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5025\"/>
    </mc:Choice>
  </mc:AlternateContent>
  <xr:revisionPtr revIDLastSave="0" documentId="13_ncr:1_{DF7F5591-2C20-4562-BC76-1759D493D5B4}"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10" i="9"/>
  <c r="P9" i="9"/>
  <c r="P8" i="9"/>
  <c r="P7" i="9"/>
  <c r="O55" i="9"/>
  <c r="N55" i="9"/>
  <c r="M55" i="9"/>
  <c r="L55" i="9"/>
  <c r="K55" i="9"/>
  <c r="J55" i="9"/>
  <c r="I55" i="9"/>
  <c r="H55" i="9"/>
  <c r="G55" i="9"/>
  <c r="F55" i="9"/>
  <c r="E55" i="9"/>
  <c r="D55" i="9"/>
  <c r="C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O56" i="9" l="1"/>
  <c r="J56" i="9"/>
  <c r="M56" i="9"/>
  <c r="G56" i="9"/>
  <c r="C56" i="9"/>
  <c r="E56" i="9"/>
  <c r="I56" i="9"/>
  <c r="P56" i="9"/>
  <c r="N56" i="9"/>
  <c r="D56" i="9"/>
  <c r="K56" i="9"/>
  <c r="L56" i="9"/>
  <c r="F56" i="9"/>
  <c r="H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<sst xmlns="http://schemas.openxmlformats.org/spreadsheetml/2006/main" count="25529" uniqueCount="3382">
  <si>
    <t>sábado, 20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</si>
  <si>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</si>
  <si>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</si>
  <si>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</si>
  <si>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</si>
  <si>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</si>
  <si>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</si>
  <si>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</si>
  <si>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</si>
  <si>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</si>
  <si>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</si>
  <si>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</si>
  <si>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</si>
  <si>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</si>
  <si>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</si>
  <si>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</si>
  <si>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</si>
  <si>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</si>
  <si>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20/12/2025 00:00:00</t>
  </si>
  <si>
    <t>21/12/2025 00:00:00</t>
  </si>
  <si>
    <t>DECLARACIÓN DE SITUACIÓN EXCEPCIONAL EN LA S.E. PORTILLO 60 kV</t>
  </si>
  <si>
    <t>NO</t>
  </si>
  <si>
    <t>ELECTRO ORIENTE</t>
  </si>
  <si>
    <t>BELAUNDE TERRY - TARAPOTO</t>
  </si>
  <si>
    <t xml:space="preserve">LINEA DE TRANSMISION          </t>
  </si>
  <si>
    <t>L-1018</t>
  </si>
  <si>
    <t>20/12/2025 18:21:00</t>
  </si>
  <si>
    <t>20/12/2025 20:57:00</t>
  </si>
  <si>
    <t>DECLARACIÓN DE SITUACIÓN EXCEPCIONAL EN LA LÍNEA L-1018 (BELAUNDE TERRY - TARAPOTO) DE 138 kV</t>
  </si>
  <si>
    <t>FALLA</t>
  </si>
  <si>
    <t>TRANSMANTARO</t>
  </si>
  <si>
    <t>COTARUSE - SOCABAYA</t>
  </si>
  <si>
    <t>L-2053</t>
  </si>
  <si>
    <t>20/12/2025 14:04:00</t>
  </si>
  <si>
    <t>20/12/2025 17:13:00</t>
  </si>
  <si>
    <t>DESCONEXIÓN DE LA LÍNEA L-2053 (COTARUSE - SOCABAYA) DE 220 kV POR FALLA</t>
  </si>
  <si>
    <t>RESTRICCIONES OPERATIVAS</t>
  </si>
  <si>
    <t>FECHA</t>
  </si>
  <si>
    <t>HORA
INICIO</t>
  </si>
  <si>
    <t>HORA
FINAL</t>
  </si>
  <si>
    <t>T.Eq.</t>
  </si>
  <si>
    <t>20/12/2025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</si>
  <si>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</si>
  <si>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</si>
  <si>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</si>
  <si>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</si>
  <si>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</si>
  <si>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</si>
  <si>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</si>
  <si>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</si>
  <si>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</si>
  <si>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</si>
  <si>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</si>
  <si>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</si>
  <si>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</si>
  <si>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</si>
  <si>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</si>
  <si>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</si>
  <si>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</si>
  <si>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</si>
  <si>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</si>
  <si>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</si>
  <si>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</si>
  <si>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</si>
  <si>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</si>
  <si>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</si>
  <si>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</si>
  <si>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</si>
  <si>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</si>
  <si>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</si>
  <si>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</si>
  <si>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</si>
  <si>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</si>
  <si>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</si>
  <si>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</si>
  <si>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</si>
  <si>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</si>
  <si>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</si>
  <si>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</si>
  <si>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</si>
  <si>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</si>
  <si>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</si>
  <si>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</si>
  <si>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</si>
  <si>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</si>
  <si>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</si>
  <si>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</si>
  <si>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</si>
  <si>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</si>
  <si>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</si>
  <si>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</si>
  <si>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</si>
  <si>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</si>
  <si>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</si>
  <si>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</si>
  <si>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</si>
  <si>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</si>
  <si>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</si>
  <si>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</si>
  <si>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</si>
  <si>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</si>
  <si>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</si>
  <si>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</si>
  <si>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</si>
  <si>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</si>
  <si>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</si>
  <si>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</si>
  <si>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</si>
  <si>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</si>
  <si>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</si>
  <si>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</si>
  <si>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</si>
  <si>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</si>
  <si>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</si>
  <si>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</si>
  <si>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</si>
  <si>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</si>
  <si>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</si>
  <si>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</si>
  <si>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</si>
  <si>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</si>
  <si>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</si>
  <si>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</si>
  <si>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</si>
  <si>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</si>
  <si>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</si>
  <si>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</si>
  <si>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</si>
  <si>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</si>
  <si>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</si>
  <si>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</si>
  <si>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</si>
  <si>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</si>
  <si>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</si>
  <si>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</si>
  <si>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</si>
  <si>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</si>
  <si>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</si>
  <si>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</si>
  <si>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</si>
  <si>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</si>
  <si>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</si>
  <si>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</si>
  <si>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</si>
  <si>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</si>
  <si>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</si>
  <si>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</si>
  <si>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</si>
  <si>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</si>
  <si>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</si>
  <si>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</si>
  <si>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</si>
  <si>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</si>
  <si>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</si>
  <si>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</si>
  <si>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</si>
  <si>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</si>
  <si>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</si>
  <si>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20/12/2025 00:00</t>
  </si>
  <si>
    <t>21/12/2025 00:00</t>
  </si>
  <si>
    <t>CENTRAL TERMOELECTRICA FUERA DE SERVICIO POR REQUERMIENTOS DE FABRICA.</t>
  </si>
  <si>
    <t>P</t>
  </si>
  <si>
    <t>F/S</t>
  </si>
  <si>
    <t>N</t>
  </si>
  <si>
    <t>OTROS</t>
  </si>
  <si>
    <t>G</t>
  </si>
  <si>
    <t>ATLANTICA TRANSMISION SUR S.A.</t>
  </si>
  <si>
    <t>OCONA</t>
  </si>
  <si>
    <t>INT-5450</t>
  </si>
  <si>
    <t>Interruptor INT-5450 cerrado con restriccion operativa, REB-5450 en servicio y suministrando los SS.AA. de la S.E. Oco?a.</t>
  </si>
  <si>
    <t>E/S</t>
  </si>
  <si>
    <t>T</t>
  </si>
  <si>
    <t>POROMA</t>
  </si>
  <si>
    <t>REB-5350</t>
  </si>
  <si>
    <t>Fuera de servicio po falla en el equipo.</t>
  </si>
  <si>
    <t>POROMA - OCONA</t>
  </si>
  <si>
    <t>L-5034</t>
  </si>
  <si>
    <t>20/12/2025 08:20</t>
  </si>
  <si>
    <t>20/12/2025 14:17</t>
  </si>
  <si>
    <t>Mantenimiento de pedestales de las torres de la L-5034</t>
  </si>
  <si>
    <t>ATN S.A.</t>
  </si>
  <si>
    <t>KIMAN AYLLU</t>
  </si>
  <si>
    <t>AUT-501</t>
  </si>
  <si>
    <t>Restriccion Operativa en el circuito de control de cambiador de tap s del AUT-501</t>
  </si>
  <si>
    <t>ATRIA ENERGIA S.A.C.</t>
  </si>
  <si>
    <t>PURMACANA</t>
  </si>
  <si>
    <t>Mantenimiento correctivo de valvula principal</t>
  </si>
  <si>
    <t xml:space="preserve">CORR.     </t>
  </si>
  <si>
    <t>COLCA SOLAR S.A.C.</t>
  </si>
  <si>
    <t>CENTRAL SOLAR YARUCAYA</t>
  </si>
  <si>
    <t>20/12/2025 06:07</t>
  </si>
  <si>
    <t>20/12/2025 17:00</t>
  </si>
  <si>
    <t>INSPECCION Y LIMPIEZA DEL CENTRO DE TRANSFORMACION Y CELDAS DE PROTECCION.</t>
  </si>
  <si>
    <t>PRUEBAS ELECTRICAS AL TRANSFORMADOR DE POTENCIA 2.5 MVA.</t>
  </si>
  <si>
    <t>PRUEBAS DE RELES DE PROTECCION.</t>
  </si>
  <si>
    <t>CALLAHUANCA (CNS)</t>
  </si>
  <si>
    <t>S.E.</t>
  </si>
  <si>
    <t>RELE DIFERENCIAL DE BARRAS DE CALLAHUANCA 220KV INOPERATIVO</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</si>
  <si>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</si>
  <si>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</si>
  <si>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</si>
  <si>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</si>
  <si>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</si>
  <si>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</si>
  <si>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</si>
  <si>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</si>
  <si>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</si>
  <si>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</si>
  <si>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CAMPO ARMI?O</t>
  </si>
  <si>
    <t>Proteccion diferencial 87B fuera de servicio segun lo informado por ELECTROPERU.</t>
  </si>
  <si>
    <t xml:space="preserve">PREV.     </t>
  </si>
  <si>
    <t>ILO 4</t>
  </si>
  <si>
    <t>BLACK START</t>
  </si>
  <si>
    <t>20/12/2025 19:12</t>
  </si>
  <si>
    <t>BLACK START NODO: MTTO ANUAL (SISTEMA BLACK START INDISPONIBLE ). CENTRAL TERMICA DISPONIBLE.</t>
  </si>
  <si>
    <t>INTIPAMPA</t>
  </si>
  <si>
    <t>IPT2</t>
  </si>
  <si>
    <t>PRUEBAS PREVIAS A SU INTEGRACION</t>
  </si>
  <si>
    <t>PRUEBA</t>
  </si>
  <si>
    <t>INTIPAMPA EXPANSION</t>
  </si>
  <si>
    <t>20/12/2025 06:00</t>
  </si>
  <si>
    <t>20/12/2025 17:30</t>
  </si>
  <si>
    <t>ENERGIZACION DE CENTRAL EXPANSION INTIPAMPA POR PRUEBAS</t>
  </si>
  <si>
    <t>PUNTA LOMITAS</t>
  </si>
  <si>
    <t>CENTRAL PUNTA LOMITAS: 04 WTGs FUERA DE SERVICIO POR REPARACION DE FALLAS MAYORES</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</si>
  <si>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</si>
  <si>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</si>
  <si>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</si>
  <si>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</si>
  <si>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</si>
  <si>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</si>
  <si>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</si>
  <si>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</si>
  <si>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</si>
  <si>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</si>
  <si>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</si>
  <si>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NORTE - SANTIAGO DE CAO</t>
  </si>
  <si>
    <t>L-1118</t>
  </si>
  <si>
    <t>20/12/2025 14:00</t>
  </si>
  <si>
    <t>HIDROLAVADO DE CADENA DE AISLADORES</t>
  </si>
  <si>
    <t>HUAURA POWER GROUP S.A.</t>
  </si>
  <si>
    <t>ANDAHUASI</t>
  </si>
  <si>
    <t>CL-6676</t>
  </si>
  <si>
    <t>20/12/2025 06:22</t>
  </si>
  <si>
    <t>20/12/2025 16:48</t>
  </si>
  <si>
    <t>MANTENIMIENTO DE LA BAHIA DE LLEGADA L-6676 EN LA SUBESTACION ANDAHUASI.</t>
  </si>
  <si>
    <t>YARUCAYA</t>
  </si>
  <si>
    <t>20/12/2025 06:01</t>
  </si>
  <si>
    <t>MANTENIMIENTO DE GENERADOR DE LA UNIDAD UG1 (INCLUYE PRUEBAS ELECTRICAS) Y SISTEMAS COMPLEMENTARIOS.</t>
  </si>
  <si>
    <t>TR-YARUCAYA</t>
  </si>
  <si>
    <t>20/12/2025 06:14</t>
  </si>
  <si>
    <t>REEMPLAZO DE TRANSFORMADOR EN LA SUBESTACION YARUCAYA (INCLUYE AJUSTE Y PRUEBAS DE RELES)</t>
  </si>
  <si>
    <t>P.ENERG</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</si>
  <si>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</si>
  <si>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</si>
  <si>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</si>
  <si>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</si>
  <si>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</si>
  <si>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</si>
  <si>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</si>
  <si>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</si>
  <si>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</si>
  <si>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</si>
  <si>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</si>
  <si>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</si>
  <si>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</si>
  <si>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</si>
  <si>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</si>
  <si>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</si>
  <si>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</si>
  <si>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</si>
  <si>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L-1102 PARA ALIMENTAR LAS CARGAS DE LA SE CAHUA Y PONER LA CH CAHUA EN SERVICIO PARA EL SISTEMA.</t>
  </si>
  <si>
    <t>LUZ DEL SUR</t>
  </si>
  <si>
    <t>MANCHAY</t>
  </si>
  <si>
    <t>TRA1</t>
  </si>
  <si>
    <t>20/12/2025 04:44</t>
  </si>
  <si>
    <t>20/12/2025 13:13</t>
  </si>
  <si>
    <t>MANTTO DEL TRANSFORMADOR</t>
  </si>
  <si>
    <t>MINERA BUENAVENTURA</t>
  </si>
  <si>
    <t>UCHUCCHACUA</t>
  </si>
  <si>
    <t>TP-385</t>
  </si>
  <si>
    <t>El transformador de potencia TP-385 se encuentra indisponible por mantenimiento del cambiador de tomas bajo carga del 01/12/2025 al 31/12/2025(Ampliacion de mantenimiento)</t>
  </si>
  <si>
    <t>MINERA CERRO VERDE</t>
  </si>
  <si>
    <t>SAN LUIS - CERRO VERDE</t>
  </si>
  <si>
    <t>L-2074</t>
  </si>
  <si>
    <t>LINEA L-2074 E/S POR SEGURIDAD Y CONFIABILIDAD PARA EVITAR INTERRUPCIONES EN EL SUMINISTRO ELECTRICO.</t>
  </si>
  <si>
    <t>ORAZUL ENERGY PERU</t>
  </si>
  <si>
    <t>CA?A BRAVA</t>
  </si>
  <si>
    <t xml:space="preserve">G1             </t>
  </si>
  <si>
    <t>Inspeccion de eje de turbina</t>
  </si>
  <si>
    <t>CA?ON DEL PATO</t>
  </si>
  <si>
    <t>20/12/2025 04:51</t>
  </si>
  <si>
    <t>MANTENIMIENTO ANILLO COLECTOR</t>
  </si>
  <si>
    <t>20/12/2025 22:01</t>
  </si>
  <si>
    <t>SANTA ROSA II</t>
  </si>
  <si>
    <t>TG8</t>
  </si>
  <si>
    <t>20/12/2025 21:18</t>
  </si>
  <si>
    <t>INSPECION ANUAL DE BOP Y REEMPLAZO DE TRANSICIONES</t>
  </si>
  <si>
    <t>PETRAMAS</t>
  </si>
  <si>
    <t>DO?A CATALINA</t>
  </si>
  <si>
    <t>MANTENIMIENTO DE CULATAS Y PISTONES/MANTENIMIENTO INTEGRAL DEL GENERADOR ELECTRICO/MANTENIMIENTO DE RADIADOR</t>
  </si>
  <si>
    <t>HUAYCOLORO</t>
  </si>
  <si>
    <t>20/12/2025 23:19</t>
  </si>
  <si>
    <t>MANTENIMIENTO DE 97000 HRS /MANTENIMIENTO DE CULATAS Y PISTONES /MANTENIMIENTO INTEGRAL DEL GENERADOR ELECTRICO/MANTENIMIENTO DE RADIADOR</t>
  </si>
  <si>
    <t>LA GRINGA V</t>
  </si>
  <si>
    <t>REACONDICIONAMIENTO GENERAL DEL GE (COMPLETO) /MANTENIMIENTO DE RADIADOR</t>
  </si>
  <si>
    <t>RED DE ENERGIA DEL PERU S.A.</t>
  </si>
  <si>
    <t>ALIPIO ROSALES - MACHALA</t>
  </si>
  <si>
    <t>L-2280</t>
  </si>
  <si>
    <t>CUELLOS APERTURADOS EN LA FRONTERA LADO ECUADOR A SOLICITUD DE CENACE DESDE EL 19.06.2025.</t>
  </si>
  <si>
    <t>CERRO VERDE</t>
  </si>
  <si>
    <t>POA: CAMBIO DE INTERRUPTOR DE ACOPLAMIENTO IN-4130, ACTIVIDAD CON BARRA  B  FUERA DE SERVICIO. ACTIVIDAD CON CORTE CONTINUO. (R0116415)</t>
  </si>
  <si>
    <t>BARRA B 138 kV</t>
  </si>
  <si>
    <t>FUERA DE SERVICIO DE FORMA CONTINUA DEBIDO A TRABAJOS EN LA CL-ACOPLA 138KV. (R0116415)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</si>
  <si>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</si>
  <si>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</si>
  <si>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</si>
  <si>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</si>
  <si>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</si>
  <si>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</si>
  <si>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CL-2215</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</si>
  <si>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(R0107437). SE TRABAJO DE 09:02 A 20:00 HORAS.</t>
  </si>
  <si>
    <t>20/12/2025 09:02</t>
  </si>
  <si>
    <t>20/12/2025 20:00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</si>
  <si>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CL-2215 FUERA DE SERVICIO DE MANERA CONTINUA Y ACTIVIDAD CON PERDIDA DE SUPERVISION. (R0107443). SE TRABAJO DE 09:02 A 20:00 HORAS.</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</si>
  <si>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</si>
  <si>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</si>
  <si>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</si>
  <si>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</si>
  <si>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</si>
  <si>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</si>
  <si>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</si>
  <si>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</si>
  <si>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</si>
  <si>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</si>
  <si>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</si>
  <si>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</si>
  <si>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</si>
  <si>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</si>
  <si>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</si>
  <si>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</si>
  <si>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</si>
  <si>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</si>
  <si>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</si>
  <si>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</si>
  <si>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</si>
  <si>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</si>
  <si>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</si>
  <si>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</si>
  <si>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</si>
  <si>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</si>
  <si>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PIURA OESTE - MIGUEL GRAU</t>
  </si>
  <si>
    <t>L-2144</t>
  </si>
  <si>
    <t>20/12/2025 07:37</t>
  </si>
  <si>
    <t>20/12/2025 12:44</t>
  </si>
  <si>
    <t>PENDIENTE_SILICONADO T554 L2144CC. REQUIERE L-2143 CON RECIERRES DESHABILITADOS. (R0126743)</t>
  </si>
  <si>
    <t>POMACOCHA</t>
  </si>
  <si>
    <t>BARRA-A</t>
  </si>
  <si>
    <t>SECCIONADOR SA-2123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</si>
  <si>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</si>
  <si>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</si>
  <si>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</si>
  <si>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</si>
  <si>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</si>
  <si>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</si>
  <si>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</si>
  <si>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</si>
  <si>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</si>
  <si>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</si>
  <si>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</si>
  <si>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</si>
  <si>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</si>
  <si>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AZANGARO</t>
  </si>
  <si>
    <t>BARRA A_138kV</t>
  </si>
  <si>
    <t>Pruebas de se?ales en tableros de control (Modernizacion del Sistema de Protecciones)</t>
  </si>
  <si>
    <t>BARRA B_138kV</t>
  </si>
  <si>
    <t>PCH TUPURI</t>
  </si>
  <si>
    <t>Mantenimiento de la Geomembrana del canal rapido de demasias de la P.C.H. Tupuri</t>
  </si>
  <si>
    <t>SHOUGESA</t>
  </si>
  <si>
    <t>SAN NICOLAS</t>
  </si>
  <si>
    <t>TV3</t>
  </si>
  <si>
    <t>Indisponible para inspeccion de tubos en el hogar de la caldera 3 y celda del auxiliar N° 3.</t>
  </si>
  <si>
    <t>SOUTHERN PERU CC</t>
  </si>
  <si>
    <t>ILO 3 - ELECTROSUR</t>
  </si>
  <si>
    <t>L-1392</t>
  </si>
  <si>
    <t>20/12/2025 07:00</t>
  </si>
  <si>
    <t>Lavado en caliente L-1392 E239B A  E346</t>
  </si>
  <si>
    <t>MILL SITE (TOQUEPALA)</t>
  </si>
  <si>
    <t>TT1</t>
  </si>
  <si>
    <t>A las 17:42 horas del 11/12/2025 se desconecto el transformador TT1 de 138 / 13.8 kV en la S.E. Millsite debido a la actuacion de sus proteccion de sobrecorriente, cuya causa se encuentra en investigacion. En consecuencia, se produjo la reduccion de 82.9 MW en Unidad Operativa de Toquepala</t>
  </si>
  <si>
    <t>PARAMONGA E. - CAHUA</t>
  </si>
  <si>
    <t>L-1033</t>
  </si>
  <si>
    <t>LINEA INDISPONIBLE DESDE SE CAHUA A SE PARAMONGA EXISTENTE.</t>
  </si>
  <si>
    <t>L-1102</t>
  </si>
  <si>
    <t>LINEA EN SERVICIO EN CONDICION DE BYPASS CON LA LINEA L-1101</t>
  </si>
  <si>
    <t>YAUPI</t>
  </si>
  <si>
    <t>TUB2</t>
  </si>
  <si>
    <t>20/12/2025 04:00</t>
  </si>
  <si>
    <t>MANTENIMIENTO CORRECTIVO POR CAMBIO DE SELLOS EN EL INYECTOR INFERIOR UG4</t>
  </si>
  <si>
    <t>20/12/2025 04:06</t>
  </si>
  <si>
    <t>20/12/2025 19:41</t>
  </si>
  <si>
    <t>INDISPONIBLE POR MANTENIMIENTO CORRECTIVO POR CAMBIO DE SELLOS EN EL INYECTOR INFERIOR UG4</t>
  </si>
  <si>
    <t>20/12/2025 04:16</t>
  </si>
  <si>
    <t>20/12/2025 20:08</t>
  </si>
  <si>
    <t>Disponibilidad de 12 MMSCF para la CT Aguaytia.</t>
  </si>
  <si>
    <t>TG2</t>
  </si>
  <si>
    <t>20/12/2025 08:00</t>
  </si>
  <si>
    <t>20/12/2025 11:00</t>
  </si>
  <si>
    <t>PRUEBAS REVALIDACION CEMS TG2 (ENSAYO DE DESVIACION DE LA CALIBRACION )</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</si>
  <si>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</si>
  <si>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</si>
  <si>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</si>
  <si>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</si>
  <si>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</si>
  <si>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</si>
  <si>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</si>
  <si>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</si>
  <si>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</si>
  <si>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SE. CARAPONGO 220KV: RELE DIFERENCIAL DE BARRAS 87B ALARMADO POR AUSENCIA SE?ALES DE LA CELDA CL-2002.  ESTA ALARMA DEL 87B OCASIONA LA PERDIDA DE SELECTIVIDAD DEL RELE, NO OBSTANTE, EL EQUIPO CUMPLIRA SU FUNCION DE PROTECCION.</t>
  </si>
  <si>
    <t>CHILCA-CTM</t>
  </si>
  <si>
    <t>SE. CHILCA CTM 220KV: RELE DIFERENCIAL DE BARRAS 87B BLOQUEADO, DEBIDO AL BLOQUEO DE LAS UNIDADES DE BAHIAS L-2101 / L-2102 (PROPIEDAD 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</si>
  <si>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</si>
  <si>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</si>
  <si>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</si>
  <si>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</si>
  <si>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</si>
  <si>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</si>
  <si>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</si>
  <si>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</si>
  <si>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</si>
  <si>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</si>
  <si>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</si>
  <si>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</si>
  <si>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</si>
  <si>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</si>
  <si>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</si>
  <si>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</si>
  <si>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</si>
  <si>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</si>
  <si>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</si>
  <si>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</si>
  <si>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</si>
  <si>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</si>
  <si>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</si>
  <si>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</si>
  <si>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</si>
  <si>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</si>
  <si>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</si>
  <si>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COENERGY S.A.C.</t>
  </si>
  <si>
    <t>CENTRAL SOLAR</t>
  </si>
  <si>
    <t>COENERGY</t>
  </si>
  <si>
    <t>C.S. COENERGY</t>
  </si>
  <si>
    <t>GENERADOR SOLAR</t>
  </si>
  <si>
    <t>G.S. COENERGY</t>
  </si>
  <si>
    <t>POTENCIA ACTIVA EJECUTADA DE LAS UNIDADES DE GENERACIÓN DEL SEIN (MW)</t>
  </si>
  <si>
    <t>CENTRALES NO INTEGRANTES COES</t>
  </si>
  <si>
    <t>HORA</t>
  </si>
  <si>
    <t>TOTAL COES</t>
  </si>
  <si>
    <t>TOTAL NO COES</t>
  </si>
  <si>
    <t/>
  </si>
  <si>
    <t>SUR</t>
  </si>
  <si>
    <t>CENTRO</t>
  </si>
  <si>
    <t>NORTE</t>
  </si>
  <si>
    <t>HIDROELÉCTRICA</t>
  </si>
  <si>
    <t>TERMOELÉCTRICA</t>
  </si>
  <si>
    <t>SOLAR</t>
  </si>
  <si>
    <t>EÓLICA</t>
  </si>
  <si>
    <t>HYDRO GLOBAL PERÚ S.A.C.</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</si>
  <si>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</si>
  <si>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</si>
  <si>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</si>
  <si>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</si>
  <si>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</si>
  <si>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</si>
  <si>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</si>
  <si>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</si>
  <si>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</si>
  <si>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</si>
  <si>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</si>
  <si>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</si>
  <si>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</si>
  <si>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</si>
  <si>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</si>
  <si>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</si>
  <si>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</si>
  <si>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</si>
  <si>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</si>
  <si>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</si>
  <si>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</si>
  <si>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</si>
  <si>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</si>
  <si>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</si>
  <si>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</si>
  <si>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</si>
  <si>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</si>
  <si>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</si>
  <si>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</si>
  <si>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</si>
  <si>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</si>
  <si>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</si>
  <si>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</si>
  <si>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</si>
  <si>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</si>
  <si>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</si>
  <si>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</si>
  <si>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</si>
  <si>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</si>
  <si>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</si>
  <si>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</si>
  <si>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</si>
  <si>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</si>
  <si>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</si>
  <si>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</si>
  <si>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AGROINDUSTRIAS SAN JACINTO S.A.A.</t>
  </si>
  <si>
    <t>AGROLMOS SOCIEDAD ANONIMA - AGROLMOS S.A.</t>
  </si>
  <si>
    <t>CASA GRANDE S.A.A.</t>
  </si>
  <si>
    <t>UNACEM PERU S.A.</t>
  </si>
  <si>
    <t>AGUAS Y ENERGIA PERU</t>
  </si>
  <si>
    <t>ELECTRO ZAÑA S.A.C.</t>
  </si>
  <si>
    <t>ELECTRONOROESTE S.A.</t>
  </si>
  <si>
    <t>SDE PIURA</t>
  </si>
  <si>
    <t>8_DE_AGOSTO-BESS</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</si>
  <si>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</si>
  <si>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</si>
  <si>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</si>
  <si>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</si>
  <si>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</si>
  <si>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</si>
  <si>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</si>
  <si>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</si>
  <si>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</si>
  <si>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</si>
  <si>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</si>
  <si>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</si>
  <si>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</si>
  <si>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</si>
  <si>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</si>
  <si>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</si>
  <si>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</si>
  <si>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</si>
  <si>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</si>
  <si>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</si>
  <si>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</si>
  <si>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</si>
  <si>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</si>
  <si>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</si>
  <si>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</si>
  <si>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</si>
  <si>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</si>
  <si>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</si>
  <si>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</si>
  <si>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</si>
  <si>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</si>
  <si>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</si>
  <si>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</si>
  <si>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</si>
  <si>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</si>
  <si>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</si>
  <si>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</si>
  <si>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</si>
  <si>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</si>
  <si>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</si>
  <si>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</si>
  <si>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</si>
  <si>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</si>
  <si>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</si>
  <si>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</si>
  <si>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</si>
  <si>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</si>
  <si>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</si>
  <si>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</si>
  <si>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</si>
  <si>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</si>
  <si>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</si>
  <si>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</si>
  <si>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</si>
  <si>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</si>
  <si>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</si>
  <si>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</si>
  <si>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</si>
  <si>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</si>
  <si>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</si>
  <si>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</si>
  <si>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</si>
  <si>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</si>
  <si>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</si>
  <si>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</si>
  <si>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</si>
  <si>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</si>
  <si>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</si>
  <si>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</si>
  <si>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</si>
  <si>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</si>
  <si>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</si>
  <si>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</si>
  <si>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</si>
  <si>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</si>
  <si>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</si>
  <si>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</si>
  <si>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</si>
  <si>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</si>
  <si>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</si>
  <si>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</si>
  <si>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</si>
  <si>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</si>
  <si>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</si>
  <si>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</si>
  <si>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</si>
  <si>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</si>
  <si>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</si>
  <si>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</si>
  <si>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</si>
  <si>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</si>
  <si>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</si>
  <si>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</si>
  <si>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</si>
  <si>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</si>
  <si>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</si>
  <si>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</si>
  <si>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</si>
  <si>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</si>
  <si>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</si>
  <si>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</si>
  <si>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</si>
  <si>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</si>
  <si>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</si>
  <si>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</si>
  <si>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</si>
  <si>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</si>
  <si>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</si>
  <si>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</si>
  <si>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</si>
  <si>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</si>
  <si>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</si>
  <si>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</si>
  <si>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</si>
  <si>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</si>
  <si>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</si>
  <si>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</si>
  <si>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</si>
  <si>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</si>
  <si>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</si>
  <si>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</si>
  <si>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</si>
  <si>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</si>
  <si>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</si>
  <si>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</si>
  <si>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</si>
  <si>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</si>
  <si>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</si>
  <si>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</si>
  <si>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</si>
  <si>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</si>
  <si>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</si>
  <si>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</si>
  <si>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</si>
  <si>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</si>
  <si>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</si>
  <si>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</si>
  <si>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</si>
  <si>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</si>
  <si>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</si>
  <si>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</si>
  <si>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</si>
  <si>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</si>
  <si>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</si>
  <si>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</si>
  <si>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</si>
  <si>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</si>
  <si>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</si>
  <si>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</si>
  <si>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</si>
  <si>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</si>
  <si>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</si>
  <si>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</si>
  <si>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</si>
  <si>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</si>
  <si>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</si>
  <si>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</si>
  <si>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</si>
  <si>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</si>
  <si>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</si>
  <si>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</si>
  <si>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</si>
  <si>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</si>
  <si>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</si>
  <si>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</si>
  <si>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</si>
  <si>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</si>
  <si>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</si>
  <si>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</si>
  <si>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</si>
  <si>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</si>
  <si>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</si>
  <si>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</si>
  <si>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</si>
  <si>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</si>
  <si>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</si>
  <si>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</si>
  <si>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</si>
  <si>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</si>
  <si>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</si>
  <si>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</si>
  <si>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</si>
  <si>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</si>
  <si>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</si>
  <si>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</si>
  <si>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</si>
  <si>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</si>
  <si>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</si>
  <si>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</si>
  <si>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</si>
  <si>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</si>
  <si>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</si>
  <si>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</si>
  <si>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</si>
  <si>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</si>
  <si>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</si>
  <si>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</si>
  <si>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</si>
  <si>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</si>
  <si>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</si>
  <si>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</si>
  <si>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</si>
  <si>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</si>
  <si>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</si>
  <si>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</si>
  <si>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</si>
  <si>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</si>
  <si>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</si>
  <si>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</si>
  <si>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</si>
  <si>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</si>
  <si>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</si>
  <si>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</si>
  <si>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</si>
  <si>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</si>
  <si>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21/12/2025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</si>
  <si>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</si>
  <si>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</si>
  <si>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</si>
  <si>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</si>
  <si>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</si>
  <si>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</si>
  <si>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</si>
  <si>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</si>
  <si>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</si>
  <si>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</si>
  <si>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</si>
  <si>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</si>
  <si>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</si>
  <si>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</si>
  <si>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</si>
  <si>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</si>
  <si>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</si>
  <si>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</si>
  <si>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</si>
  <si>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</si>
  <si>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</si>
  <si>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</si>
  <si>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</si>
  <si>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</si>
  <si>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</si>
  <si>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</si>
  <si>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</si>
  <si>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</si>
  <si>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</si>
  <si>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</si>
  <si>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</si>
  <si>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</si>
  <si>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</si>
  <si>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</si>
  <si>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</si>
  <si>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</si>
  <si>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</si>
  <si>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</si>
  <si>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</si>
  <si>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</si>
  <si>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</si>
  <si>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</si>
  <si>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</si>
  <si>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</si>
  <si>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</si>
  <si>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</si>
  <si>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</si>
  <si>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</si>
  <si>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</si>
  <si>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</si>
  <si>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</si>
  <si>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</si>
  <si>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</si>
  <si>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</si>
  <si>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</si>
  <si>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</si>
  <si>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</si>
  <si>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</si>
  <si>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</si>
  <si>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</si>
  <si>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</si>
  <si>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</si>
  <si>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</si>
  <si>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</si>
  <si>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</si>
  <si>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</si>
  <si>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</si>
  <si>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</si>
  <si>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</si>
  <si>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</si>
  <si>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</si>
  <si>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</si>
  <si>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</si>
  <si>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</si>
  <si>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</si>
  <si>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</si>
  <si>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</si>
  <si>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</si>
  <si>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</si>
  <si>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</si>
  <si>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</si>
  <si>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</si>
  <si>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</si>
  <si>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</si>
  <si>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</si>
  <si>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</si>
  <si>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</si>
  <si>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</si>
  <si>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</si>
  <si>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</si>
  <si>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</si>
  <si>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</si>
  <si>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</si>
  <si>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</si>
  <si>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</si>
  <si>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</si>
  <si>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</si>
  <si>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</si>
  <si>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</si>
  <si>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</si>
  <si>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</si>
  <si>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</si>
  <si>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</si>
  <si>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</si>
  <si>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</si>
  <si>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</si>
  <si>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</si>
  <si>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</si>
  <si>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</si>
  <si>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</si>
  <si>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</si>
  <si>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</si>
  <si>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</si>
  <si>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</si>
  <si>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</si>
  <si>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</si>
  <si>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</si>
  <si>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</si>
  <si>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</si>
  <si>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</si>
  <si>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</si>
  <si>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</si>
  <si>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</si>
  <si>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</si>
  <si>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</si>
  <si>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</si>
  <si>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</si>
  <si>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</si>
  <si>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</si>
  <si>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</si>
  <si>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</si>
  <si>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</si>
  <si>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</si>
  <si>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</si>
  <si>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</si>
  <si>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</si>
  <si>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</si>
  <si>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</si>
  <si>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</si>
  <si>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</si>
  <si>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</si>
  <si>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</si>
  <si>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</si>
  <si>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</si>
  <si>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</si>
  <si>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</si>
  <si>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</si>
  <si>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</si>
  <si>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</si>
  <si>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</si>
  <si>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</si>
  <si>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CAÑON DEL PATO</t>
  </si>
  <si>
    <t>TOTAL MWh</t>
  </si>
  <si>
    <t>C.H. CARHUAQUERO IV</t>
  </si>
  <si>
    <t>%</t>
  </si>
  <si>
    <t>C.H. CALLAHUANCA</t>
  </si>
  <si>
    <t>C.H. HER 1</t>
  </si>
  <si>
    <t>C.H. HUAMPANI</t>
  </si>
  <si>
    <t>C.H. HUINCO</t>
  </si>
  <si>
    <t>C.H. MATUCANA</t>
  </si>
  <si>
    <t>C.H. MOYOPAMPA</t>
  </si>
  <si>
    <t>C.H. SAN GABAN II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</si>
  <si>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</si>
  <si>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</si>
  <si>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</si>
  <si>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</si>
  <si>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</si>
  <si>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</si>
  <si>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</si>
  <si>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</si>
  <si>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</si>
  <si>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</si>
  <si>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</si>
  <si>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</si>
  <si>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</si>
  <si>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</si>
  <si>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</si>
  <si>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</si>
  <si>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</si>
  <si>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</si>
  <si>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</si>
  <si>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</si>
  <si>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</si>
  <si>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</si>
  <si>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</si>
  <si>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</si>
  <si>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</si>
  <si>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</si>
  <si>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</si>
  <si>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</si>
  <si>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</si>
  <si>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</si>
  <si>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</si>
  <si>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</si>
  <si>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</si>
  <si>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</si>
  <si>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</si>
  <si>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</si>
  <si>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</si>
  <si>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</si>
  <si>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</si>
  <si>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</si>
  <si>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</si>
  <si>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</si>
  <si>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</si>
  <si>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</si>
  <si>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</si>
  <si>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</si>
  <si>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</si>
  <si>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</si>
  <si>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</si>
  <si>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</si>
  <si>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</si>
  <si>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</si>
  <si>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</si>
  <si>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</si>
  <si>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</si>
  <si>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</si>
  <si>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</si>
  <si>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</si>
  <si>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</si>
  <si>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</si>
  <si>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</si>
  <si>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</si>
  <si>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</si>
  <si>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</si>
  <si>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</si>
  <si>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</si>
  <si>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</si>
  <si>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</si>
  <si>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</si>
  <si>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</si>
  <si>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</si>
  <si>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</si>
  <si>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</si>
  <si>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</si>
  <si>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</si>
  <si>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</si>
  <si>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</si>
  <si>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</si>
  <si>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</si>
  <si>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</si>
  <si>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</si>
  <si>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</si>
  <si>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</si>
  <si>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</si>
  <si>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</si>
  <si>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</si>
  <si>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</si>
  <si>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</si>
  <si>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</si>
  <si>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</si>
  <si>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</si>
  <si>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</si>
  <si>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</si>
  <si>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lunes, 1 de Diciembre del 2025 - sábado, 20 de Diciembre del 2025</t>
  </si>
  <si>
    <t>EVOLUCIÓN DE LA PRODUCCIÓN DE LA ENERGÍA DIARIA DE LOS INTEGRANTES DEL COES (MWh)</t>
  </si>
  <si>
    <t>UNIDAD</t>
  </si>
  <si>
    <t>TIPO</t>
  </si>
  <si>
    <t>Diciembre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</si>
  <si>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</si>
  <si>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</si>
  <si>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</si>
  <si>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</si>
  <si>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</si>
  <si>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</si>
  <si>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</si>
  <si>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</si>
  <si>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</si>
  <si>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</si>
  <si>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</si>
  <si>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</si>
  <si>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</si>
  <si>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</si>
  <si>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</si>
  <si>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</si>
  <si>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</si>
  <si>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</si>
  <si>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</si>
  <si>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</si>
  <si>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</si>
  <si>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</si>
  <si>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</si>
  <si>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</si>
  <si>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</si>
  <si>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</si>
  <si>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</si>
  <si>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INTIPAMPA EXPANSIÓN</t>
  </si>
  <si>
    <t xml:space="preserve">TG1            </t>
  </si>
  <si>
    <t xml:space="preserve">TG2            </t>
  </si>
  <si>
    <t>TG3</t>
  </si>
  <si>
    <t>TG41</t>
  </si>
  <si>
    <t>TV42</t>
  </si>
  <si>
    <t>C.T. NEPI</t>
  </si>
  <si>
    <t>TG42</t>
  </si>
  <si>
    <t>TG43</t>
  </si>
  <si>
    <t>C.T. RF PLANTA ILO</t>
  </si>
  <si>
    <t>TG1</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</si>
  <si>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</si>
  <si>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</si>
  <si>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</si>
  <si>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</si>
  <si>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</si>
  <si>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</si>
  <si>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</si>
  <si>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</si>
  <si>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</si>
  <si>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</si>
  <si>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</si>
  <si>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</si>
  <si>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</si>
  <si>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</si>
  <si>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</si>
  <si>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</si>
  <si>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</si>
  <si>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</si>
  <si>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</si>
  <si>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</si>
  <si>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</si>
  <si>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</si>
  <si>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</si>
  <si>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</si>
  <si>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</si>
  <si>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</si>
  <si>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</si>
  <si>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</si>
  <si>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</si>
  <si>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</si>
  <si>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</si>
  <si>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</si>
  <si>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</si>
  <si>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</si>
  <si>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</si>
  <si>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</si>
  <si>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</si>
  <si>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</si>
  <si>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</si>
  <si>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</si>
  <si>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</si>
  <si>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</si>
  <si>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</si>
  <si>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</si>
  <si>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</si>
  <si>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</si>
  <si>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</si>
  <si>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</si>
  <si>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</si>
  <si>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</si>
  <si>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</si>
  <si>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</si>
  <si>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</si>
  <si>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</si>
  <si>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</si>
  <si>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</si>
  <si>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</si>
  <si>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</si>
  <si>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</si>
  <si>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</si>
  <si>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</si>
  <si>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</si>
  <si>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</si>
  <si>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</si>
  <si>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</si>
  <si>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</si>
  <si>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</si>
  <si>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</si>
  <si>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</si>
  <si>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</si>
  <si>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</si>
  <si>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</si>
  <si>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</si>
  <si>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</si>
  <si>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</si>
  <si>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</si>
  <si>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</si>
  <si>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</si>
  <si>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</si>
  <si>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</si>
  <si>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</si>
  <si>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</si>
  <si>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</si>
  <si>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</si>
  <si>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</si>
  <si>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</si>
  <si>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</si>
  <si>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</si>
  <si>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</si>
  <si>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</si>
  <si>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</si>
  <si>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</si>
  <si>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</si>
  <si>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20/12/2025 08:26:00</t>
  </si>
  <si>
    <t>SAN_JACINTO - BAGAZO</t>
  </si>
  <si>
    <t>AGROLMOS TV1 &amp; TV2 - BAGAZO</t>
  </si>
  <si>
    <t>G-1</t>
  </si>
  <si>
    <t>CANA BRAVA TV1 - BAGAZO</t>
  </si>
  <si>
    <t>CASA GRANDE TV3 - BAGAZO</t>
  </si>
  <si>
    <t>INDEPENDENCIA GAS</t>
  </si>
  <si>
    <t>POR POTENCIA O ENERGIA</t>
  </si>
  <si>
    <t>MALACAS1 TG6 - GAS</t>
  </si>
  <si>
    <t>CHILCA1 CCOMB TG1 &amp; TG2 &amp; TG3 - GAS</t>
  </si>
  <si>
    <t>CHILCA2 CCOMB TG41 - GAS</t>
  </si>
  <si>
    <t>FENIX CCOMB GT11 &amp; GT12 - GAS</t>
  </si>
  <si>
    <t>REF_TALARA TV1 - NLH_RFG</t>
  </si>
  <si>
    <t>REF_TALARA TV2 - NLH_RFG</t>
  </si>
  <si>
    <t>KALLPA TG1 - GAS</t>
  </si>
  <si>
    <t>20/12/2025 00:06:00</t>
  </si>
  <si>
    <t>A MINIMA CARGA</t>
  </si>
  <si>
    <t>KALLPA TG2 - GAS</t>
  </si>
  <si>
    <t>KALLPA TG3 - GAS</t>
  </si>
  <si>
    <t>LAS FLORES TG1 - GAS</t>
  </si>
  <si>
    <t>VENTANILLA CCOMB TG3 &amp; TG4 - GAS</t>
  </si>
  <si>
    <t>20/12/2025 11:30:00</t>
  </si>
  <si>
    <t>VENTANILLA CCOMB TG3 - GAS F.DIRECTO</t>
  </si>
  <si>
    <t>20/12/2025 22:09:00</t>
  </si>
  <si>
    <t>HUAYCOLORO - BIOGAS</t>
  </si>
  <si>
    <t>20/12/2025 23:17:00</t>
  </si>
  <si>
    <t>LA GRINGA V - BIOGAS</t>
  </si>
  <si>
    <t>DONA CATALINA  - BIOGAS</t>
  </si>
  <si>
    <t>CALLAO - BIOGAS</t>
  </si>
  <si>
    <t>OLLEROS CCOMB TG1 - GAS</t>
  </si>
  <si>
    <t>AGUAYTIA TG1 - GAS</t>
  </si>
  <si>
    <t>20/12/2025 02:23:00</t>
  </si>
  <si>
    <t>20/12/2025 02:18:00</t>
  </si>
  <si>
    <t>AGUAYTIA TG2 - GAS</t>
  </si>
  <si>
    <t>20/12/2025 08:16:00</t>
  </si>
  <si>
    <t>20/12/2025 11:05:00</t>
  </si>
  <si>
    <t>POR PRUEBAS</t>
  </si>
  <si>
    <t>Hora Inicio y Fin de Indisponibilidades de las Unidades de Generación SEIN</t>
  </si>
  <si>
    <t>CENTRAL TERMOELECTRICA FUERA DE SERVICIO POR REQUERMIENTOS DE FÁBRICA.</t>
  </si>
  <si>
    <t>Mantenimiento correctivo de válvula principal</t>
  </si>
  <si>
    <t>INSPECCIÓN Y LIMPIEZA DEL CENTRO DE TRANSFORMACIÓN Y CELDAS DE PROTECCIÓN.</t>
  </si>
  <si>
    <t>PRUEBAS DE RELÉS DE PROTECCIÓN.</t>
  </si>
  <si>
    <t>PRUEBAS ELÉCTRICAS AL TRANSFORMADOR DE POTENCIA 2.5 MVA.</t>
  </si>
  <si>
    <t>MANTENIMIENTO DE GENERADOR DE LA UNIDAD UG1 (INCLUYE PRUEBAS ELÉCTRICAS) Y SISTEMAS COMPLEMENTARIOS.</t>
  </si>
  <si>
    <t>Unidad TV de la CT Las Flores fuera de servicio por reparación de caja reductora de turbina</t>
  </si>
  <si>
    <t>Inspección de eje de turbina</t>
  </si>
  <si>
    <t>CAÑÓN DEL PATO</t>
  </si>
  <si>
    <t>INSPECIÓN ANUAL DE BOP Y REEMPLAZO DE TRANSICIONES</t>
  </si>
  <si>
    <t>DOÑA CATALINA</t>
  </si>
  <si>
    <t>Mantenimiento de la Geomembrana del canal rápido de demasías de la P.C.H. Tupuri</t>
  </si>
  <si>
    <t>SAN NICOLÁS</t>
  </si>
  <si>
    <t>Indisponible para inspección de tubos en el hogar de la caldera 3 y celda del auxiliar N° 3.</t>
  </si>
  <si>
    <t>EJECUTADO</t>
  </si>
  <si>
    <t>Sábado 20 de Diciembre del 2025 / SEM N° 51</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</si>
  <si>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</si>
  <si>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</si>
  <si>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</si>
  <si>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</si>
  <si>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</si>
  <si>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</si>
  <si>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</si>
  <si>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</si>
  <si>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</si>
  <si>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</si>
  <si>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</si>
  <si>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</si>
  <si>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</si>
  <si>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</si>
  <si>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</si>
  <si>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</si>
  <si>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</si>
  <si>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</si>
  <si>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</si>
  <si>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</si>
  <si>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</si>
  <si>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</si>
  <si>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</si>
  <si>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</si>
  <si>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</si>
  <si>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</si>
  <si>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</si>
  <si>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</si>
  <si>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</si>
  <si>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</si>
  <si>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</si>
  <si>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</si>
  <si>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</si>
  <si>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</si>
  <si>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</si>
  <si>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</si>
  <si>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</si>
  <si>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</si>
  <si>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</si>
  <si>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</si>
  <si>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</si>
  <si>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</si>
  <si>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</si>
  <si>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</si>
  <si>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</si>
  <si>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</si>
  <si>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</si>
  <si>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</si>
  <si>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</si>
  <si>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</si>
  <si>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</si>
  <si>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</si>
  <si>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</si>
  <si>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</si>
  <si>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</si>
  <si>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</si>
  <si>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</si>
  <si>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</si>
  <si>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</si>
  <si>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</si>
  <si>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</si>
  <si>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</si>
  <si>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</si>
  <si>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</si>
  <si>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</si>
  <si>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</si>
  <si>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</si>
  <si>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</si>
  <si>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</si>
  <si>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</si>
  <si>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</si>
  <si>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</si>
  <si>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</si>
  <si>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</si>
  <si>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</si>
  <si>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</si>
  <si>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</si>
  <si>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</si>
  <si>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</si>
  <si>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</si>
  <si>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</si>
  <si>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</si>
  <si>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</si>
  <si>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</si>
  <si>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</si>
  <si>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</si>
  <si>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</si>
  <si>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</si>
  <si>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</si>
  <si>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</si>
  <si>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</si>
  <si>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</si>
  <si>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</si>
  <si>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</si>
  <si>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</si>
  <si>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</si>
  <si>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</si>
  <si>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</si>
  <si>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</si>
  <si>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</si>
  <si>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</si>
  <si>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</si>
  <si>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</si>
  <si>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</si>
  <si>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</si>
  <si>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</si>
  <si>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</si>
  <si>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</si>
  <si>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</si>
  <si>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</si>
  <si>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</si>
  <si>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</si>
  <si>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</si>
  <si>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</si>
  <si>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COSTO TOTAL:     7157120.77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</si>
  <si>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</si>
  <si>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</si>
  <si>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</si>
  <si>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</si>
  <si>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</si>
  <si>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</si>
  <si>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</si>
  <si>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</si>
  <si>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</si>
  <si>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</si>
  <si>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</si>
  <si>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</si>
  <si>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</si>
  <si>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</si>
  <si>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</si>
  <si>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</si>
  <si>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</si>
  <si>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</si>
  <si>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</si>
  <si>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</si>
  <si>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</si>
  <si>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</si>
  <si>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</si>
  <si>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</si>
  <si>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</si>
  <si>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</si>
  <si>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</si>
  <si>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</si>
  <si>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</si>
  <si>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</si>
  <si>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</si>
  <si>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</si>
  <si>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</si>
  <si>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</si>
  <si>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</si>
  <si>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</si>
  <si>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</si>
  <si>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</si>
  <si>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</si>
  <si>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</si>
  <si>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</si>
  <si>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</si>
  <si>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</si>
  <si>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</si>
  <si>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</si>
  <si>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</si>
  <si>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</si>
  <si>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</si>
  <si>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</si>
  <si>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</si>
  <si>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</si>
  <si>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</si>
  <si>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</si>
  <si>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</si>
  <si>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</si>
  <si>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</si>
  <si>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</si>
  <si>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</si>
  <si>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</si>
  <si>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</si>
  <si>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</si>
  <si>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</si>
  <si>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</si>
  <si>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</si>
  <si>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</si>
  <si>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</si>
  <si>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</si>
  <si>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</si>
  <si>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</si>
  <si>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</si>
  <si>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</si>
  <si>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</si>
  <si>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</si>
  <si>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</si>
  <si>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</si>
  <si>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</si>
  <si>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</si>
  <si>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</si>
  <si>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</si>
  <si>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</si>
  <si>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</si>
  <si>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</si>
  <si>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</si>
  <si>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</si>
  <si>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</si>
  <si>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</si>
  <si>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</si>
  <si>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</si>
  <si>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</si>
  <si>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</si>
  <si>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</si>
  <si>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</si>
  <si>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</si>
  <si>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</si>
  <si>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</si>
  <si>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</si>
  <si>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</si>
  <si>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</si>
  <si>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</si>
  <si>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</si>
  <si>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</si>
  <si>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</si>
  <si>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</si>
  <si>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</si>
  <si>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</si>
  <si>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</si>
  <si>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</si>
  <si>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</si>
  <si>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</si>
  <si>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</si>
  <si>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</si>
  <si>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</si>
  <si>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</si>
  <si>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</si>
  <si>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</si>
  <si>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</si>
  <si>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</si>
  <si>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</si>
  <si>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</si>
  <si>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</si>
  <si>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</si>
  <si>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</si>
  <si>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</si>
  <si>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</si>
  <si>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</si>
  <si>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</si>
  <si>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</si>
  <si>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</si>
  <si>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</si>
  <si>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</si>
  <si>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</si>
  <si>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</si>
  <si>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</si>
  <si>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</si>
  <si>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</si>
  <si>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</si>
  <si>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</si>
  <si>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</si>
  <si>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</si>
  <si>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</si>
  <si>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</si>
  <si>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</si>
  <si>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</si>
  <si>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consumo de combustible en planta</t>
  </si>
  <si>
    <t>Abastecimiento de combustible en planta.</t>
  </si>
  <si>
    <t>Reporte de Consumo de Combustibles</t>
  </si>
  <si>
    <t>CONSUMO DE COMBUSTIBLES - LÍQUIDO, SÓLIDO, GASEOSO</t>
  </si>
  <si>
    <t>MEDIDOR</t>
  </si>
  <si>
    <t>20/Dec</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</si>
  <si>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</si>
  <si>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</si>
  <si>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</si>
  <si>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</si>
  <si>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</si>
  <si>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</si>
  <si>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</si>
  <si>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</si>
  <si>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</si>
  <si>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</si>
  <si>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</si>
  <si>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</si>
  <si>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</si>
  <si>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</si>
  <si>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</si>
  <si>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</si>
  <si>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</si>
  <si>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</si>
  <si>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</si>
  <si>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</si>
  <si>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</si>
  <si>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</si>
  <si>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</si>
  <si>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</si>
  <si>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</si>
  <si>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</si>
  <si>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</si>
  <si>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</si>
  <si>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</si>
  <si>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</si>
  <si>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</si>
  <si>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</si>
  <si>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</si>
  <si>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</si>
  <si>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</si>
  <si>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</si>
  <si>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</si>
  <si>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</si>
  <si>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</si>
  <si>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</si>
  <si>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</si>
  <si>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</si>
  <si>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</si>
  <si>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</si>
  <si>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</si>
  <si>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</si>
  <si>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</si>
  <si>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</si>
  <si>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</si>
  <si>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</si>
  <si>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</si>
  <si>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</si>
  <si>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</si>
  <si>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</si>
  <si>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</si>
  <si>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</si>
  <si>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</si>
  <si>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</si>
  <si>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</si>
  <si>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</si>
  <si>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</si>
  <si>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</si>
  <si>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</si>
  <si>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</si>
  <si>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</si>
  <si>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</si>
  <si>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</si>
  <si>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</si>
  <si>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</si>
  <si>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</si>
  <si>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</si>
  <si>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</si>
  <si>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</si>
  <si>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</si>
  <si>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</si>
  <si>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</si>
  <si>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</si>
  <si>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20/12/2025 01:00</t>
  </si>
  <si>
    <t>20/12/2025 02:00</t>
  </si>
  <si>
    <t>20/12/2025 03:00</t>
  </si>
  <si>
    <t>20/12/2025 05:00</t>
  </si>
  <si>
    <t>20/12/2025 09:00</t>
  </si>
  <si>
    <t>20/12/2025 10:00</t>
  </si>
  <si>
    <t>20/12/2025 12:00</t>
  </si>
  <si>
    <t>20/12/2025 13:00</t>
  </si>
  <si>
    <t>20/12/2025 15:00</t>
  </si>
  <si>
    <t>20/12/2025 16:00</t>
  </si>
  <si>
    <t>20/12/2025 18:00</t>
  </si>
  <si>
    <t>20/12/2025 19:00</t>
  </si>
  <si>
    <t>20/12/2025 21:00</t>
  </si>
  <si>
    <t>20/12/2025 22:00</t>
  </si>
  <si>
    <t>20/12/2025 23:00</t>
  </si>
  <si>
    <t>TEMPERATURA AMBIENTE (ºC)</t>
  </si>
  <si>
    <t>Disponibilidad de Gas Natural de las Centrales Termoeléctricas</t>
  </si>
  <si>
    <t>GASEODUCTO</t>
  </si>
  <si>
    <t>VOLUMEN DE GAS (Mm3)</t>
  </si>
  <si>
    <t>INICIAL</t>
  </si>
  <si>
    <t>GASEODUCTO DE CAMISEA (EGESUR)</t>
  </si>
  <si>
    <t>21/12/2025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</si>
  <si>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</si>
  <si>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</si>
  <si>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</si>
  <si>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</si>
  <si>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</si>
  <si>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</si>
  <si>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</si>
  <si>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</si>
  <si>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</si>
  <si>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</si>
  <si>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</si>
  <si>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</si>
  <si>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</si>
  <si>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</si>
  <si>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</si>
  <si>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</si>
  <si>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</si>
  <si>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</si>
  <si>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</si>
  <si>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</si>
  <si>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</si>
  <si>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</si>
  <si>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</si>
  <si>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</si>
  <si>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</si>
  <si>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</si>
  <si>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</si>
  <si>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</si>
  <si>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</si>
  <si>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</si>
  <si>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</si>
  <si>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</si>
  <si>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</si>
  <si>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</si>
  <si>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</si>
  <si>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</si>
  <si>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</si>
  <si>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</si>
  <si>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</si>
  <si>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</si>
  <si>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</si>
  <si>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</si>
  <si>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</si>
  <si>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</si>
  <si>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</si>
  <si>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</si>
  <si>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</si>
  <si>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</si>
  <si>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</si>
  <si>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</si>
  <si>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</si>
  <si>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</si>
  <si>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</si>
  <si>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</si>
  <si>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</si>
  <si>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</si>
  <si>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</si>
  <si>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</si>
  <si>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</si>
  <si>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</si>
  <si>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</si>
  <si>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</si>
  <si>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</si>
  <si>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</si>
  <si>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</si>
  <si>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</si>
  <si>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</si>
  <si>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</si>
  <si>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</si>
  <si>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</si>
  <si>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</si>
  <si>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</si>
  <si>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</si>
  <si>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</si>
  <si>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</si>
  <si>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</si>
  <si>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</si>
  <si>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</si>
  <si>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</si>
  <si>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</si>
  <si>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</si>
  <si>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</si>
  <si>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</si>
  <si>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</si>
  <si>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</si>
  <si>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</si>
  <si>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</si>
  <si>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</si>
  <si>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</si>
  <si>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</si>
  <si>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</si>
  <si>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</si>
  <si>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</si>
  <si>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</si>
  <si>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</si>
  <si>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</si>
  <si>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</si>
  <si>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</si>
  <si>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</si>
  <si>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</si>
  <si>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</si>
  <si>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</si>
  <si>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</si>
  <si>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</si>
  <si>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</si>
  <si>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</si>
  <si>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</si>
  <si>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</si>
  <si>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</si>
  <si>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</si>
  <si>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</si>
  <si>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</si>
  <si>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</si>
  <si>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</si>
  <si>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</si>
  <si>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</si>
  <si>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</si>
  <si>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</si>
  <si>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</si>
  <si>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</si>
  <si>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</si>
  <si>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</si>
  <si>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</si>
  <si>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</si>
  <si>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</si>
  <si>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</si>
  <si>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</si>
  <si>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</si>
  <si>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</si>
  <si>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</si>
  <si>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</si>
  <si>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</si>
  <si>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</si>
  <si>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</si>
  <si>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</si>
  <si>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</si>
  <si>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</si>
  <si>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</si>
  <si>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</si>
  <si>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</si>
  <si>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</si>
  <si>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</si>
  <si>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</si>
  <si>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</si>
  <si>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</si>
  <si>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</si>
  <si>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</si>
  <si>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</si>
  <si>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</si>
  <si>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</si>
  <si>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</si>
  <si>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</si>
  <si>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</si>
  <si>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</si>
  <si>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</si>
  <si>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</si>
  <si>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</si>
  <si>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</si>
  <si>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</si>
  <si>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</si>
  <si>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</si>
  <si>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</si>
  <si>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</si>
  <si>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</si>
  <si>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</si>
  <si>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</si>
  <si>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</si>
  <si>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</si>
  <si>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</si>
  <si>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</si>
  <si>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</si>
  <si>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</si>
  <si>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</si>
  <si>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</si>
  <si>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</si>
  <si>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</si>
  <si>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</si>
  <si>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</si>
  <si>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</si>
  <si>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</si>
  <si>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</si>
  <si>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</si>
  <si>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</si>
  <si>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</si>
  <si>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</si>
  <si>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</si>
  <si>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</si>
  <si>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</si>
  <si>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</si>
  <si>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</si>
  <si>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</si>
  <si>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</si>
  <si>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</si>
  <si>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</si>
  <si>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</si>
  <si>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</si>
  <si>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</si>
  <si>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</si>
  <si>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</si>
  <si>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</si>
  <si>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</si>
  <si>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</si>
  <si>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</si>
  <si>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</si>
  <si>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</si>
  <si>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</si>
  <si>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</si>
  <si>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</si>
  <si>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</si>
  <si>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</si>
  <si>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</si>
  <si>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</si>
  <si>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</si>
  <si>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</si>
  <si>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</si>
  <si>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</si>
  <si>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</si>
  <si>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</si>
  <si>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</si>
  <si>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</si>
  <si>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</si>
  <si>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</si>
  <si>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</si>
  <si>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</si>
  <si>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</si>
  <si>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</si>
  <si>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</si>
  <si>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</si>
  <si>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</si>
  <si>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</si>
  <si>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</si>
  <si>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</si>
  <si>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</si>
  <si>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</si>
  <si>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</si>
  <si>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</si>
  <si>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</si>
  <si>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</si>
  <si>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</si>
  <si>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</si>
  <si>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</si>
  <si>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</si>
  <si>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</si>
  <si>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</si>
  <si>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</si>
  <si>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</si>
  <si>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</si>
  <si>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</si>
  <si>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</si>
  <si>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</si>
  <si>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</si>
  <si>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</si>
  <si>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</si>
  <si>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</si>
  <si>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</si>
  <si>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</si>
  <si>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</si>
  <si>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</si>
  <si>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</si>
  <si>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</si>
  <si>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</si>
  <si>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</si>
  <si>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</si>
  <si>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</si>
  <si>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</si>
  <si>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</si>
  <si>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</si>
  <si>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</si>
  <si>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</si>
  <si>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</si>
  <si>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</si>
  <si>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</si>
  <si>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</si>
  <si>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</si>
  <si>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</si>
  <si>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</si>
  <si>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</si>
  <si>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</si>
  <si>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</si>
  <si>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</si>
  <si>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</si>
  <si>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</si>
  <si>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</si>
  <si>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</si>
  <si>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</si>
  <si>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</si>
  <si>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</si>
  <si>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</si>
  <si>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</si>
  <si>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</si>
  <si>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</si>
  <si>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</si>
  <si>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</si>
  <si>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</si>
  <si>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</si>
  <si>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</si>
  <si>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</si>
  <si>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</si>
  <si>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</si>
  <si>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</si>
  <si>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</si>
  <si>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</si>
  <si>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</si>
  <si>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</si>
  <si>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</si>
  <si>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</si>
  <si>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</si>
  <si>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</si>
  <si>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</si>
  <si>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</si>
  <si>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</si>
  <si>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</si>
  <si>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</si>
  <si>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</si>
  <si>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</si>
  <si>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</si>
  <si>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</si>
  <si>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</si>
  <si>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</si>
  <si>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</si>
  <si>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</si>
  <si>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</si>
  <si>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</si>
  <si>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</si>
  <si>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</si>
  <si>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</si>
  <si>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</si>
  <si>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</si>
  <si>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</si>
  <si>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</si>
  <si>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</si>
  <si>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</si>
  <si>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</si>
  <si>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</si>
  <si>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</si>
  <si>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</si>
  <si>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</si>
  <si>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</si>
  <si>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</si>
  <si>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</si>
  <si>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</si>
  <si>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</si>
  <si>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</si>
  <si>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</si>
  <si>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</si>
  <si>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</si>
  <si>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</si>
  <si>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</si>
  <si>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</si>
  <si>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</si>
  <si>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</si>
  <si>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</si>
  <si>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</si>
  <si>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</si>
  <si>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</si>
  <si>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</si>
  <si>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</si>
  <si>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</si>
  <si>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</si>
  <si>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</si>
  <si>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</si>
  <si>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</si>
  <si>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</si>
  <si>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</si>
  <si>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</si>
  <si>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</si>
  <si>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</si>
  <si>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</si>
  <si>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</si>
  <si>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</si>
  <si>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</si>
  <si>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</si>
  <si>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</si>
  <si>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</si>
  <si>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</si>
  <si>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</si>
  <si>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</si>
  <si>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</si>
  <si>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</si>
  <si>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</si>
  <si>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</si>
  <si>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</si>
  <si>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</si>
  <si>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</si>
  <si>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</si>
  <si>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</si>
  <si>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</si>
  <si>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</si>
  <si>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</si>
  <si>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</si>
  <si>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</si>
  <si>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</si>
  <si>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</si>
  <si>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</si>
  <si>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</si>
  <si>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</si>
  <si>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</si>
  <si>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</si>
  <si>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</si>
  <si>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</si>
  <si>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</si>
  <si>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</si>
  <si>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</si>
  <si>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</si>
  <si>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</si>
  <si>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</si>
  <si>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</si>
  <si>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</si>
  <si>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</si>
  <si>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</si>
  <si>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</si>
  <si>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</si>
  <si>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</si>
  <si>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</si>
  <si>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</si>
  <si>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</si>
  <si>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</si>
  <si>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</si>
  <si>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</si>
  <si>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</si>
  <si>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</si>
  <si>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</si>
  <si>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</si>
  <si>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</si>
  <si>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</si>
  <si>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</si>
  <si>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</si>
  <si>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</si>
  <si>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</si>
  <si>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</si>
  <si>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</si>
  <si>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</si>
  <si>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</si>
  <si>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</si>
  <si>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</si>
  <si>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</si>
  <si>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</si>
  <si>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</si>
  <si>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</si>
  <si>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</si>
  <si>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</si>
  <si>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</si>
  <si>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</si>
  <si>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</si>
  <si>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</si>
  <si>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</si>
  <si>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</si>
  <si>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</si>
  <si>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</si>
  <si>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</si>
  <si>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</si>
  <si>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</si>
  <si>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</si>
  <si>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</si>
  <si>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</si>
  <si>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</si>
  <si>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</si>
  <si>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</si>
  <si>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</si>
  <si>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</si>
  <si>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</si>
  <si>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</si>
  <si>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</si>
  <si>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</si>
  <si>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</si>
  <si>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</si>
  <si>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</si>
  <si>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</si>
  <si>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</si>
  <si>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</si>
  <si>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</si>
  <si>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</si>
  <si>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</si>
  <si>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</si>
  <si>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</si>
  <si>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</si>
  <si>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</si>
  <si>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</si>
  <si>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</si>
  <si>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</si>
  <si>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</si>
  <si>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</si>
  <si>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</si>
  <si>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</si>
  <si>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</si>
  <si>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</si>
  <si>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</si>
  <si>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</si>
  <si>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</si>
  <si>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</si>
  <si>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</si>
  <si>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</si>
  <si>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</si>
  <si>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</si>
  <si>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</si>
  <si>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</si>
  <si>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</si>
  <si>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</si>
  <si>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</si>
  <si>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</si>
  <si>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</si>
  <si>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</si>
  <si>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</si>
  <si>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</si>
  <si>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</si>
  <si>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</si>
  <si>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</si>
  <si>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</si>
  <si>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</si>
  <si>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</si>
  <si>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</si>
  <si>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</si>
  <si>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</si>
  <si>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</si>
  <si>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</si>
  <si>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</si>
  <si>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</si>
  <si>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</si>
  <si>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</si>
  <si>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</si>
  <si>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</si>
  <si>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</si>
  <si>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</si>
  <si>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</si>
  <si>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</si>
  <si>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</si>
  <si>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</si>
  <si>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</si>
  <si>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</si>
  <si>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</si>
  <si>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</si>
  <si>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</si>
  <si>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</si>
  <si>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</si>
  <si>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</si>
  <si>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</si>
  <si>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</si>
  <si>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</si>
  <si>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</si>
  <si>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</si>
  <si>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</si>
  <si>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</si>
  <si>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</si>
  <si>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</si>
  <si>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</si>
  <si>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</si>
  <si>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</si>
  <si>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</si>
  <si>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</si>
  <si>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</si>
  <si>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</si>
  <si>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</si>
  <si>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</si>
  <si>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</si>
  <si>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</si>
  <si>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</si>
  <si>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</si>
  <si>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</si>
  <si>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</si>
  <si>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</si>
  <si>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</si>
  <si>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</si>
  <si>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</si>
  <si>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</si>
  <si>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</si>
  <si>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</si>
  <si>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</si>
  <si>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</si>
  <si>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</si>
  <si>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</si>
  <si>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</si>
  <si>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</si>
  <si>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</si>
  <si>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</si>
  <si>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</si>
  <si>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</si>
  <si>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</si>
  <si>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</si>
  <si>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</si>
  <si>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</si>
  <si>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</si>
  <si>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</si>
  <si>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</si>
  <si>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</si>
  <si>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</si>
  <si>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</si>
  <si>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</si>
  <si>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</si>
  <si>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</si>
  <si>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</si>
  <si>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</si>
  <si>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</si>
  <si>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</si>
  <si>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</si>
  <si>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</si>
  <si>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</si>
  <si>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</si>
  <si>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</si>
  <si>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</si>
  <si>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</si>
  <si>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</si>
  <si>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</si>
  <si>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</si>
  <si>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</si>
  <si>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</si>
  <si>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</si>
  <si>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</si>
  <si>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</si>
  <si>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</si>
  <si>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</si>
  <si>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</si>
  <si>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</si>
  <si>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</si>
  <si>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</si>
  <si>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</si>
  <si>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</si>
  <si>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</si>
  <si>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</si>
  <si>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</si>
  <si>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</si>
  <si>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</si>
  <si>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</si>
  <si>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</si>
  <si>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</si>
  <si>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</si>
  <si>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</si>
  <si>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</si>
  <si>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</si>
  <si>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</si>
  <si>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</si>
  <si>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</si>
  <si>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</si>
  <si>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</si>
  <si>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</si>
  <si>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</si>
  <si>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</si>
  <si>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</si>
  <si>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</si>
  <si>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</si>
  <si>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</si>
  <si>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</si>
  <si>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</si>
  <si>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</si>
  <si>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</si>
  <si>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</si>
  <si>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</si>
  <si>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</si>
  <si>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</si>
  <si>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</si>
  <si>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</si>
  <si>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</si>
  <si>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</si>
  <si>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</si>
  <si>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</si>
  <si>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</si>
  <si>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</si>
  <si>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</si>
  <si>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</si>
  <si>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</si>
  <si>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</si>
  <si>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</si>
  <si>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</si>
  <si>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</si>
  <si>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</si>
  <si>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</si>
  <si>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</si>
  <si>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</si>
  <si>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</si>
  <si>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</si>
  <si>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</si>
  <si>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</si>
  <si>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</si>
  <si>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</si>
  <si>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</si>
  <si>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</si>
  <si>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</si>
  <si>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</si>
  <si>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</si>
  <si>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</si>
  <si>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</si>
  <si>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</si>
  <si>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</si>
  <si>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</si>
  <si>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</si>
  <si>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</si>
  <si>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</si>
  <si>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</si>
  <si>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</si>
  <si>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</si>
  <si>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</si>
  <si>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</si>
  <si>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</si>
  <si>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</si>
  <si>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</si>
  <si>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</si>
  <si>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</si>
  <si>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</si>
  <si>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</si>
  <si>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</si>
  <si>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</si>
  <si>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</si>
  <si>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</si>
  <si>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</si>
  <si>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</si>
  <si>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</si>
  <si>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</si>
  <si>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</si>
  <si>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</si>
  <si>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</si>
  <si>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</si>
  <si>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</si>
  <si>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</si>
  <si>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</si>
  <si>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</si>
  <si>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</si>
  <si>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</si>
  <si>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</si>
  <si>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</si>
  <si>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</si>
  <si>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</si>
  <si>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</si>
  <si>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</si>
  <si>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</si>
  <si>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</si>
  <si>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</si>
  <si>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</si>
  <si>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</si>
  <si>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</si>
  <si>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</si>
  <si>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</si>
  <si>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</si>
  <si>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</si>
  <si>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</si>
  <si>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</si>
  <si>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</si>
  <si>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</si>
  <si>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</si>
  <si>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</si>
  <si>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</si>
  <si>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</si>
  <si>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</si>
  <si>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</si>
  <si>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</si>
  <si>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</si>
  <si>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</si>
  <si>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</si>
  <si>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</si>
  <si>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</si>
  <si>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</si>
  <si>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</si>
  <si>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</si>
  <si>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</si>
  <si>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</si>
  <si>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</si>
  <si>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</si>
  <si>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</si>
  <si>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</si>
  <si>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</si>
  <si>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</si>
  <si>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</si>
  <si>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</si>
  <si>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</si>
  <si>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</si>
  <si>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</si>
  <si>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</si>
  <si>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</si>
  <si>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</si>
  <si>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</si>
  <si>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</si>
  <si>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</si>
  <si>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</si>
  <si>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</si>
  <si>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</si>
  <si>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</si>
  <si>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</si>
  <si>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</si>
  <si>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</si>
  <si>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</si>
  <si>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</si>
  <si>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</si>
  <si>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</si>
  <si>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</si>
  <si>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</si>
  <si>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</si>
  <si>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</si>
  <si>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</si>
  <si>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</si>
  <si>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</si>
  <si>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</si>
  <si>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</si>
  <si>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</si>
  <si>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</si>
  <si>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</si>
  <si>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</si>
  <si>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</si>
  <si>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</si>
  <si>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</si>
  <si>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</si>
  <si>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</si>
  <si>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</si>
  <si>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</si>
  <si>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</si>
  <si>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</si>
  <si>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</si>
  <si>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</si>
  <si>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</si>
  <si>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</si>
  <si>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</si>
  <si>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</si>
  <si>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</si>
  <si>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</si>
  <si>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</si>
  <si>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</si>
  <si>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</si>
  <si>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</si>
  <si>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</si>
  <si>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</si>
  <si>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</si>
  <si>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</si>
  <si>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</si>
  <si>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</si>
  <si>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</si>
  <si>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</si>
  <si>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</si>
  <si>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</si>
  <si>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</si>
  <si>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</si>
  <si>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</si>
  <si>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</si>
  <si>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</si>
  <si>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</si>
  <si>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</si>
  <si>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</si>
  <si>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</si>
  <si>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</si>
  <si>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</si>
  <si>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</si>
  <si>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</si>
  <si>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</si>
  <si>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</si>
  <si>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</si>
  <si>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</si>
  <si>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</si>
  <si>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</si>
  <si>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</si>
  <si>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</si>
  <si>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</si>
  <si>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</si>
  <si>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</si>
  <si>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</si>
  <si>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</si>
  <si>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</si>
  <si>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</si>
  <si>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</si>
  <si>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</si>
  <si>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</si>
  <si>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</si>
  <si>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</si>
  <si>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</si>
  <si>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</si>
  <si>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</si>
  <si>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</si>
  <si>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</si>
  <si>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</si>
  <si>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</si>
  <si>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</si>
  <si>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</si>
  <si>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</si>
  <si>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</si>
  <si>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</si>
  <si>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</si>
  <si>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</si>
  <si>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</si>
  <si>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</si>
  <si>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</si>
  <si>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</si>
  <si>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</si>
  <si>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</si>
  <si>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</si>
  <si>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</si>
  <si>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</si>
  <si>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</si>
  <si>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</si>
  <si>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</si>
  <si>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</si>
  <si>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</si>
  <si>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</si>
  <si>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</si>
  <si>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</si>
  <si>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</si>
  <si>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</si>
  <si>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</si>
  <si>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</si>
  <si>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</si>
  <si>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</si>
  <si>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</si>
  <si>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</si>
  <si>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</si>
  <si>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</si>
  <si>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</si>
  <si>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</si>
  <si>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</si>
  <si>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</si>
  <si>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</si>
  <si>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</si>
  <si>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</si>
  <si>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</si>
  <si>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</si>
  <si>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</si>
  <si>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</si>
  <si>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</si>
  <si>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</si>
  <si>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</si>
  <si>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</si>
  <si>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</si>
  <si>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</si>
  <si>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</si>
  <si>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</si>
  <si>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</si>
  <si>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</si>
  <si>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</si>
  <si>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</si>
  <si>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</si>
  <si>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</si>
  <si>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</si>
  <si>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</si>
  <si>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</si>
  <si>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</si>
  <si>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</si>
  <si>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</si>
  <si>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</si>
  <si>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</si>
  <si>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</si>
  <si>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</si>
  <si>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</si>
  <si>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</si>
  <si>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</si>
  <si>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</si>
  <si>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</si>
  <si>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</si>
  <si>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</si>
  <si>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</si>
  <si>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</si>
  <si>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</si>
  <si>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</si>
  <si>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</si>
  <si>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</si>
  <si>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</si>
  <si>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</si>
  <si>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</si>
  <si>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</si>
  <si>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</si>
  <si>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</si>
  <si>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</si>
  <si>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</si>
  <si>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</si>
  <si>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</si>
  <si>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</si>
  <si>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</si>
  <si>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</si>
  <si>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</si>
  <si>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</si>
  <si>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</si>
  <si>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</si>
  <si>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</si>
  <si>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</si>
  <si>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</si>
  <si>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</si>
  <si>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</si>
  <si>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</si>
  <si>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</si>
  <si>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</si>
  <si>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</si>
  <si>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</si>
  <si>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</si>
  <si>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</si>
  <si>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</si>
  <si>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</si>
  <si>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</si>
  <si>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</si>
  <si>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</si>
  <si>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</si>
  <si>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</si>
  <si>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</si>
  <si>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</si>
  <si>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</si>
  <si>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</si>
  <si>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</si>
  <si>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</si>
  <si>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</si>
  <si>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</si>
  <si>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</si>
  <si>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</si>
  <si>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</si>
  <si>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</si>
  <si>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</si>
  <si>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</si>
  <si>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</si>
  <si>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</si>
  <si>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</si>
  <si>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</si>
  <si>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</si>
  <si>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</si>
  <si>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</si>
  <si>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</si>
  <si>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</si>
  <si>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</si>
  <si>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</si>
  <si>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</si>
  <si>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</si>
  <si>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</si>
  <si>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</si>
  <si>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</si>
  <si>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</si>
  <si>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</si>
  <si>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</si>
  <si>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</si>
  <si>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</si>
  <si>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</si>
  <si>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</si>
  <si>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</si>
  <si>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</si>
  <si>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</si>
  <si>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</si>
  <si>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</si>
  <si>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</si>
  <si>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</si>
  <si>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</si>
  <si>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</si>
  <si>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</si>
  <si>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</si>
  <si>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</si>
  <si>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</si>
  <si>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</si>
  <si>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</si>
  <si>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</si>
  <si>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</si>
  <si>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</si>
  <si>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</si>
  <si>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</si>
  <si>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</si>
  <si>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</si>
  <si>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</si>
  <si>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</si>
  <si>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</si>
  <si>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</si>
  <si>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</si>
  <si>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</si>
  <si>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</si>
  <si>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</si>
  <si>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</si>
  <si>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</si>
  <si>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</si>
  <si>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</si>
  <si>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</si>
  <si>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</si>
  <si>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</si>
  <si>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</si>
  <si>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</si>
  <si>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</si>
  <si>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</si>
  <si>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</si>
  <si>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</si>
  <si>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</si>
  <si>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</si>
  <si>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</si>
  <si>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</si>
  <si>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</si>
  <si>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</si>
  <si>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</si>
  <si>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</si>
  <si>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</si>
  <si>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</si>
  <si>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</si>
  <si>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20/12/2025 01:32:00</t>
  </si>
  <si>
    <t>20/12/2025 11:00:00</t>
  </si>
  <si>
    <t>Por regulación de tensión en la SE Cajamarca Norte.</t>
  </si>
  <si>
    <t>L. KIMAN AYLLU - LA RAMADA</t>
  </si>
  <si>
    <t>L-2274</t>
  </si>
  <si>
    <t>20/12/2025 03:21:00</t>
  </si>
  <si>
    <t>20/12/2025 11:01:00</t>
  </si>
  <si>
    <t>Por regulación de tensión en la SE La Ramada.</t>
  </si>
  <si>
    <t>L. CHAGLLA - PARAGSHA</t>
  </si>
  <si>
    <t>L-2150</t>
  </si>
  <si>
    <t>20/12/2025 08:49:00</t>
  </si>
  <si>
    <t>20/12/2025 09:23:00</t>
  </si>
  <si>
    <t>Por regulación de tensión en la SE Paragsha II.</t>
  </si>
  <si>
    <t>L-2151</t>
  </si>
  <si>
    <t>20/12/2025 09:34:00</t>
  </si>
  <si>
    <t>Por regulación de tensión en la S.E. Paragsha 2.</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</si>
  <si>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</si>
  <si>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</si>
  <si>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</si>
  <si>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</si>
  <si>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</si>
  <si>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</si>
  <si>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</si>
  <si>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</si>
  <si>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</si>
  <si>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</si>
  <si>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</si>
  <si>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</si>
  <si>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</si>
  <si>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</si>
  <si>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</si>
  <si>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</si>
  <si>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</si>
  <si>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</si>
  <si>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</si>
  <si>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07:23:22
</t>
  </si>
  <si>
    <t xml:space="preserve">59.812 
</t>
  </si>
  <si>
    <t xml:space="preserve">14:34:25
</t>
  </si>
  <si>
    <t xml:space="preserve">60.279 
</t>
  </si>
  <si>
    <t>PUCALLPA ISA</t>
  </si>
  <si>
    <t xml:space="preserve">60.280 
</t>
  </si>
  <si>
    <t xml:space="preserve">59.811 
</t>
  </si>
  <si>
    <t xml:space="preserve">60.281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</si>
  <si>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</si>
  <si>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</si>
  <si>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</si>
  <si>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</si>
  <si>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</si>
  <si>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</si>
  <si>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</si>
  <si>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</si>
  <si>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</si>
  <si>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</si>
  <si>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</si>
  <si>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</si>
  <si>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</si>
  <si>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</si>
  <si>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</si>
  <si>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</si>
  <si>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</si>
  <si>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</si>
  <si>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</si>
  <si>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</si>
  <si>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</si>
  <si>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7157121 y resultó S/. 509993 (7.67% ) menor que el correspondiente al sábado de la semana pasada.</t>
  </si>
  <si>
    <t>Fecha</t>
  </si>
  <si>
    <t>Costo Total Ejecutado</t>
  </si>
  <si>
    <t>Costo Total Programado</t>
  </si>
  <si>
    <t>SAB 13</t>
  </si>
  <si>
    <t>DOM 14</t>
  </si>
  <si>
    <t>LUN 15</t>
  </si>
  <si>
    <t>MAR 16</t>
  </si>
  <si>
    <t>MIE 17</t>
  </si>
  <si>
    <t>JUE 18</t>
  </si>
  <si>
    <t>VIE 19</t>
  </si>
  <si>
    <t>SAB 20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</si>
  <si>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</si>
  <si>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</si>
  <si>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</si>
  <si>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</si>
  <si>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</si>
  <si>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</si>
  <si>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</si>
  <si>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</si>
  <si>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</si>
  <si>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</si>
  <si>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</si>
  <si>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</si>
  <si>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</si>
  <si>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</si>
  <si>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</si>
  <si>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</si>
  <si>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</si>
  <si>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</si>
  <si>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</si>
  <si>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</si>
  <si>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</si>
  <si>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</si>
  <si>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</si>
  <si>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</si>
  <si>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</si>
  <si>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</si>
  <si>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</si>
  <si>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</si>
  <si>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</si>
  <si>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</si>
  <si>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</si>
  <si>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</si>
  <si>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</si>
  <si>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</si>
  <si>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</si>
  <si>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</si>
  <si>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</si>
  <si>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</si>
  <si>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</si>
  <si>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</si>
  <si>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</si>
  <si>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</si>
  <si>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</si>
  <si>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</si>
  <si>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</si>
  <si>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</si>
  <si>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</si>
  <si>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</si>
  <si>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</si>
  <si>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</si>
  <si>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</si>
  <si>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</si>
  <si>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</si>
  <si>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</si>
  <si>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</si>
  <si>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</si>
  <si>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</si>
  <si>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</si>
  <si>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</si>
  <si>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</si>
  <si>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</si>
  <si>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</si>
  <si>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</si>
  <si>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</si>
  <si>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</si>
  <si>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</si>
  <si>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</si>
  <si>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</si>
  <si>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</si>
  <si>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</si>
  <si>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</si>
  <si>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</si>
  <si>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</si>
  <si>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</si>
  <si>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</si>
  <si>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</si>
  <si>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</si>
  <si>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</si>
  <si>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</si>
  <si>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</si>
  <si>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</si>
  <si>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</si>
  <si>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</si>
  <si>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</si>
  <si>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</si>
  <si>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</si>
  <si>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</si>
  <si>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</si>
  <si>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</si>
  <si>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</si>
  <si>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</si>
  <si>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</si>
  <si>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</si>
  <si>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</si>
  <si>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</si>
  <si>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</si>
  <si>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</si>
  <si>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</si>
  <si>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</si>
  <si>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</si>
  <si>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</si>
  <si>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</si>
  <si>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</si>
  <si>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</si>
  <si>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</si>
  <si>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</si>
  <si>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</si>
  <si>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</si>
  <si>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26.55</t>
  </si>
  <si>
    <t>25.875</t>
  </si>
  <si>
    <t>6</t>
  </si>
  <si>
    <t>19.0976</t>
  </si>
  <si>
    <t>26.5499</t>
  </si>
  <si>
    <t>25.2222</t>
  </si>
  <si>
    <t>24.4965</t>
  </si>
  <si>
    <t>18.2889</t>
  </si>
  <si>
    <t>7.373</t>
  </si>
  <si>
    <t>26.5243</t>
  </si>
  <si>
    <t>21.9923</t>
  </si>
  <si>
    <t>917-39</t>
  </si>
  <si>
    <t>URS-STK-002 - G1</t>
  </si>
  <si>
    <t>CHMalpas - G1</t>
  </si>
  <si>
    <t>6.6375</t>
  </si>
  <si>
    <t>6.4687</t>
  </si>
  <si>
    <t>1.5</t>
  </si>
  <si>
    <t>4.7744</t>
  </si>
  <si>
    <t>6.3055</t>
  </si>
  <si>
    <t>6.1241</t>
  </si>
  <si>
    <t>4.5722</t>
  </si>
  <si>
    <t>1.8433</t>
  </si>
  <si>
    <t>6.6311</t>
  </si>
  <si>
    <t>5.4981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</si>
  <si>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</si>
  <si>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</si>
  <si>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</si>
  <si>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</si>
  <si>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</si>
  <si>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</si>
  <si>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</si>
  <si>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</si>
  <si>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</si>
  <si>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</si>
  <si>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</si>
  <si>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</si>
  <si>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</si>
  <si>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</si>
  <si>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</si>
  <si>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</si>
  <si>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</si>
  <si>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</si>
  <si>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</si>
  <si>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</si>
  <si>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</si>
  <si>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</si>
  <si>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</si>
  <si>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</si>
  <si>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</si>
  <si>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</si>
  <si>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</si>
  <si>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</si>
  <si>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</si>
  <si>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</si>
  <si>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</si>
  <si>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</si>
  <si>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</si>
  <si>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</si>
  <si>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</si>
  <si>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</si>
  <si>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</si>
  <si>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</si>
  <si>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</si>
  <si>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</si>
  <si>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</si>
  <si>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</si>
  <si>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</si>
  <si>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</si>
  <si>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</si>
  <si>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</si>
  <si>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</si>
  <si>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</si>
  <si>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</si>
  <si>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</si>
  <si>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</si>
  <si>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</si>
  <si>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</si>
  <si>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</si>
  <si>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</si>
  <si>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63.5777</t>
  </si>
  <si>
    <t>115.8119</t>
  </si>
  <si>
    <t>63.7148</t>
  </si>
  <si>
    <t>63.717</t>
  </si>
  <si>
    <t>127.9487</t>
  </si>
  <si>
    <t>56.966</t>
  </si>
  <si>
    <t>63.5613</t>
  </si>
  <si>
    <t>60.125</t>
  </si>
  <si>
    <t>63.7547</t>
  </si>
  <si>
    <t>63.5561</t>
  </si>
  <si>
    <t>63.5482</t>
  </si>
  <si>
    <t>60.9024</t>
  </si>
  <si>
    <t>63.5774</t>
  </si>
  <si>
    <t>63.5765</t>
  </si>
  <si>
    <t>115.0528</t>
  </si>
  <si>
    <t>117.7868</t>
  </si>
  <si>
    <t>119.027</t>
  </si>
  <si>
    <t>120.8958</t>
  </si>
  <si>
    <t>123.4517</t>
  </si>
  <si>
    <t>127.4497</t>
  </si>
  <si>
    <t>127.9473</t>
  </si>
  <si>
    <t>127.9474</t>
  </si>
  <si>
    <t>127.9478</t>
  </si>
  <si>
    <t>127.9477</t>
  </si>
  <si>
    <t>127.947</t>
  </si>
  <si>
    <t>113.4909</t>
  </si>
  <si>
    <t>127.9486</t>
  </si>
  <si>
    <t>63.9743</t>
  </si>
  <si>
    <t>124.7397</t>
  </si>
  <si>
    <t>61.7556</t>
  </si>
  <si>
    <t>125.3296</t>
  </si>
  <si>
    <t>124.665</t>
  </si>
  <si>
    <t>104.0004</t>
  </si>
  <si>
    <t>22.7786</t>
  </si>
  <si>
    <t>103.2373</t>
  </si>
  <si>
    <t>23.5042</t>
  </si>
  <si>
    <t>85.1635</t>
  </si>
  <si>
    <t>40.628</t>
  </si>
  <si>
    <t>77.4362</t>
  </si>
  <si>
    <t>48.0012</t>
  </si>
  <si>
    <t>83.831</t>
  </si>
  <si>
    <t>40.0016</t>
  </si>
  <si>
    <t>100.8301</t>
  </si>
  <si>
    <t>20.196</t>
  </si>
  <si>
    <t>93.3227</t>
  </si>
  <si>
    <t>24.237</t>
  </si>
  <si>
    <t>60.8108</t>
  </si>
  <si>
    <t>61.0239</t>
  </si>
  <si>
    <t>100.9109</t>
  </si>
  <si>
    <t>20.0013</t>
  </si>
  <si>
    <t>91.9607</t>
  </si>
  <si>
    <t>34.0004</t>
  </si>
  <si>
    <t>104.5721</t>
  </si>
  <si>
    <t>13.0083</t>
  </si>
  <si>
    <t>63.5821</t>
  </si>
  <si>
    <t>63.7142</t>
  </si>
  <si>
    <t>922-14965</t>
  </si>
  <si>
    <t>URS-STK-004 - G1</t>
  </si>
  <si>
    <t>CHCheves - G1</t>
  </si>
  <si>
    <t>57.9059</t>
  </si>
  <si>
    <t>63.9744</t>
  </si>
  <si>
    <t>31.7741</t>
  </si>
  <si>
    <t>30.4512</t>
  </si>
  <si>
    <t>57.5264</t>
  </si>
  <si>
    <t>58.8934</t>
  </si>
  <si>
    <t>59.5135</t>
  </si>
  <si>
    <t>60.4479</t>
  </si>
  <si>
    <t>61.7259</t>
  </si>
  <si>
    <t>63.7248</t>
  </si>
  <si>
    <t>63.9736</t>
  </si>
  <si>
    <t>63.9737</t>
  </si>
  <si>
    <t>63.9739</t>
  </si>
  <si>
    <t>63.9735</t>
  </si>
  <si>
    <t>56.7455</t>
  </si>
  <si>
    <t>62.3699</t>
  </si>
  <si>
    <t>62.6648</t>
  </si>
  <si>
    <t>62.3325</t>
  </si>
  <si>
    <t>40.0268</t>
  </si>
  <si>
    <t>63.9374</t>
  </si>
  <si>
    <t>63.9495</t>
  </si>
  <si>
    <t>20.9322</t>
  </si>
  <si>
    <t>60.9444</t>
  </si>
  <si>
    <t>34.2223</t>
  </si>
  <si>
    <t>60.8799</t>
  </si>
  <si>
    <t>28.1087</t>
  </si>
  <si>
    <t>58.9893</t>
  </si>
  <si>
    <t>922-14966</t>
  </si>
  <si>
    <t>URS-STK-004 - G2</t>
  </si>
  <si>
    <t>CHCheves - G2</t>
  </si>
  <si>
    <t>39.2639</t>
  </si>
  <si>
    <t>21.2261</t>
  </si>
  <si>
    <t>13.4867</t>
  </si>
  <si>
    <t>62.8987</t>
  </si>
  <si>
    <t>39.8857</t>
  </si>
  <si>
    <t>59.1004</t>
  </si>
  <si>
    <t>40.031</t>
  </si>
  <si>
    <t>63.852</t>
  </si>
  <si>
    <t>45.5828</t>
  </si>
  <si>
    <t>923-13656</t>
  </si>
  <si>
    <t>URS-TCH-001</t>
  </si>
  <si>
    <t>CTOllero</t>
  </si>
  <si>
    <t>923-13657</t>
  </si>
  <si>
    <t>URS-TCH-001 - TG1</t>
  </si>
  <si>
    <t>CTOllero - TG1</t>
  </si>
  <si>
    <t>923-18479</t>
  </si>
  <si>
    <t>URS-TCH-001 - TV</t>
  </si>
  <si>
    <t>CTOllero - TV</t>
  </si>
  <si>
    <t>924-272</t>
  </si>
  <si>
    <t>URS-ENL-001</t>
  </si>
  <si>
    <t>CHHuinco</t>
  </si>
  <si>
    <t>89.1163</t>
  </si>
  <si>
    <t>44.4904</t>
  </si>
  <si>
    <t>88.7612</t>
  </si>
  <si>
    <t>88.7698</t>
  </si>
  <si>
    <t>36.0513</t>
  </si>
  <si>
    <t>71.1077</t>
  </si>
  <si>
    <t>89.1494</t>
  </si>
  <si>
    <t>75</t>
  </si>
  <si>
    <t>88.652</t>
  </si>
  <si>
    <t>89.1661</t>
  </si>
  <si>
    <t>88.805</t>
  </si>
  <si>
    <t>89.1155</t>
  </si>
  <si>
    <t>89.1132</t>
  </si>
  <si>
    <t>74.2792</t>
  </si>
  <si>
    <t>10</t>
  </si>
  <si>
    <t>81.2132</t>
  </si>
  <si>
    <t>79.973</t>
  </si>
  <si>
    <t>6.0003</t>
  </si>
  <si>
    <t>68.1149</t>
  </si>
  <si>
    <t>22.0005</t>
  </si>
  <si>
    <t>65.3369</t>
  </si>
  <si>
    <t>26.2557</t>
  </si>
  <si>
    <t>59.9766</t>
  </si>
  <si>
    <t>33.7935</t>
  </si>
  <si>
    <t>59.0542</t>
  </si>
  <si>
    <t>35.0934</t>
  </si>
  <si>
    <t>59.0539</t>
  </si>
  <si>
    <t>35.0938</t>
  </si>
  <si>
    <t>59.0532</t>
  </si>
  <si>
    <t>35.0948</t>
  </si>
  <si>
    <t>59.0533</t>
  </si>
  <si>
    <t>35.0947</t>
  </si>
  <si>
    <t>42.0547</t>
  </si>
  <si>
    <t>51.2633</t>
  </si>
  <si>
    <t>59.0064</t>
  </si>
  <si>
    <t>70.6056</t>
  </si>
  <si>
    <t>42.0515</t>
  </si>
  <si>
    <t>51.268</t>
  </si>
  <si>
    <t>79.4758</t>
  </si>
  <si>
    <t>61.4079</t>
  </si>
  <si>
    <t>97.7715</t>
  </si>
  <si>
    <t>46.8542</t>
  </si>
  <si>
    <t>15.5014</t>
  </si>
  <si>
    <t>30.8888</t>
  </si>
  <si>
    <t>83.7984</t>
  </si>
  <si>
    <t>46.1132</t>
  </si>
  <si>
    <t>15.6692</t>
  </si>
  <si>
    <t>46.8338</t>
  </si>
  <si>
    <t>92.4667</t>
  </si>
  <si>
    <t>66.001</t>
  </si>
  <si>
    <t>119.9995</t>
  </si>
  <si>
    <t>66.7644</t>
  </si>
  <si>
    <t>66.6204</t>
  </si>
  <si>
    <t>119.9994</t>
  </si>
  <si>
    <t>66.0887</t>
  </si>
  <si>
    <t>119.9992</t>
  </si>
  <si>
    <t>62.169</t>
  </si>
  <si>
    <t>119.9987</t>
  </si>
  <si>
    <t>35.3953</t>
  </si>
  <si>
    <t>119.8047</t>
  </si>
  <si>
    <t>43.0785</t>
  </si>
  <si>
    <t>115.763</t>
  </si>
  <si>
    <t>75.6381</t>
  </si>
  <si>
    <t>10.7404</t>
  </si>
  <si>
    <t>75.2742</t>
  </si>
  <si>
    <t>12.001</t>
  </si>
  <si>
    <t>35.2711</t>
  </si>
  <si>
    <t>66.2739</t>
  </si>
  <si>
    <t>119.9996</t>
  </si>
  <si>
    <t>55.7971</t>
  </si>
  <si>
    <t>89.127</t>
  </si>
  <si>
    <t>88.765</t>
  </si>
  <si>
    <t>924-22</t>
  </si>
  <si>
    <t>URS-ENL-001 - G1</t>
  </si>
  <si>
    <t>CHHuinco - G1</t>
  </si>
  <si>
    <t>44.5581</t>
  </si>
  <si>
    <t>47.5337</t>
  </si>
  <si>
    <t>41.2318</t>
  </si>
  <si>
    <t>35.5539</t>
  </si>
  <si>
    <t>11.1239</t>
  </si>
  <si>
    <t>32.2611</t>
  </si>
  <si>
    <t>47.6518</t>
  </si>
  <si>
    <t>29.722</t>
  </si>
  <si>
    <t>34.508</t>
  </si>
  <si>
    <t>33.4521</t>
  </si>
  <si>
    <t>13.8131</t>
  </si>
  <si>
    <t>18.7909</t>
  </si>
  <si>
    <t>27.759</t>
  </si>
  <si>
    <t>18.6831</t>
  </si>
  <si>
    <t>27.8273</t>
  </si>
  <si>
    <t>46.1146</t>
  </si>
  <si>
    <t>45.197</t>
  </si>
  <si>
    <t>9.7379</t>
  </si>
  <si>
    <t>38.5314</t>
  </si>
  <si>
    <t>32.3637</t>
  </si>
  <si>
    <t>37.6371</t>
  </si>
  <si>
    <t>6.0005</t>
  </si>
  <si>
    <t>9.8226</t>
  </si>
  <si>
    <t>33.1369</t>
  </si>
  <si>
    <t>13.9974</t>
  </si>
  <si>
    <t>11.881</t>
  </si>
  <si>
    <t>32.2255</t>
  </si>
  <si>
    <t>44.5635</t>
  </si>
  <si>
    <t>41.2292</t>
  </si>
  <si>
    <t>924-23</t>
  </si>
  <si>
    <t>URS-ENL-001 - G2</t>
  </si>
  <si>
    <t>CHHuinco - G2</t>
  </si>
  <si>
    <t>34.2539</t>
  </si>
  <si>
    <t>34.2166</t>
  </si>
  <si>
    <t>42.8452</t>
  </si>
  <si>
    <t>21.0257</t>
  </si>
  <si>
    <t>25.634</t>
  </si>
  <si>
    <t>45.7387</t>
  </si>
  <si>
    <t>41.8992</t>
  </si>
  <si>
    <t>32.5489</t>
  </si>
  <si>
    <t>13.721</t>
  </si>
  <si>
    <t>45.7379</t>
  </si>
  <si>
    <t>45.7036</t>
  </si>
  <si>
    <t>18.1393</t>
  </si>
  <si>
    <t>27.4048</t>
  </si>
  <si>
    <t>15.2808</t>
  </si>
  <si>
    <t>29.24</t>
  </si>
  <si>
    <t>36.4172</t>
  </si>
  <si>
    <t>36.4532</t>
  </si>
  <si>
    <t>45.62</t>
  </si>
  <si>
    <t>43.5078</t>
  </si>
  <si>
    <t>924-24</t>
  </si>
  <si>
    <t>URS-ENL-001 - G3</t>
  </si>
  <si>
    <t>CHHuinco - G3</t>
  </si>
  <si>
    <t>41.2275</t>
  </si>
  <si>
    <t>47.538</t>
  </si>
  <si>
    <t>39.0128</t>
  </si>
  <si>
    <t>41.0001</t>
  </si>
  <si>
    <t>6.328</t>
  </si>
  <si>
    <t>41.1042</t>
  </si>
  <si>
    <t>6.2754</t>
  </si>
  <si>
    <t>44.5577</t>
  </si>
  <si>
    <t>44.5566</t>
  </si>
  <si>
    <t>42.1184</t>
  </si>
  <si>
    <t>40.6066</t>
  </si>
  <si>
    <t>36.9394</t>
  </si>
  <si>
    <t>22.6498</t>
  </si>
  <si>
    <t>18.9616</t>
  </si>
  <si>
    <t>47.7468</t>
  </si>
  <si>
    <t>11.0806</t>
  </si>
  <si>
    <t>11.0802</t>
  </si>
  <si>
    <t>11.0793</t>
  </si>
  <si>
    <t>47.9738</t>
  </si>
  <si>
    <t>21.0274</t>
  </si>
  <si>
    <t>25.6317</t>
  </si>
  <si>
    <t>15.7449</t>
  </si>
  <si>
    <t>27.7604</t>
  </si>
  <si>
    <t>39.7379</t>
  </si>
  <si>
    <t>7.8346</t>
  </si>
  <si>
    <t>46.5035</t>
  </si>
  <si>
    <t>31.5015</t>
  </si>
  <si>
    <t>46.5028</t>
  </si>
  <si>
    <t>46.5027</t>
  </si>
  <si>
    <t>46.4684</t>
  </si>
  <si>
    <t>46.4798</t>
  </si>
  <si>
    <t>45.5617</t>
  </si>
  <si>
    <t>37.0475</t>
  </si>
  <si>
    <t>38.8555</t>
  </si>
  <si>
    <t>43.2744</t>
  </si>
  <si>
    <t>37.0845</t>
  </si>
  <si>
    <t>46.3848</t>
  </si>
  <si>
    <t>44.2662</t>
  </si>
  <si>
    <t>924-25</t>
  </si>
  <si>
    <t>URS-ENL-001 - G4</t>
  </si>
  <si>
    <t>CHHuinco - G4</t>
  </si>
  <si>
    <t>34.418</t>
  </si>
  <si>
    <t>47.7008</t>
  </si>
  <si>
    <t>32.1609</t>
  </si>
  <si>
    <t>43.0336</t>
  </si>
  <si>
    <t>45.4651</t>
  </si>
  <si>
    <t>46.3753</t>
  </si>
  <si>
    <t>12.2298</t>
  </si>
  <si>
    <t>47.9736</t>
  </si>
  <si>
    <t>47.9737</t>
  </si>
  <si>
    <t>47.9739</t>
  </si>
  <si>
    <t>11.0794</t>
  </si>
  <si>
    <t>43.2615</t>
  </si>
  <si>
    <t>47.9743</t>
  </si>
  <si>
    <t>45.9632</t>
  </si>
  <si>
    <t>45.9625</t>
  </si>
  <si>
    <t>47.9734</t>
  </si>
  <si>
    <t>47.9373</t>
  </si>
  <si>
    <t>47.9494</t>
  </si>
  <si>
    <t>46.8883</t>
  </si>
  <si>
    <t>36.6022</t>
  </si>
  <si>
    <t>38.3762</t>
  </si>
  <si>
    <t>36.6384</t>
  </si>
  <si>
    <t>43.916</t>
  </si>
  <si>
    <t>47.5358</t>
  </si>
  <si>
    <t>1906-280</t>
  </si>
  <si>
    <t>URS-ENL-002</t>
  </si>
  <si>
    <t>CHMatuca</t>
  </si>
  <si>
    <t>11.306</t>
  </si>
  <si>
    <t>18</t>
  </si>
  <si>
    <t>9.6978</t>
  </si>
  <si>
    <t>11.524</t>
  </si>
  <si>
    <t>11.5132</t>
  </si>
  <si>
    <t>9.3763</t>
  </si>
  <si>
    <t>13.632</t>
  </si>
  <si>
    <t>11.2893</t>
  </si>
  <si>
    <t>11.5933</t>
  </si>
  <si>
    <t>11.2778</t>
  </si>
  <si>
    <t>11.6468</t>
  </si>
  <si>
    <t>11.3072</t>
  </si>
  <si>
    <t>11.3103</t>
  </si>
  <si>
    <t>9.668</t>
  </si>
  <si>
    <t>9.9893</t>
  </si>
  <si>
    <t>10.2114</t>
  </si>
  <si>
    <t>11.5737</t>
  </si>
  <si>
    <t>11.9985</t>
  </si>
  <si>
    <t>11.9987</t>
  </si>
  <si>
    <t>11.999</t>
  </si>
  <si>
    <t>11.9983</t>
  </si>
  <si>
    <t>9.5027</t>
  </si>
  <si>
    <t>11.9999</t>
  </si>
  <si>
    <t>17.9999</t>
  </si>
  <si>
    <t>10.406</t>
  </si>
  <si>
    <t>9.896</t>
  </si>
  <si>
    <t>10.5572</t>
  </si>
  <si>
    <t>10.5012</t>
  </si>
  <si>
    <t>11.9986</t>
  </si>
  <si>
    <t>11.9271</t>
  </si>
  <si>
    <t>17.9998</t>
  </si>
  <si>
    <t>11.9508</t>
  </si>
  <si>
    <t>17.9997</t>
  </si>
  <si>
    <t>9.7746</t>
  </si>
  <si>
    <t>9.5989</t>
  </si>
  <si>
    <t>9.5511</t>
  </si>
  <si>
    <t>9.7019</t>
  </si>
  <si>
    <t>9.818</t>
  </si>
  <si>
    <t>11.7655</t>
  </si>
  <si>
    <t>9.6308</t>
  </si>
  <si>
    <t>11.2908</t>
  </si>
  <si>
    <t>13.4058</t>
  </si>
  <si>
    <t>11.5208</t>
  </si>
  <si>
    <t>1906-28</t>
  </si>
  <si>
    <t>URS-ENL-002 - G1</t>
  </si>
  <si>
    <t>CHMatuca - G1</t>
  </si>
  <si>
    <t>1906-29</t>
  </si>
  <si>
    <t>URS-ENL-002 - G2</t>
  </si>
  <si>
    <t>CHMatuca - G2</t>
  </si>
  <si>
    <t>1964-11513</t>
  </si>
  <si>
    <t>C.T. CHILCA UNO</t>
  </si>
  <si>
    <t>URS-ENG-001</t>
  </si>
  <si>
    <t>CTChilc1 - CC</t>
  </si>
  <si>
    <t>161</t>
  </si>
  <si>
    <t>181</t>
  </si>
  <si>
    <t>175</t>
  </si>
  <si>
    <t>185.368</t>
  </si>
  <si>
    <t>200</t>
  </si>
  <si>
    <t>196</t>
  </si>
  <si>
    <t>195.9998</t>
  </si>
  <si>
    <t>199.9995</t>
  </si>
  <si>
    <t>195.7443</t>
  </si>
  <si>
    <t>188.2066</t>
  </si>
  <si>
    <t>186.9067</t>
  </si>
  <si>
    <t>180.9062</t>
  </si>
  <si>
    <t>186.9052</t>
  </si>
  <si>
    <t>186.9053</t>
  </si>
  <si>
    <t>148.7367</t>
  </si>
  <si>
    <t>129.3944</t>
  </si>
  <si>
    <t>148.7321</t>
  </si>
  <si>
    <t>138.5921</t>
  </si>
  <si>
    <t>102.2286</t>
  </si>
  <si>
    <t>169.1112</t>
  </si>
  <si>
    <t>184.3309</t>
  </si>
  <si>
    <t>128.7321</t>
  </si>
  <si>
    <t>107.5334</t>
  </si>
  <si>
    <t>129.2597</t>
  </si>
  <si>
    <t>127.9991</t>
  </si>
  <si>
    <t>179.5942</t>
  </si>
  <si>
    <t>167.9997</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</si>
  <si>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</si>
  <si>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</si>
  <si>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</si>
  <si>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</si>
  <si>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</si>
  <si>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</si>
  <si>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</si>
  <si>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</si>
  <si>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</si>
  <si>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</si>
  <si>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</si>
  <si>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</si>
  <si>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</si>
  <si>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</si>
  <si>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</si>
  <si>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</si>
  <si>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</si>
  <si>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</si>
  <si>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</si>
  <si>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</si>
  <si>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</si>
  <si>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</si>
  <si>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</si>
  <si>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</si>
  <si>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</si>
  <si>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</si>
  <si>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</si>
  <si>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</si>
  <si>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</si>
  <si>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</si>
  <si>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</si>
  <si>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</si>
  <si>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</si>
  <si>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</si>
  <si>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</si>
  <si>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</si>
  <si>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</si>
  <si>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</si>
  <si>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19.9999</t>
  </si>
  <si>
    <t>19.9998</t>
  </si>
  <si>
    <t>19.9997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</si>
  <si>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</si>
  <si>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</si>
  <si>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</si>
  <si>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</si>
  <si>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</si>
  <si>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</si>
  <si>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</si>
  <si>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</si>
  <si>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</si>
  <si>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</si>
  <si>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</si>
  <si>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</si>
  <si>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</si>
  <si>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</si>
  <si>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</si>
  <si>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</si>
  <si>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</si>
  <si>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</si>
  <si>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</si>
  <si>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</si>
  <si>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</si>
  <si>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</si>
  <si>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</si>
  <si>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</si>
  <si>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</si>
  <si>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</si>
  <si>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</si>
  <si>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</si>
  <si>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</si>
  <si>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</si>
  <si>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</si>
  <si>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</si>
  <si>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</si>
  <si>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</si>
  <si>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</si>
  <si>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</si>
  <si>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</si>
  <si>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</si>
  <si>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</si>
  <si>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</si>
  <si>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</si>
  <si>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</si>
  <si>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</si>
  <si>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</si>
  <si>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</si>
  <si>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</si>
  <si>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</si>
  <si>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</si>
  <si>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</si>
  <si>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</si>
  <si>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</si>
  <si>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</si>
  <si>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</si>
  <si>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</si>
  <si>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</si>
  <si>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</si>
  <si>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G2 y G4 de la CH Huinco no dieron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</si>
  <si>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</si>
  <si>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</si>
  <si>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</si>
  <si>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</si>
  <si>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</si>
  <si>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</si>
  <si>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</si>
  <si>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</si>
  <si>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</si>
  <si>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</si>
  <si>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</si>
  <si>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La información y cumplimiento de la Demanda de los Grandes Usuarios Libres se encuentra ubicado en la pestaña "DEMANDA_UL" del Anexo A.</t>
  </si>
  <si>
    <t xml:space="preserve"> Se actualizó el despacho ejecutado de las Centrales de Electro Oriente.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</si>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</sst>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5" fillId="0" borderId="2" xfId="0" applyFont="1" applyBorder="1" applyAlignment="1">
      <alignment horizontal="center" vertical="center" wrapText="1"/>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28" fillId="0" borderId="0" xfId="0" applyFont="1"/>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998.57360000000006</c:v>
                </c:pt>
                <c:pt idx="1">
                  <c:v>985.11239999999998</c:v>
                </c:pt>
                <c:pt idx="2">
                  <c:v>974.65300000000002</c:v>
                </c:pt>
                <c:pt idx="3">
                  <c:v>944.91890000000001</c:v>
                </c:pt>
                <c:pt idx="4">
                  <c:v>935.06719999999996</c:v>
                </c:pt>
                <c:pt idx="5">
                  <c:v>965.55129999999997</c:v>
                </c:pt>
                <c:pt idx="6">
                  <c:v>937.6934</c:v>
                </c:pt>
                <c:pt idx="7">
                  <c:v>956.37260000000003</c:v>
                </c:pt>
                <c:pt idx="8">
                  <c:v>919.51829999999995</c:v>
                </c:pt>
                <c:pt idx="9">
                  <c:v>968.02719999999999</c:v>
                </c:pt>
                <c:pt idx="10">
                  <c:v>943.38649999999996</c:v>
                </c:pt>
                <c:pt idx="11">
                  <c:v>980.6712</c:v>
                </c:pt>
                <c:pt idx="12">
                  <c:v>954.80669999999998</c:v>
                </c:pt>
                <c:pt idx="13">
                  <c:v>955.19830000000002</c:v>
                </c:pt>
                <c:pt idx="14">
                  <c:v>994.74440000000004</c:v>
                </c:pt>
                <c:pt idx="15">
                  <c:v>1036.7135000000001</c:v>
                </c:pt>
                <c:pt idx="16">
                  <c:v>1085.5930000000001</c:v>
                </c:pt>
                <c:pt idx="17">
                  <c:v>1102.2655</c:v>
                </c:pt>
                <c:pt idx="18">
                  <c:v>1133.0070000000001</c:v>
                </c:pt>
                <c:pt idx="19">
                  <c:v>1124.6949999999999</c:v>
                </c:pt>
                <c:pt idx="20">
                  <c:v>1162.3340000000001</c:v>
                </c:pt>
                <c:pt idx="21">
                  <c:v>1198.4517000000001</c:v>
                </c:pt>
                <c:pt idx="22">
                  <c:v>1170.2872</c:v>
                </c:pt>
                <c:pt idx="23">
                  <c:v>1200.7285999999999</c:v>
                </c:pt>
                <c:pt idx="24">
                  <c:v>1211.7724000000001</c:v>
                </c:pt>
                <c:pt idx="25">
                  <c:v>1201.1665</c:v>
                </c:pt>
                <c:pt idx="26">
                  <c:v>1164.5238999999999</c:v>
                </c:pt>
                <c:pt idx="27">
                  <c:v>1159.259</c:v>
                </c:pt>
                <c:pt idx="28">
                  <c:v>1159.1922999999999</c:v>
                </c:pt>
                <c:pt idx="29">
                  <c:v>1156.5494000000001</c:v>
                </c:pt>
                <c:pt idx="30">
                  <c:v>1171.9245000000001</c:v>
                </c:pt>
                <c:pt idx="31">
                  <c:v>1150.7317</c:v>
                </c:pt>
                <c:pt idx="32">
                  <c:v>1123.0273999999999</c:v>
                </c:pt>
                <c:pt idx="33">
                  <c:v>1127.5029999999999</c:v>
                </c:pt>
                <c:pt idx="34">
                  <c:v>1071.9694999999999</c:v>
                </c:pt>
                <c:pt idx="35">
                  <c:v>1095.1936000000001</c:v>
                </c:pt>
                <c:pt idx="36">
                  <c:v>1099.0709999999999</c:v>
                </c:pt>
                <c:pt idx="37">
                  <c:v>1149.944</c:v>
                </c:pt>
                <c:pt idx="38">
                  <c:v>1170.7326</c:v>
                </c:pt>
                <c:pt idx="39">
                  <c:v>1152.3050000000001</c:v>
                </c:pt>
                <c:pt idx="40">
                  <c:v>1183.4231</c:v>
                </c:pt>
                <c:pt idx="41">
                  <c:v>1134.83</c:v>
                </c:pt>
                <c:pt idx="42">
                  <c:v>1150.9858999999999</c:v>
                </c:pt>
                <c:pt idx="43">
                  <c:v>1115.5313000000001</c:v>
                </c:pt>
                <c:pt idx="44">
                  <c:v>1078.1515999999999</c:v>
                </c:pt>
                <c:pt idx="45">
                  <c:v>1092.1875</c:v>
                </c:pt>
                <c:pt idx="46">
                  <c:v>1069.3110999999999</c:v>
                </c:pt>
                <c:pt idx="47">
                  <c:v>1015.0078999999999</c:v>
                </c:pt>
              </c:numCache>
            </c:numRef>
          </c:val>
          <c:smooth val="0"/>
          <c:extLst>
            <c:ext xmlns:c16="http://schemas.microsoft.com/office/drawing/2014/chart" uri="{C3380CC4-5D6E-409C-BE32-E72D297353CC}">
              <c16:uniqueId val="{00000000-9F02-4D1F-BE79-5AFEB3F450F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1793.7393</c:v>
                </c:pt>
                <c:pt idx="1">
                  <c:v>1768.1839</c:v>
                </c:pt>
                <c:pt idx="2">
                  <c:v>1746.8463999999999</c:v>
                </c:pt>
                <c:pt idx="3">
                  <c:v>1721.9211</c:v>
                </c:pt>
                <c:pt idx="4">
                  <c:v>1715.8277</c:v>
                </c:pt>
                <c:pt idx="5">
                  <c:v>1713.3551</c:v>
                </c:pt>
                <c:pt idx="6">
                  <c:v>1713.0709999999999</c:v>
                </c:pt>
                <c:pt idx="7">
                  <c:v>1728.8417999999999</c:v>
                </c:pt>
                <c:pt idx="8">
                  <c:v>1719.1360999999999</c:v>
                </c:pt>
                <c:pt idx="9">
                  <c:v>1714.3642</c:v>
                </c:pt>
                <c:pt idx="10">
                  <c:v>1739.7618</c:v>
                </c:pt>
                <c:pt idx="11">
                  <c:v>1720.7719</c:v>
                </c:pt>
                <c:pt idx="12">
                  <c:v>1745.8637000000001</c:v>
                </c:pt>
                <c:pt idx="13">
                  <c:v>1724.9647</c:v>
                </c:pt>
                <c:pt idx="14">
                  <c:v>1648.3495</c:v>
                </c:pt>
                <c:pt idx="15">
                  <c:v>1695.0862</c:v>
                </c:pt>
                <c:pt idx="16">
                  <c:v>1702.2094</c:v>
                </c:pt>
                <c:pt idx="17">
                  <c:v>1736.1477</c:v>
                </c:pt>
                <c:pt idx="18">
                  <c:v>1755.0911000000001</c:v>
                </c:pt>
                <c:pt idx="19">
                  <c:v>1742.8514</c:v>
                </c:pt>
                <c:pt idx="20">
                  <c:v>1759.1652999999999</c:v>
                </c:pt>
                <c:pt idx="21">
                  <c:v>1776.0107</c:v>
                </c:pt>
                <c:pt idx="22">
                  <c:v>1776.4389000000001</c:v>
                </c:pt>
                <c:pt idx="23">
                  <c:v>1781.1044999999999</c:v>
                </c:pt>
                <c:pt idx="24">
                  <c:v>1804.7687000000001</c:v>
                </c:pt>
                <c:pt idx="25">
                  <c:v>1756.5797</c:v>
                </c:pt>
                <c:pt idx="26">
                  <c:v>1771.87</c:v>
                </c:pt>
                <c:pt idx="27">
                  <c:v>1754.3226</c:v>
                </c:pt>
                <c:pt idx="28">
                  <c:v>1762.3362999999999</c:v>
                </c:pt>
                <c:pt idx="29">
                  <c:v>1774.2568000000001</c:v>
                </c:pt>
                <c:pt idx="30">
                  <c:v>1770.1047000000001</c:v>
                </c:pt>
                <c:pt idx="31">
                  <c:v>1779.5410999999999</c:v>
                </c:pt>
                <c:pt idx="32">
                  <c:v>1754.8258000000001</c:v>
                </c:pt>
                <c:pt idx="33">
                  <c:v>1729.3986</c:v>
                </c:pt>
                <c:pt idx="34">
                  <c:v>1750.4065000000001</c:v>
                </c:pt>
                <c:pt idx="35">
                  <c:v>1786.981</c:v>
                </c:pt>
                <c:pt idx="36">
                  <c:v>1868.0277000000001</c:v>
                </c:pt>
                <c:pt idx="37">
                  <c:v>1909.4082000000001</c:v>
                </c:pt>
                <c:pt idx="38">
                  <c:v>1915.0069000000001</c:v>
                </c:pt>
                <c:pt idx="39">
                  <c:v>1927.6696999999999</c:v>
                </c:pt>
                <c:pt idx="40">
                  <c:v>1920.7918</c:v>
                </c:pt>
                <c:pt idx="41">
                  <c:v>1920.6185</c:v>
                </c:pt>
                <c:pt idx="42">
                  <c:v>1872.9494</c:v>
                </c:pt>
                <c:pt idx="43">
                  <c:v>1843.1296</c:v>
                </c:pt>
                <c:pt idx="44">
                  <c:v>1842.9276</c:v>
                </c:pt>
                <c:pt idx="45">
                  <c:v>1839.2623000000001</c:v>
                </c:pt>
                <c:pt idx="46">
                  <c:v>1809.9975999999999</c:v>
                </c:pt>
                <c:pt idx="47">
                  <c:v>1808.7460000000001</c:v>
                </c:pt>
              </c:numCache>
            </c:numRef>
          </c:val>
          <c:smooth val="0"/>
          <c:extLst>
            <c:ext xmlns:c16="http://schemas.microsoft.com/office/drawing/2014/chart" uri="{C3380CC4-5D6E-409C-BE32-E72D297353CC}">
              <c16:uniqueId val="{00000001-9F02-4D1F-BE79-5AFEB3F450F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4018.1770999999999</c:v>
                </c:pt>
                <c:pt idx="1">
                  <c:v>4049.1336999999999</c:v>
                </c:pt>
                <c:pt idx="2">
                  <c:v>3863.8706000000002</c:v>
                </c:pt>
                <c:pt idx="3">
                  <c:v>3803.86</c:v>
                </c:pt>
                <c:pt idx="4">
                  <c:v>3836.2550999999999</c:v>
                </c:pt>
                <c:pt idx="5">
                  <c:v>3682.5936000000002</c:v>
                </c:pt>
                <c:pt idx="6">
                  <c:v>3784.4456</c:v>
                </c:pt>
                <c:pt idx="7">
                  <c:v>3753.2856000000002</c:v>
                </c:pt>
                <c:pt idx="8">
                  <c:v>3806.9956000000002</c:v>
                </c:pt>
                <c:pt idx="9">
                  <c:v>3739.5985999999998</c:v>
                </c:pt>
                <c:pt idx="10">
                  <c:v>3646.9117000000001</c:v>
                </c:pt>
                <c:pt idx="11">
                  <c:v>3583.6569</c:v>
                </c:pt>
                <c:pt idx="12">
                  <c:v>3674.1296000000002</c:v>
                </c:pt>
                <c:pt idx="13">
                  <c:v>3688.9569999999999</c:v>
                </c:pt>
                <c:pt idx="14">
                  <c:v>4009.9760999999999</c:v>
                </c:pt>
                <c:pt idx="15">
                  <c:v>4036.9002999999998</c:v>
                </c:pt>
                <c:pt idx="16">
                  <c:v>4300.1076000000003</c:v>
                </c:pt>
                <c:pt idx="17">
                  <c:v>4390.6967999999997</c:v>
                </c:pt>
                <c:pt idx="18">
                  <c:v>4478.5019000000002</c:v>
                </c:pt>
                <c:pt idx="19">
                  <c:v>4461.5136000000002</c:v>
                </c:pt>
                <c:pt idx="20">
                  <c:v>4676.2206999999999</c:v>
                </c:pt>
                <c:pt idx="21">
                  <c:v>4603.2475999999997</c:v>
                </c:pt>
                <c:pt idx="22">
                  <c:v>4759.6039000000001</c:v>
                </c:pt>
                <c:pt idx="23">
                  <c:v>4676.4368999999997</c:v>
                </c:pt>
                <c:pt idx="24">
                  <c:v>4644.2488999999996</c:v>
                </c:pt>
                <c:pt idx="25">
                  <c:v>4604.5537999999997</c:v>
                </c:pt>
                <c:pt idx="26">
                  <c:v>4481.1961000000001</c:v>
                </c:pt>
                <c:pt idx="27">
                  <c:v>4486.9584000000004</c:v>
                </c:pt>
                <c:pt idx="28">
                  <c:v>4576.1614</c:v>
                </c:pt>
                <c:pt idx="29">
                  <c:v>4575.3738000000003</c:v>
                </c:pt>
                <c:pt idx="30">
                  <c:v>4530.8908000000001</c:v>
                </c:pt>
                <c:pt idx="31">
                  <c:v>4412.6271999999999</c:v>
                </c:pt>
                <c:pt idx="32">
                  <c:v>4383.5068000000001</c:v>
                </c:pt>
                <c:pt idx="33">
                  <c:v>4362.9884000000002</c:v>
                </c:pt>
                <c:pt idx="34">
                  <c:v>4376.5839999999998</c:v>
                </c:pt>
                <c:pt idx="35">
                  <c:v>4304.0154000000002</c:v>
                </c:pt>
                <c:pt idx="36">
                  <c:v>4473.0213000000003</c:v>
                </c:pt>
                <c:pt idx="37">
                  <c:v>4700.9877999999999</c:v>
                </c:pt>
                <c:pt idx="38">
                  <c:v>4855.1705000000002</c:v>
                </c:pt>
                <c:pt idx="39">
                  <c:v>4772.2353000000003</c:v>
                </c:pt>
                <c:pt idx="40">
                  <c:v>4740.2451000000001</c:v>
                </c:pt>
                <c:pt idx="41">
                  <c:v>4752.7314999999999</c:v>
                </c:pt>
                <c:pt idx="42">
                  <c:v>4666.2847000000002</c:v>
                </c:pt>
                <c:pt idx="43">
                  <c:v>4637.0290999999997</c:v>
                </c:pt>
                <c:pt idx="44">
                  <c:v>4647.1008000000002</c:v>
                </c:pt>
                <c:pt idx="45">
                  <c:v>4489.8001999999997</c:v>
                </c:pt>
                <c:pt idx="46">
                  <c:v>4441.5213000000003</c:v>
                </c:pt>
                <c:pt idx="47">
                  <c:v>4264.6061</c:v>
                </c:pt>
              </c:numCache>
            </c:numRef>
          </c:val>
          <c:smooth val="0"/>
          <c:extLst>
            <c:ext xmlns:c16="http://schemas.microsoft.com/office/drawing/2014/chart" uri="{C3380CC4-5D6E-409C-BE32-E72D297353CC}">
              <c16:uniqueId val="{00000002-9F02-4D1F-BE79-5AFEB3F450F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399-48C3-8334-27933B9FC01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399-48C3-8334-27933B9FC01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32.364510000000003</c:v>
                </c:pt>
                <c:pt idx="1">
                  <c:v>31.327439999999999</c:v>
                </c:pt>
                <c:pt idx="2">
                  <c:v>31.239450000000001</c:v>
                </c:pt>
                <c:pt idx="3">
                  <c:v>31.39161</c:v>
                </c:pt>
                <c:pt idx="4">
                  <c:v>32.538179999999997</c:v>
                </c:pt>
                <c:pt idx="5">
                  <c:v>32.655650000000001</c:v>
                </c:pt>
                <c:pt idx="6">
                  <c:v>32.423990000000003</c:v>
                </c:pt>
                <c:pt idx="7">
                  <c:v>31.392779999999998</c:v>
                </c:pt>
                <c:pt idx="8">
                  <c:v>31.546610000000001</c:v>
                </c:pt>
                <c:pt idx="9">
                  <c:v>32.18412</c:v>
                </c:pt>
                <c:pt idx="10">
                  <c:v>32.710030000000003</c:v>
                </c:pt>
                <c:pt idx="11">
                  <c:v>32.577210000000001</c:v>
                </c:pt>
                <c:pt idx="12">
                  <c:v>32.24389</c:v>
                </c:pt>
                <c:pt idx="13">
                  <c:v>31.45354</c:v>
                </c:pt>
                <c:pt idx="14">
                  <c:v>31.11243</c:v>
                </c:pt>
                <c:pt idx="15">
                  <c:v>33.634610000000002</c:v>
                </c:pt>
                <c:pt idx="16">
                  <c:v>34.935630000000003</c:v>
                </c:pt>
                <c:pt idx="17">
                  <c:v>38.61674</c:v>
                </c:pt>
                <c:pt idx="18">
                  <c:v>33.304510000000001</c:v>
                </c:pt>
                <c:pt idx="19">
                  <c:v>35.564660000000003</c:v>
                </c:pt>
                <c:pt idx="20">
                  <c:v>35.508969999999998</c:v>
                </c:pt>
                <c:pt idx="21">
                  <c:v>38.90269</c:v>
                </c:pt>
                <c:pt idx="22">
                  <c:v>38.234670000000001</c:v>
                </c:pt>
                <c:pt idx="23">
                  <c:v>35.88552</c:v>
                </c:pt>
                <c:pt idx="24">
                  <c:v>35.95102</c:v>
                </c:pt>
                <c:pt idx="25">
                  <c:v>31.593889999999998</c:v>
                </c:pt>
                <c:pt idx="26">
                  <c:v>34.124380000000002</c:v>
                </c:pt>
                <c:pt idx="27">
                  <c:v>34.623339999999999</c:v>
                </c:pt>
                <c:pt idx="28">
                  <c:v>34.90672</c:v>
                </c:pt>
                <c:pt idx="29">
                  <c:v>36.6982</c:v>
                </c:pt>
                <c:pt idx="30">
                  <c:v>36.906260000000003</c:v>
                </c:pt>
                <c:pt idx="31">
                  <c:v>37.30538</c:v>
                </c:pt>
                <c:pt idx="32">
                  <c:v>36.360280000000003</c:v>
                </c:pt>
                <c:pt idx="33">
                  <c:v>35.461410000000001</c:v>
                </c:pt>
                <c:pt idx="34">
                  <c:v>27.790579999999999</c:v>
                </c:pt>
                <c:pt idx="35">
                  <c:v>26.655539999999998</c:v>
                </c:pt>
                <c:pt idx="36">
                  <c:v>16.275569999999998</c:v>
                </c:pt>
                <c:pt idx="37">
                  <c:v>16.655819999999999</c:v>
                </c:pt>
                <c:pt idx="38">
                  <c:v>18.431249999999999</c:v>
                </c:pt>
                <c:pt idx="39">
                  <c:v>18.480270000000001</c:v>
                </c:pt>
                <c:pt idx="40">
                  <c:v>18.65456</c:v>
                </c:pt>
                <c:pt idx="41">
                  <c:v>19.107780000000002</c:v>
                </c:pt>
                <c:pt idx="42">
                  <c:v>23.008880000000001</c:v>
                </c:pt>
                <c:pt idx="43">
                  <c:v>26.957229999999999</c:v>
                </c:pt>
                <c:pt idx="44">
                  <c:v>32.510710000000003</c:v>
                </c:pt>
                <c:pt idx="45">
                  <c:v>37.602290000000004</c:v>
                </c:pt>
                <c:pt idx="46">
                  <c:v>37.982860000000002</c:v>
                </c:pt>
                <c:pt idx="47">
                  <c:v>38.989960000000004</c:v>
                </c:pt>
              </c:numCache>
            </c:numRef>
          </c:val>
          <c:smooth val="0"/>
          <c:extLst>
            <c:ext xmlns:c16="http://schemas.microsoft.com/office/drawing/2014/chart" uri="{C3380CC4-5D6E-409C-BE32-E72D297353CC}">
              <c16:uniqueId val="{00000002-B399-48C3-8334-27933B9FC01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12.317</c:v>
                </c:pt>
                <c:pt idx="1">
                  <c:v>12.090999999999999</c:v>
                </c:pt>
                <c:pt idx="2">
                  <c:v>12.266999999999999</c:v>
                </c:pt>
                <c:pt idx="3">
                  <c:v>11.91</c:v>
                </c:pt>
                <c:pt idx="4">
                  <c:v>12.388</c:v>
                </c:pt>
                <c:pt idx="5">
                  <c:v>12.177</c:v>
                </c:pt>
                <c:pt idx="6">
                  <c:v>12.28</c:v>
                </c:pt>
                <c:pt idx="7">
                  <c:v>11.852</c:v>
                </c:pt>
                <c:pt idx="8">
                  <c:v>12.304</c:v>
                </c:pt>
                <c:pt idx="9">
                  <c:v>11.754</c:v>
                </c:pt>
                <c:pt idx="10">
                  <c:v>10.239000000000001</c:v>
                </c:pt>
                <c:pt idx="11">
                  <c:v>10.265000000000001</c:v>
                </c:pt>
                <c:pt idx="12">
                  <c:v>9.1110000000000007</c:v>
                </c:pt>
                <c:pt idx="13">
                  <c:v>9.3030000000000008</c:v>
                </c:pt>
                <c:pt idx="14">
                  <c:v>10.566000000000001</c:v>
                </c:pt>
                <c:pt idx="15">
                  <c:v>11.742000000000001</c:v>
                </c:pt>
                <c:pt idx="16">
                  <c:v>12.317</c:v>
                </c:pt>
                <c:pt idx="17">
                  <c:v>12.297000000000001</c:v>
                </c:pt>
                <c:pt idx="18">
                  <c:v>11.430999999999999</c:v>
                </c:pt>
                <c:pt idx="19">
                  <c:v>11.847</c:v>
                </c:pt>
                <c:pt idx="20">
                  <c:v>12.141999999999999</c:v>
                </c:pt>
                <c:pt idx="21">
                  <c:v>12.44</c:v>
                </c:pt>
                <c:pt idx="22">
                  <c:v>12.032</c:v>
                </c:pt>
                <c:pt idx="23">
                  <c:v>11.518000000000001</c:v>
                </c:pt>
                <c:pt idx="24">
                  <c:v>11.18</c:v>
                </c:pt>
                <c:pt idx="25">
                  <c:v>11.551</c:v>
                </c:pt>
                <c:pt idx="26">
                  <c:v>12.048</c:v>
                </c:pt>
                <c:pt idx="27">
                  <c:v>12.02</c:v>
                </c:pt>
                <c:pt idx="28">
                  <c:v>11.725</c:v>
                </c:pt>
                <c:pt idx="29">
                  <c:v>12.29</c:v>
                </c:pt>
                <c:pt idx="30">
                  <c:v>12.0595</c:v>
                </c:pt>
                <c:pt idx="31">
                  <c:v>11.829000000000001</c:v>
                </c:pt>
                <c:pt idx="32">
                  <c:v>12.331</c:v>
                </c:pt>
                <c:pt idx="33">
                  <c:v>11.670999999999999</c:v>
                </c:pt>
                <c:pt idx="34">
                  <c:v>10.257999999999999</c:v>
                </c:pt>
                <c:pt idx="35">
                  <c:v>10.462</c:v>
                </c:pt>
                <c:pt idx="36">
                  <c:v>9.7859999999999996</c:v>
                </c:pt>
                <c:pt idx="37">
                  <c:v>9.1440000000000001</c:v>
                </c:pt>
                <c:pt idx="38">
                  <c:v>10.071999999999999</c:v>
                </c:pt>
                <c:pt idx="39">
                  <c:v>10.391999999999999</c:v>
                </c:pt>
                <c:pt idx="40">
                  <c:v>11.715999999999999</c:v>
                </c:pt>
                <c:pt idx="41">
                  <c:v>12.464</c:v>
                </c:pt>
                <c:pt idx="42">
                  <c:v>12.617000000000001</c:v>
                </c:pt>
                <c:pt idx="43">
                  <c:v>12.298999999999999</c:v>
                </c:pt>
                <c:pt idx="44">
                  <c:v>11.609</c:v>
                </c:pt>
                <c:pt idx="45">
                  <c:v>12.404999999999999</c:v>
                </c:pt>
                <c:pt idx="46">
                  <c:v>12.38</c:v>
                </c:pt>
                <c:pt idx="47">
                  <c:v>11.634</c:v>
                </c:pt>
              </c:numCache>
            </c:numRef>
          </c:val>
          <c:smooth val="0"/>
          <c:extLst>
            <c:ext xmlns:c16="http://schemas.microsoft.com/office/drawing/2014/chart" uri="{C3380CC4-5D6E-409C-BE32-E72D297353CC}">
              <c16:uniqueId val="{00000003-B399-48C3-8334-27933B9FC01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399-48C3-8334-27933B9FC01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399-48C3-8334-27933B9FC01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399-48C3-8334-27933B9FC01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399-48C3-8334-27933B9FC01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B399-48C3-8334-27933B9FC01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27.031700000000001</c:v>
                </c:pt>
                <c:pt idx="1">
                  <c:v>27.006399999999999</c:v>
                </c:pt>
                <c:pt idx="2">
                  <c:v>26.809100000000001</c:v>
                </c:pt>
                <c:pt idx="3">
                  <c:v>26.631</c:v>
                </c:pt>
                <c:pt idx="4">
                  <c:v>26.7088</c:v>
                </c:pt>
                <c:pt idx="5">
                  <c:v>27.022300000000001</c:v>
                </c:pt>
                <c:pt idx="6">
                  <c:v>27.0684</c:v>
                </c:pt>
                <c:pt idx="7">
                  <c:v>27.048999999999999</c:v>
                </c:pt>
                <c:pt idx="8">
                  <c:v>27.332100000000001</c:v>
                </c:pt>
                <c:pt idx="9">
                  <c:v>27.333400000000001</c:v>
                </c:pt>
                <c:pt idx="10">
                  <c:v>27.578199999999999</c:v>
                </c:pt>
                <c:pt idx="11">
                  <c:v>27.478100000000001</c:v>
                </c:pt>
                <c:pt idx="12">
                  <c:v>26.8584</c:v>
                </c:pt>
                <c:pt idx="13">
                  <c:v>26.2577</c:v>
                </c:pt>
                <c:pt idx="14">
                  <c:v>26.5733</c:v>
                </c:pt>
                <c:pt idx="15">
                  <c:v>26.516400000000001</c:v>
                </c:pt>
                <c:pt idx="16">
                  <c:v>27.305299999999999</c:v>
                </c:pt>
                <c:pt idx="17">
                  <c:v>27.4818</c:v>
                </c:pt>
                <c:pt idx="18">
                  <c:v>27.418399999999998</c:v>
                </c:pt>
                <c:pt idx="19">
                  <c:v>27.476900000000001</c:v>
                </c:pt>
                <c:pt idx="20">
                  <c:v>27.5198</c:v>
                </c:pt>
                <c:pt idx="21">
                  <c:v>27.661300000000001</c:v>
                </c:pt>
                <c:pt idx="22">
                  <c:v>27.743400000000001</c:v>
                </c:pt>
                <c:pt idx="23">
                  <c:v>27.862400000000001</c:v>
                </c:pt>
                <c:pt idx="24">
                  <c:v>27.334900000000001</c:v>
                </c:pt>
                <c:pt idx="25">
                  <c:v>27.263100000000001</c:v>
                </c:pt>
                <c:pt idx="26">
                  <c:v>25.8764</c:v>
                </c:pt>
                <c:pt idx="27">
                  <c:v>27.299299999999999</c:v>
                </c:pt>
                <c:pt idx="28">
                  <c:v>27.003599999999999</c:v>
                </c:pt>
                <c:pt idx="29">
                  <c:v>27.7697</c:v>
                </c:pt>
                <c:pt idx="30">
                  <c:v>27.677099999999999</c:v>
                </c:pt>
                <c:pt idx="31">
                  <c:v>27.144200000000001</c:v>
                </c:pt>
                <c:pt idx="32">
                  <c:v>27.026199999999999</c:v>
                </c:pt>
                <c:pt idx="33">
                  <c:v>27.4194</c:v>
                </c:pt>
                <c:pt idx="34">
                  <c:v>27.533799999999999</c:v>
                </c:pt>
                <c:pt idx="35">
                  <c:v>28.316299999999998</c:v>
                </c:pt>
                <c:pt idx="36">
                  <c:v>28.8109</c:v>
                </c:pt>
                <c:pt idx="37">
                  <c:v>29.603999999999999</c:v>
                </c:pt>
                <c:pt idx="38">
                  <c:v>29.616900000000001</c:v>
                </c:pt>
                <c:pt idx="39">
                  <c:v>29.628799999999998</c:v>
                </c:pt>
                <c:pt idx="40">
                  <c:v>29.683800000000002</c:v>
                </c:pt>
                <c:pt idx="41">
                  <c:v>29.599399999999999</c:v>
                </c:pt>
                <c:pt idx="42">
                  <c:v>29.576899999999998</c:v>
                </c:pt>
                <c:pt idx="43">
                  <c:v>28.417200000000001</c:v>
                </c:pt>
                <c:pt idx="44">
                  <c:v>28.076599999999999</c:v>
                </c:pt>
                <c:pt idx="45">
                  <c:v>27.7559</c:v>
                </c:pt>
                <c:pt idx="46">
                  <c:v>27.348500000000001</c:v>
                </c:pt>
                <c:pt idx="47">
                  <c:v>27.302700000000002</c:v>
                </c:pt>
              </c:numCache>
            </c:numRef>
          </c:val>
          <c:smooth val="0"/>
          <c:extLst>
            <c:ext xmlns:c16="http://schemas.microsoft.com/office/drawing/2014/chart" uri="{C3380CC4-5D6E-409C-BE32-E72D297353CC}">
              <c16:uniqueId val="{00000009-B399-48C3-8334-27933B9FC01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14.19364</c:v>
                </c:pt>
                <c:pt idx="1">
                  <c:v>14.50165</c:v>
                </c:pt>
                <c:pt idx="2">
                  <c:v>14.3825</c:v>
                </c:pt>
                <c:pt idx="3">
                  <c:v>13.89124</c:v>
                </c:pt>
                <c:pt idx="4">
                  <c:v>13.700290000000001</c:v>
                </c:pt>
                <c:pt idx="5">
                  <c:v>13.82856</c:v>
                </c:pt>
                <c:pt idx="6">
                  <c:v>13.878550000000001</c:v>
                </c:pt>
                <c:pt idx="7">
                  <c:v>14.25081</c:v>
                </c:pt>
                <c:pt idx="8">
                  <c:v>15.520479999999999</c:v>
                </c:pt>
                <c:pt idx="9">
                  <c:v>15.71482</c:v>
                </c:pt>
                <c:pt idx="10">
                  <c:v>15.14964</c:v>
                </c:pt>
                <c:pt idx="11">
                  <c:v>14.967689999999999</c:v>
                </c:pt>
                <c:pt idx="12">
                  <c:v>14.40169</c:v>
                </c:pt>
                <c:pt idx="13">
                  <c:v>12.38265</c:v>
                </c:pt>
                <c:pt idx="14">
                  <c:v>10.89015</c:v>
                </c:pt>
                <c:pt idx="15">
                  <c:v>10.820650000000001</c:v>
                </c:pt>
                <c:pt idx="16">
                  <c:v>10.73227</c:v>
                </c:pt>
                <c:pt idx="17">
                  <c:v>10.851599999999999</c:v>
                </c:pt>
                <c:pt idx="18">
                  <c:v>10.552630000000001</c:v>
                </c:pt>
                <c:pt idx="19">
                  <c:v>10.490780000000001</c:v>
                </c:pt>
                <c:pt idx="20">
                  <c:v>10.740780000000001</c:v>
                </c:pt>
                <c:pt idx="21">
                  <c:v>10.996600000000001</c:v>
                </c:pt>
                <c:pt idx="22">
                  <c:v>11.16334</c:v>
                </c:pt>
                <c:pt idx="23">
                  <c:v>11.0204</c:v>
                </c:pt>
                <c:pt idx="24">
                  <c:v>10.95669</c:v>
                </c:pt>
                <c:pt idx="25">
                  <c:v>13.412280000000001</c:v>
                </c:pt>
                <c:pt idx="26">
                  <c:v>14.00088</c:v>
                </c:pt>
                <c:pt idx="27">
                  <c:v>14.80528</c:v>
                </c:pt>
                <c:pt idx="28">
                  <c:v>15.641209999999999</c:v>
                </c:pt>
                <c:pt idx="29">
                  <c:v>15.8035</c:v>
                </c:pt>
                <c:pt idx="30">
                  <c:v>15.18224</c:v>
                </c:pt>
                <c:pt idx="31">
                  <c:v>14.920349999999999</c:v>
                </c:pt>
                <c:pt idx="32">
                  <c:v>14.496359999999999</c:v>
                </c:pt>
                <c:pt idx="33">
                  <c:v>14.26141</c:v>
                </c:pt>
                <c:pt idx="34">
                  <c:v>14.42609</c:v>
                </c:pt>
                <c:pt idx="35">
                  <c:v>15.840210000000001</c:v>
                </c:pt>
                <c:pt idx="36">
                  <c:v>16.135560000000002</c:v>
                </c:pt>
                <c:pt idx="37">
                  <c:v>14.91662</c:v>
                </c:pt>
                <c:pt idx="38">
                  <c:v>14.0162</c:v>
                </c:pt>
                <c:pt idx="39">
                  <c:v>11.460800000000001</c:v>
                </c:pt>
                <c:pt idx="40">
                  <c:v>11.02337</c:v>
                </c:pt>
                <c:pt idx="41">
                  <c:v>10.96475</c:v>
                </c:pt>
                <c:pt idx="42">
                  <c:v>10.970219999999999</c:v>
                </c:pt>
                <c:pt idx="43">
                  <c:v>11.01601</c:v>
                </c:pt>
                <c:pt idx="44">
                  <c:v>11.30227</c:v>
                </c:pt>
                <c:pt idx="45">
                  <c:v>11.35045</c:v>
                </c:pt>
                <c:pt idx="46">
                  <c:v>11.52586</c:v>
                </c:pt>
                <c:pt idx="47">
                  <c:v>13.93534</c:v>
                </c:pt>
              </c:numCache>
            </c:numRef>
          </c:val>
          <c:smooth val="0"/>
          <c:extLst>
            <c:ext xmlns:c16="http://schemas.microsoft.com/office/drawing/2014/chart" uri="{C3380CC4-5D6E-409C-BE32-E72D297353CC}">
              <c16:uniqueId val="{0000000A-B399-48C3-8334-27933B9FC01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13.31</c:v>
                </c:pt>
                <c:pt idx="1">
                  <c:v>14.35</c:v>
                </c:pt>
                <c:pt idx="2">
                  <c:v>14.22</c:v>
                </c:pt>
                <c:pt idx="3">
                  <c:v>14.37</c:v>
                </c:pt>
                <c:pt idx="4">
                  <c:v>14.38</c:v>
                </c:pt>
                <c:pt idx="5">
                  <c:v>14.37</c:v>
                </c:pt>
                <c:pt idx="6">
                  <c:v>14.43</c:v>
                </c:pt>
                <c:pt idx="7">
                  <c:v>14.23</c:v>
                </c:pt>
                <c:pt idx="8">
                  <c:v>14.01</c:v>
                </c:pt>
                <c:pt idx="9">
                  <c:v>14.2</c:v>
                </c:pt>
                <c:pt idx="10">
                  <c:v>14.28</c:v>
                </c:pt>
                <c:pt idx="11">
                  <c:v>14.41</c:v>
                </c:pt>
                <c:pt idx="12">
                  <c:v>14.19</c:v>
                </c:pt>
                <c:pt idx="13">
                  <c:v>14.21</c:v>
                </c:pt>
                <c:pt idx="14">
                  <c:v>14.23</c:v>
                </c:pt>
                <c:pt idx="15">
                  <c:v>14.38</c:v>
                </c:pt>
                <c:pt idx="16">
                  <c:v>14.24</c:v>
                </c:pt>
                <c:pt idx="17">
                  <c:v>14.26</c:v>
                </c:pt>
                <c:pt idx="18">
                  <c:v>14.42</c:v>
                </c:pt>
                <c:pt idx="19">
                  <c:v>14.35</c:v>
                </c:pt>
                <c:pt idx="20">
                  <c:v>14.25</c:v>
                </c:pt>
                <c:pt idx="21">
                  <c:v>14.25</c:v>
                </c:pt>
                <c:pt idx="22">
                  <c:v>14.29</c:v>
                </c:pt>
                <c:pt idx="23">
                  <c:v>14.22</c:v>
                </c:pt>
                <c:pt idx="24">
                  <c:v>14.19</c:v>
                </c:pt>
                <c:pt idx="25">
                  <c:v>14.35</c:v>
                </c:pt>
                <c:pt idx="26">
                  <c:v>14.39</c:v>
                </c:pt>
                <c:pt idx="27">
                  <c:v>14.36</c:v>
                </c:pt>
                <c:pt idx="28">
                  <c:v>12.43</c:v>
                </c:pt>
                <c:pt idx="29">
                  <c:v>11.41</c:v>
                </c:pt>
                <c:pt idx="30">
                  <c:v>11.36</c:v>
                </c:pt>
                <c:pt idx="31">
                  <c:v>11.39</c:v>
                </c:pt>
                <c:pt idx="32">
                  <c:v>11.3</c:v>
                </c:pt>
                <c:pt idx="33">
                  <c:v>14.3</c:v>
                </c:pt>
                <c:pt idx="34">
                  <c:v>14.48</c:v>
                </c:pt>
                <c:pt idx="35">
                  <c:v>11.87</c:v>
                </c:pt>
                <c:pt idx="36">
                  <c:v>14.23</c:v>
                </c:pt>
                <c:pt idx="37">
                  <c:v>14.37</c:v>
                </c:pt>
                <c:pt idx="38">
                  <c:v>14.15</c:v>
                </c:pt>
                <c:pt idx="39">
                  <c:v>14.41</c:v>
                </c:pt>
                <c:pt idx="40">
                  <c:v>14.54</c:v>
                </c:pt>
                <c:pt idx="41">
                  <c:v>14.5</c:v>
                </c:pt>
                <c:pt idx="42">
                  <c:v>14.29</c:v>
                </c:pt>
                <c:pt idx="43">
                  <c:v>14.09</c:v>
                </c:pt>
                <c:pt idx="44">
                  <c:v>14.26</c:v>
                </c:pt>
                <c:pt idx="45">
                  <c:v>11.64</c:v>
                </c:pt>
                <c:pt idx="46">
                  <c:v>14.01</c:v>
                </c:pt>
                <c:pt idx="47">
                  <c:v>14.48</c:v>
                </c:pt>
              </c:numCache>
            </c:numRef>
          </c:val>
          <c:smooth val="0"/>
          <c:extLst>
            <c:ext xmlns:c16="http://schemas.microsoft.com/office/drawing/2014/chart" uri="{C3380CC4-5D6E-409C-BE32-E72D297353CC}">
              <c16:uniqueId val="{0000000B-B399-48C3-8334-27933B9FC01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32.878</c:v>
                </c:pt>
                <c:pt idx="1">
                  <c:v>32.744</c:v>
                </c:pt>
                <c:pt idx="2">
                  <c:v>32.402000000000001</c:v>
                </c:pt>
                <c:pt idx="3">
                  <c:v>32.31</c:v>
                </c:pt>
                <c:pt idx="4">
                  <c:v>32.531999999999996</c:v>
                </c:pt>
                <c:pt idx="5">
                  <c:v>32.302</c:v>
                </c:pt>
                <c:pt idx="6">
                  <c:v>31.748000000000001</c:v>
                </c:pt>
                <c:pt idx="7">
                  <c:v>31.33</c:v>
                </c:pt>
                <c:pt idx="8">
                  <c:v>32.728000000000002</c:v>
                </c:pt>
                <c:pt idx="9">
                  <c:v>33.18</c:v>
                </c:pt>
                <c:pt idx="10">
                  <c:v>33.171999999999997</c:v>
                </c:pt>
                <c:pt idx="11">
                  <c:v>33.582000000000001</c:v>
                </c:pt>
                <c:pt idx="12">
                  <c:v>32.795999999999999</c:v>
                </c:pt>
                <c:pt idx="13">
                  <c:v>32.173999999999999</c:v>
                </c:pt>
                <c:pt idx="14">
                  <c:v>31.917999999999999</c:v>
                </c:pt>
                <c:pt idx="15">
                  <c:v>31.893999999999998</c:v>
                </c:pt>
                <c:pt idx="16">
                  <c:v>32.146000000000001</c:v>
                </c:pt>
                <c:pt idx="17">
                  <c:v>32.192</c:v>
                </c:pt>
                <c:pt idx="18">
                  <c:v>32.744</c:v>
                </c:pt>
                <c:pt idx="19">
                  <c:v>32.186</c:v>
                </c:pt>
                <c:pt idx="20">
                  <c:v>32.552</c:v>
                </c:pt>
                <c:pt idx="21">
                  <c:v>32.822000000000003</c:v>
                </c:pt>
                <c:pt idx="22">
                  <c:v>32.448</c:v>
                </c:pt>
                <c:pt idx="23">
                  <c:v>32.194000000000003</c:v>
                </c:pt>
                <c:pt idx="24">
                  <c:v>32.308</c:v>
                </c:pt>
                <c:pt idx="25">
                  <c:v>32.043999999999997</c:v>
                </c:pt>
                <c:pt idx="26">
                  <c:v>32.771999999999998</c:v>
                </c:pt>
                <c:pt idx="27">
                  <c:v>33.274000000000001</c:v>
                </c:pt>
                <c:pt idx="28">
                  <c:v>32.716000000000001</c:v>
                </c:pt>
                <c:pt idx="29">
                  <c:v>32.94</c:v>
                </c:pt>
                <c:pt idx="30">
                  <c:v>32.911999999999999</c:v>
                </c:pt>
                <c:pt idx="31">
                  <c:v>32.667999999999999</c:v>
                </c:pt>
                <c:pt idx="32">
                  <c:v>32.194000000000003</c:v>
                </c:pt>
                <c:pt idx="33">
                  <c:v>33.1</c:v>
                </c:pt>
                <c:pt idx="34">
                  <c:v>33.526000000000003</c:v>
                </c:pt>
                <c:pt idx="35">
                  <c:v>34.049999999999997</c:v>
                </c:pt>
                <c:pt idx="36">
                  <c:v>34.69</c:v>
                </c:pt>
                <c:pt idx="37">
                  <c:v>35.218000000000004</c:v>
                </c:pt>
                <c:pt idx="38">
                  <c:v>35.686</c:v>
                </c:pt>
                <c:pt idx="39">
                  <c:v>34.628</c:v>
                </c:pt>
                <c:pt idx="40">
                  <c:v>34.805999999999997</c:v>
                </c:pt>
                <c:pt idx="41">
                  <c:v>35.503999999999998</c:v>
                </c:pt>
                <c:pt idx="42">
                  <c:v>35.246000000000002</c:v>
                </c:pt>
                <c:pt idx="43">
                  <c:v>34.6</c:v>
                </c:pt>
                <c:pt idx="44">
                  <c:v>35.091999999999999</c:v>
                </c:pt>
                <c:pt idx="45">
                  <c:v>34.57</c:v>
                </c:pt>
                <c:pt idx="46">
                  <c:v>33.616</c:v>
                </c:pt>
                <c:pt idx="47">
                  <c:v>33.612000000000002</c:v>
                </c:pt>
              </c:numCache>
            </c:numRef>
          </c:val>
          <c:smooth val="0"/>
          <c:extLst>
            <c:ext xmlns:c16="http://schemas.microsoft.com/office/drawing/2014/chart" uri="{C3380CC4-5D6E-409C-BE32-E72D297353CC}">
              <c16:uniqueId val="{0000000C-B399-48C3-8334-27933B9FC01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399-48C3-8334-27933B9FC01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399-48C3-8334-27933B9FC01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49.826999999999998</c:v>
                </c:pt>
                <c:pt idx="1">
                  <c:v>49.707000000000001</c:v>
                </c:pt>
                <c:pt idx="2">
                  <c:v>49.572000000000003</c:v>
                </c:pt>
                <c:pt idx="3">
                  <c:v>49.707000000000001</c:v>
                </c:pt>
                <c:pt idx="4">
                  <c:v>49.662999999999997</c:v>
                </c:pt>
                <c:pt idx="5">
                  <c:v>49.902000000000001</c:v>
                </c:pt>
                <c:pt idx="6">
                  <c:v>49.78</c:v>
                </c:pt>
                <c:pt idx="7">
                  <c:v>50.201000000000001</c:v>
                </c:pt>
                <c:pt idx="8">
                  <c:v>49.951999999999998</c:v>
                </c:pt>
                <c:pt idx="9">
                  <c:v>50.103000000000002</c:v>
                </c:pt>
                <c:pt idx="10">
                  <c:v>49.811</c:v>
                </c:pt>
                <c:pt idx="11">
                  <c:v>50.185000000000002</c:v>
                </c:pt>
                <c:pt idx="12">
                  <c:v>49.067999999999998</c:v>
                </c:pt>
                <c:pt idx="13">
                  <c:v>49.517000000000003</c:v>
                </c:pt>
                <c:pt idx="14">
                  <c:v>48.688000000000002</c:v>
                </c:pt>
                <c:pt idx="15">
                  <c:v>48.792999999999999</c:v>
                </c:pt>
                <c:pt idx="16">
                  <c:v>48.767000000000003</c:v>
                </c:pt>
                <c:pt idx="17">
                  <c:v>48.744999999999997</c:v>
                </c:pt>
                <c:pt idx="18">
                  <c:v>49.232999999999997</c:v>
                </c:pt>
                <c:pt idx="19">
                  <c:v>49.003</c:v>
                </c:pt>
                <c:pt idx="20">
                  <c:v>48.896000000000001</c:v>
                </c:pt>
                <c:pt idx="21">
                  <c:v>49.01</c:v>
                </c:pt>
                <c:pt idx="22">
                  <c:v>49.253</c:v>
                </c:pt>
                <c:pt idx="23">
                  <c:v>49.305</c:v>
                </c:pt>
                <c:pt idx="24">
                  <c:v>49.116</c:v>
                </c:pt>
                <c:pt idx="25">
                  <c:v>49.283999999999999</c:v>
                </c:pt>
                <c:pt idx="26">
                  <c:v>49.16</c:v>
                </c:pt>
                <c:pt idx="27">
                  <c:v>49.399000000000001</c:v>
                </c:pt>
                <c:pt idx="28">
                  <c:v>49.368000000000002</c:v>
                </c:pt>
                <c:pt idx="29">
                  <c:v>49.295999999999999</c:v>
                </c:pt>
                <c:pt idx="30">
                  <c:v>49.615000000000002</c:v>
                </c:pt>
                <c:pt idx="31">
                  <c:v>49.814999999999998</c:v>
                </c:pt>
                <c:pt idx="32">
                  <c:v>49.695999999999998</c:v>
                </c:pt>
                <c:pt idx="33">
                  <c:v>49.625</c:v>
                </c:pt>
                <c:pt idx="34">
                  <c:v>49.579000000000001</c:v>
                </c:pt>
                <c:pt idx="35">
                  <c:v>49.850999999999999</c:v>
                </c:pt>
                <c:pt idx="36">
                  <c:v>49.948999999999998</c:v>
                </c:pt>
                <c:pt idx="37">
                  <c:v>50.725000000000001</c:v>
                </c:pt>
                <c:pt idx="38">
                  <c:v>50.295000000000002</c:v>
                </c:pt>
                <c:pt idx="39">
                  <c:v>50.485999999999997</c:v>
                </c:pt>
                <c:pt idx="40">
                  <c:v>50.344999999999999</c:v>
                </c:pt>
                <c:pt idx="41">
                  <c:v>50.552</c:v>
                </c:pt>
                <c:pt idx="42">
                  <c:v>50.279000000000003</c:v>
                </c:pt>
                <c:pt idx="43">
                  <c:v>50.158999999999999</c:v>
                </c:pt>
                <c:pt idx="44">
                  <c:v>50.197000000000003</c:v>
                </c:pt>
                <c:pt idx="45">
                  <c:v>50.384</c:v>
                </c:pt>
                <c:pt idx="46">
                  <c:v>50.473999999999997</c:v>
                </c:pt>
                <c:pt idx="47">
                  <c:v>49.954999999999998</c:v>
                </c:pt>
              </c:numCache>
            </c:numRef>
          </c:val>
          <c:smooth val="0"/>
          <c:extLst>
            <c:ext xmlns:c16="http://schemas.microsoft.com/office/drawing/2014/chart" uri="{C3380CC4-5D6E-409C-BE32-E72D297353CC}">
              <c16:uniqueId val="{0000000F-B399-48C3-8334-27933B9FC01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399-48C3-8334-27933B9FC01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32.342599999999997</c:v>
                </c:pt>
                <c:pt idx="1">
                  <c:v>40.308599999999998</c:v>
                </c:pt>
                <c:pt idx="2">
                  <c:v>42.010899999999999</c:v>
                </c:pt>
                <c:pt idx="3">
                  <c:v>45.671700000000001</c:v>
                </c:pt>
                <c:pt idx="4">
                  <c:v>26.578900000000001</c:v>
                </c:pt>
                <c:pt idx="5">
                  <c:v>41.939399999999999</c:v>
                </c:pt>
                <c:pt idx="6">
                  <c:v>40.554000000000002</c:v>
                </c:pt>
                <c:pt idx="7">
                  <c:v>28.363299999999999</c:v>
                </c:pt>
                <c:pt idx="8">
                  <c:v>34.4985</c:v>
                </c:pt>
                <c:pt idx="9">
                  <c:v>45.742100000000001</c:v>
                </c:pt>
                <c:pt idx="10">
                  <c:v>40.6633</c:v>
                </c:pt>
                <c:pt idx="11">
                  <c:v>48.328200000000002</c:v>
                </c:pt>
                <c:pt idx="12">
                  <c:v>41.214199999999998</c:v>
                </c:pt>
                <c:pt idx="13">
                  <c:v>35.540599999999998</c:v>
                </c:pt>
                <c:pt idx="14">
                  <c:v>49.771099999999997</c:v>
                </c:pt>
                <c:pt idx="15">
                  <c:v>22.687999999999999</c:v>
                </c:pt>
                <c:pt idx="16">
                  <c:v>17.967500000000001</c:v>
                </c:pt>
                <c:pt idx="17">
                  <c:v>14.8155</c:v>
                </c:pt>
                <c:pt idx="18">
                  <c:v>38.834899999999998</c:v>
                </c:pt>
                <c:pt idx="19">
                  <c:v>38.457000000000001</c:v>
                </c:pt>
                <c:pt idx="20">
                  <c:v>40.330800000000004</c:v>
                </c:pt>
                <c:pt idx="21">
                  <c:v>35.949100000000001</c:v>
                </c:pt>
                <c:pt idx="22">
                  <c:v>36.095199999999998</c:v>
                </c:pt>
                <c:pt idx="23">
                  <c:v>42.405799999999999</c:v>
                </c:pt>
                <c:pt idx="24">
                  <c:v>46.284999999999997</c:v>
                </c:pt>
                <c:pt idx="25">
                  <c:v>45.372799999999998</c:v>
                </c:pt>
                <c:pt idx="26">
                  <c:v>26.889299999999999</c:v>
                </c:pt>
                <c:pt idx="27">
                  <c:v>32.507399999999997</c:v>
                </c:pt>
                <c:pt idx="28">
                  <c:v>41.801900000000003</c:v>
                </c:pt>
                <c:pt idx="29">
                  <c:v>24.158999999999999</c:v>
                </c:pt>
                <c:pt idx="30">
                  <c:v>46.425699999999999</c:v>
                </c:pt>
                <c:pt idx="31">
                  <c:v>49.616399999999999</c:v>
                </c:pt>
                <c:pt idx="32">
                  <c:v>43.28</c:v>
                </c:pt>
                <c:pt idx="33">
                  <c:v>39.095999999999997</c:v>
                </c:pt>
                <c:pt idx="34">
                  <c:v>39.712000000000003</c:v>
                </c:pt>
                <c:pt idx="35">
                  <c:v>49.030799999999999</c:v>
                </c:pt>
                <c:pt idx="36">
                  <c:v>43.151899999999998</c:v>
                </c:pt>
                <c:pt idx="37">
                  <c:v>18.467600000000001</c:v>
                </c:pt>
                <c:pt idx="38">
                  <c:v>17.482700000000001</c:v>
                </c:pt>
                <c:pt idx="39">
                  <c:v>16.715199999999999</c:v>
                </c:pt>
                <c:pt idx="40">
                  <c:v>49.8367</c:v>
                </c:pt>
                <c:pt idx="41">
                  <c:v>46.102699999999999</c:v>
                </c:pt>
                <c:pt idx="42">
                  <c:v>44.007199999999997</c:v>
                </c:pt>
                <c:pt idx="43">
                  <c:v>31.3446</c:v>
                </c:pt>
                <c:pt idx="44">
                  <c:v>37.012500000000003</c:v>
                </c:pt>
                <c:pt idx="45">
                  <c:v>54.260800000000003</c:v>
                </c:pt>
                <c:pt idx="46">
                  <c:v>43.107500000000002</c:v>
                </c:pt>
                <c:pt idx="47">
                  <c:v>20.306100000000001</c:v>
                </c:pt>
              </c:numCache>
            </c:numRef>
          </c:val>
          <c:smooth val="0"/>
          <c:extLst>
            <c:ext xmlns:c16="http://schemas.microsoft.com/office/drawing/2014/chart" uri="{C3380CC4-5D6E-409C-BE32-E72D297353CC}">
              <c16:uniqueId val="{00000011-B399-48C3-8334-27933B9FC01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399-48C3-8334-27933B9FC01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pt idx="24">
                  <c:v>0.5</c:v>
                </c:pt>
                <c:pt idx="25">
                  <c:v>0.5</c:v>
                </c:pt>
                <c:pt idx="26">
                  <c:v>0.5</c:v>
                </c:pt>
                <c:pt idx="27">
                  <c:v>0.5</c:v>
                </c:pt>
                <c:pt idx="28">
                  <c:v>0.5</c:v>
                </c:pt>
                <c:pt idx="29">
                  <c:v>0.5</c:v>
                </c:pt>
                <c:pt idx="30">
                  <c:v>0.5</c:v>
                </c:pt>
                <c:pt idx="31">
                  <c:v>0.5</c:v>
                </c:pt>
                <c:pt idx="32">
                  <c:v>0.5</c:v>
                </c:pt>
                <c:pt idx="33">
                  <c:v>0.5</c:v>
                </c:pt>
                <c:pt idx="34">
                  <c:v>0.5</c:v>
                </c:pt>
                <c:pt idx="35">
                  <c:v>0.5</c:v>
                </c:pt>
                <c:pt idx="36">
                  <c:v>0.5</c:v>
                </c:pt>
                <c:pt idx="37">
                  <c:v>0.5</c:v>
                </c:pt>
                <c:pt idx="38">
                  <c:v>0.5</c:v>
                </c:pt>
                <c:pt idx="39">
                  <c:v>0.5</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B399-48C3-8334-27933B9FC01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399-48C3-8334-27933B9FC01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42.82432</c:v>
                </c:pt>
                <c:pt idx="1">
                  <c:v>56.419519999999999</c:v>
                </c:pt>
                <c:pt idx="2">
                  <c:v>42.224899999999998</c:v>
                </c:pt>
                <c:pt idx="3">
                  <c:v>92.840180000000004</c:v>
                </c:pt>
                <c:pt idx="4">
                  <c:v>93.442629999999994</c:v>
                </c:pt>
                <c:pt idx="5">
                  <c:v>130.39791</c:v>
                </c:pt>
                <c:pt idx="6">
                  <c:v>147.40033</c:v>
                </c:pt>
                <c:pt idx="7">
                  <c:v>132.59558999999999</c:v>
                </c:pt>
                <c:pt idx="8">
                  <c:v>93.115809999999996</c:v>
                </c:pt>
                <c:pt idx="9">
                  <c:v>100.54213</c:v>
                </c:pt>
                <c:pt idx="10">
                  <c:v>115.35753</c:v>
                </c:pt>
                <c:pt idx="11">
                  <c:v>154.62594000000001</c:v>
                </c:pt>
                <c:pt idx="12">
                  <c:v>134.07567</c:v>
                </c:pt>
                <c:pt idx="13">
                  <c:v>124.03398</c:v>
                </c:pt>
                <c:pt idx="14">
                  <c:v>98.592619999999997</c:v>
                </c:pt>
                <c:pt idx="15">
                  <c:v>100.86913</c:v>
                </c:pt>
                <c:pt idx="16">
                  <c:v>149.77886000000001</c:v>
                </c:pt>
                <c:pt idx="17">
                  <c:v>128.33358000000001</c:v>
                </c:pt>
                <c:pt idx="18">
                  <c:v>125.64206</c:v>
                </c:pt>
                <c:pt idx="19">
                  <c:v>104.56753</c:v>
                </c:pt>
                <c:pt idx="20">
                  <c:v>83.779629999999997</c:v>
                </c:pt>
                <c:pt idx="21">
                  <c:v>100.24163</c:v>
                </c:pt>
                <c:pt idx="22">
                  <c:v>139.00344999999999</c:v>
                </c:pt>
                <c:pt idx="23">
                  <c:v>131.45352</c:v>
                </c:pt>
                <c:pt idx="24">
                  <c:v>133.19386</c:v>
                </c:pt>
                <c:pt idx="25">
                  <c:v>71.536090000000002</c:v>
                </c:pt>
                <c:pt idx="26">
                  <c:v>103.31656</c:v>
                </c:pt>
                <c:pt idx="27">
                  <c:v>144.18394000000001</c:v>
                </c:pt>
                <c:pt idx="28">
                  <c:v>141.99041</c:v>
                </c:pt>
                <c:pt idx="29">
                  <c:v>140.25903</c:v>
                </c:pt>
                <c:pt idx="30">
                  <c:v>115.43470000000001</c:v>
                </c:pt>
                <c:pt idx="31">
                  <c:v>53.66675</c:v>
                </c:pt>
                <c:pt idx="32">
                  <c:v>39.200499999999998</c:v>
                </c:pt>
                <c:pt idx="33">
                  <c:v>34.542409999999997</c:v>
                </c:pt>
                <c:pt idx="34">
                  <c:v>34.386000000000003</c:v>
                </c:pt>
                <c:pt idx="35">
                  <c:v>34.744419999999998</c:v>
                </c:pt>
                <c:pt idx="36">
                  <c:v>31.5793</c:v>
                </c:pt>
                <c:pt idx="37">
                  <c:v>30.180240000000001</c:v>
                </c:pt>
                <c:pt idx="38">
                  <c:v>32.496000000000002</c:v>
                </c:pt>
                <c:pt idx="39">
                  <c:v>33.484610000000004</c:v>
                </c:pt>
                <c:pt idx="40">
                  <c:v>33.666350000000001</c:v>
                </c:pt>
                <c:pt idx="41">
                  <c:v>22.00554</c:v>
                </c:pt>
                <c:pt idx="42">
                  <c:v>34.861820000000002</c:v>
                </c:pt>
                <c:pt idx="43">
                  <c:v>34.935519999999997</c:v>
                </c:pt>
                <c:pt idx="44">
                  <c:v>141.40045000000001</c:v>
                </c:pt>
                <c:pt idx="45">
                  <c:v>141.47452999999999</c:v>
                </c:pt>
                <c:pt idx="46">
                  <c:v>113.86004</c:v>
                </c:pt>
                <c:pt idx="47">
                  <c:v>83.60378</c:v>
                </c:pt>
              </c:numCache>
            </c:numRef>
          </c:val>
          <c:smooth val="0"/>
          <c:extLst>
            <c:ext xmlns:c16="http://schemas.microsoft.com/office/drawing/2014/chart" uri="{C3380CC4-5D6E-409C-BE32-E72D297353CC}">
              <c16:uniqueId val="{00000000-E182-490B-A37B-98500749962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182-490B-A37B-98500749962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E182-490B-A37B-98500749962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182-490B-A37B-98500749962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182-490B-A37B-98500749962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15.16</c:v>
                </c:pt>
                <c:pt idx="1">
                  <c:v>15.29</c:v>
                </c:pt>
                <c:pt idx="2">
                  <c:v>16.72</c:v>
                </c:pt>
                <c:pt idx="3">
                  <c:v>16.84</c:v>
                </c:pt>
                <c:pt idx="4">
                  <c:v>16.760000000000002</c:v>
                </c:pt>
                <c:pt idx="5">
                  <c:v>16.579999999999998</c:v>
                </c:pt>
                <c:pt idx="6">
                  <c:v>16.100000000000001</c:v>
                </c:pt>
                <c:pt idx="7">
                  <c:v>15.76</c:v>
                </c:pt>
                <c:pt idx="8">
                  <c:v>15.37</c:v>
                </c:pt>
                <c:pt idx="9">
                  <c:v>15.53</c:v>
                </c:pt>
                <c:pt idx="10">
                  <c:v>15.51</c:v>
                </c:pt>
                <c:pt idx="11">
                  <c:v>15.93</c:v>
                </c:pt>
                <c:pt idx="12">
                  <c:v>16.170000000000002</c:v>
                </c:pt>
                <c:pt idx="13">
                  <c:v>16.13</c:v>
                </c:pt>
                <c:pt idx="14">
                  <c:v>15.56</c:v>
                </c:pt>
                <c:pt idx="15">
                  <c:v>15.01</c:v>
                </c:pt>
                <c:pt idx="16">
                  <c:v>14.65</c:v>
                </c:pt>
                <c:pt idx="17">
                  <c:v>15.73</c:v>
                </c:pt>
                <c:pt idx="18">
                  <c:v>16.66</c:v>
                </c:pt>
                <c:pt idx="19">
                  <c:v>17.29</c:v>
                </c:pt>
                <c:pt idx="20">
                  <c:v>17.12</c:v>
                </c:pt>
                <c:pt idx="21">
                  <c:v>17.59</c:v>
                </c:pt>
                <c:pt idx="22">
                  <c:v>17.399999999999999</c:v>
                </c:pt>
                <c:pt idx="23">
                  <c:v>17.010000000000002</c:v>
                </c:pt>
                <c:pt idx="24">
                  <c:v>16.75</c:v>
                </c:pt>
                <c:pt idx="25">
                  <c:v>16.73</c:v>
                </c:pt>
                <c:pt idx="26">
                  <c:v>16.7</c:v>
                </c:pt>
                <c:pt idx="27">
                  <c:v>16.25</c:v>
                </c:pt>
                <c:pt idx="28">
                  <c:v>14.53</c:v>
                </c:pt>
                <c:pt idx="29">
                  <c:v>14.13</c:v>
                </c:pt>
                <c:pt idx="30">
                  <c:v>13.99</c:v>
                </c:pt>
                <c:pt idx="31">
                  <c:v>13.83</c:v>
                </c:pt>
                <c:pt idx="32">
                  <c:v>15.01</c:v>
                </c:pt>
                <c:pt idx="33">
                  <c:v>15.24</c:v>
                </c:pt>
                <c:pt idx="34">
                  <c:v>14.99</c:v>
                </c:pt>
                <c:pt idx="35">
                  <c:v>15.59</c:v>
                </c:pt>
                <c:pt idx="36">
                  <c:v>15.73</c:v>
                </c:pt>
                <c:pt idx="37">
                  <c:v>15.6</c:v>
                </c:pt>
                <c:pt idx="38">
                  <c:v>16.2</c:v>
                </c:pt>
                <c:pt idx="39">
                  <c:v>16.03</c:v>
                </c:pt>
                <c:pt idx="40">
                  <c:v>16.510000000000002</c:v>
                </c:pt>
                <c:pt idx="41">
                  <c:v>16.8</c:v>
                </c:pt>
                <c:pt idx="42">
                  <c:v>16.899999999999999</c:v>
                </c:pt>
                <c:pt idx="43">
                  <c:v>17.05</c:v>
                </c:pt>
                <c:pt idx="44">
                  <c:v>17.05</c:v>
                </c:pt>
                <c:pt idx="45">
                  <c:v>16.77</c:v>
                </c:pt>
                <c:pt idx="46">
                  <c:v>15.87</c:v>
                </c:pt>
                <c:pt idx="47">
                  <c:v>15.24</c:v>
                </c:pt>
              </c:numCache>
            </c:numRef>
          </c:val>
          <c:smooth val="0"/>
          <c:extLst>
            <c:ext xmlns:c16="http://schemas.microsoft.com/office/drawing/2014/chart" uri="{C3380CC4-5D6E-409C-BE32-E72D297353CC}">
              <c16:uniqueId val="{00000005-E182-490B-A37B-98500749962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182-490B-A37B-98500749962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182-490B-A37B-98500749962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E182-490B-A37B-98500749962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182-490B-A37B-98500749962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E182-490B-A37B-98500749962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182-490B-A37B-98500749962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182-490B-A37B-98500749962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12.930999999999999</c:v>
                </c:pt>
                <c:pt idx="1">
                  <c:v>13.148999999999999</c:v>
                </c:pt>
                <c:pt idx="2">
                  <c:v>13.66</c:v>
                </c:pt>
                <c:pt idx="3">
                  <c:v>13.742000000000001</c:v>
                </c:pt>
                <c:pt idx="4">
                  <c:v>13.308999999999999</c:v>
                </c:pt>
                <c:pt idx="5">
                  <c:v>13.143000000000001</c:v>
                </c:pt>
                <c:pt idx="6">
                  <c:v>12.802</c:v>
                </c:pt>
                <c:pt idx="7">
                  <c:v>13.058999999999999</c:v>
                </c:pt>
                <c:pt idx="8">
                  <c:v>13.036</c:v>
                </c:pt>
                <c:pt idx="9">
                  <c:v>13.316000000000001</c:v>
                </c:pt>
                <c:pt idx="10">
                  <c:v>13.294</c:v>
                </c:pt>
                <c:pt idx="11">
                  <c:v>12.638999999999999</c:v>
                </c:pt>
                <c:pt idx="12">
                  <c:v>12.153</c:v>
                </c:pt>
                <c:pt idx="13">
                  <c:v>11.856999999999999</c:v>
                </c:pt>
                <c:pt idx="14">
                  <c:v>12.631</c:v>
                </c:pt>
                <c:pt idx="15">
                  <c:v>13.211</c:v>
                </c:pt>
                <c:pt idx="16">
                  <c:v>13.346</c:v>
                </c:pt>
                <c:pt idx="17">
                  <c:v>13.198</c:v>
                </c:pt>
                <c:pt idx="18">
                  <c:v>13.388999999999999</c:v>
                </c:pt>
                <c:pt idx="19">
                  <c:v>13.052</c:v>
                </c:pt>
                <c:pt idx="20">
                  <c:v>12.936</c:v>
                </c:pt>
                <c:pt idx="21">
                  <c:v>13.361000000000001</c:v>
                </c:pt>
                <c:pt idx="22">
                  <c:v>12.823</c:v>
                </c:pt>
                <c:pt idx="23">
                  <c:v>12.587999999999999</c:v>
                </c:pt>
                <c:pt idx="24">
                  <c:v>13.045999999999999</c:v>
                </c:pt>
                <c:pt idx="25">
                  <c:v>13.273999999999999</c:v>
                </c:pt>
                <c:pt idx="26">
                  <c:v>13.474</c:v>
                </c:pt>
                <c:pt idx="27">
                  <c:v>13.641</c:v>
                </c:pt>
                <c:pt idx="28">
                  <c:v>13.833</c:v>
                </c:pt>
                <c:pt idx="29">
                  <c:v>13.304</c:v>
                </c:pt>
                <c:pt idx="30">
                  <c:v>12.913</c:v>
                </c:pt>
                <c:pt idx="31">
                  <c:v>12.941000000000001</c:v>
                </c:pt>
                <c:pt idx="32">
                  <c:v>13.573</c:v>
                </c:pt>
                <c:pt idx="33">
                  <c:v>13.407999999999999</c:v>
                </c:pt>
                <c:pt idx="34">
                  <c:v>13.811</c:v>
                </c:pt>
                <c:pt idx="35">
                  <c:v>13.599</c:v>
                </c:pt>
                <c:pt idx="36">
                  <c:v>13.433999999999999</c:v>
                </c:pt>
                <c:pt idx="37">
                  <c:v>13.007999999999999</c:v>
                </c:pt>
                <c:pt idx="38">
                  <c:v>12.86</c:v>
                </c:pt>
                <c:pt idx="39">
                  <c:v>12.954000000000001</c:v>
                </c:pt>
                <c:pt idx="40">
                  <c:v>12.613</c:v>
                </c:pt>
                <c:pt idx="41">
                  <c:v>12.725</c:v>
                </c:pt>
                <c:pt idx="42">
                  <c:v>12.452</c:v>
                </c:pt>
                <c:pt idx="43">
                  <c:v>12.375</c:v>
                </c:pt>
                <c:pt idx="44">
                  <c:v>13.391999999999999</c:v>
                </c:pt>
                <c:pt idx="45">
                  <c:v>13.127000000000001</c:v>
                </c:pt>
                <c:pt idx="46">
                  <c:v>12.818</c:v>
                </c:pt>
                <c:pt idx="47">
                  <c:v>12.989000000000001</c:v>
                </c:pt>
              </c:numCache>
            </c:numRef>
          </c:val>
          <c:smooth val="0"/>
          <c:extLst>
            <c:ext xmlns:c16="http://schemas.microsoft.com/office/drawing/2014/chart" uri="{C3380CC4-5D6E-409C-BE32-E72D297353CC}">
              <c16:uniqueId val="{0000000D-E182-490B-A37B-98500749962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1.0334000000000001</c:v>
                </c:pt>
                <c:pt idx="1">
                  <c:v>0.88839999999999997</c:v>
                </c:pt>
                <c:pt idx="2">
                  <c:v>0.82620000000000005</c:v>
                </c:pt>
                <c:pt idx="3">
                  <c:v>0.8256</c:v>
                </c:pt>
                <c:pt idx="4">
                  <c:v>0.78180000000000005</c:v>
                </c:pt>
                <c:pt idx="5">
                  <c:v>0.76319999999999999</c:v>
                </c:pt>
                <c:pt idx="6">
                  <c:v>0.73580000000000001</c:v>
                </c:pt>
                <c:pt idx="7">
                  <c:v>0.74390000000000001</c:v>
                </c:pt>
                <c:pt idx="8">
                  <c:v>0.73870000000000002</c:v>
                </c:pt>
                <c:pt idx="9">
                  <c:v>0.72250000000000003</c:v>
                </c:pt>
                <c:pt idx="10">
                  <c:v>0.74329999999999996</c:v>
                </c:pt>
                <c:pt idx="11">
                  <c:v>0.80189999999999995</c:v>
                </c:pt>
                <c:pt idx="12">
                  <c:v>1.0886</c:v>
                </c:pt>
                <c:pt idx="13">
                  <c:v>1.1668000000000001</c:v>
                </c:pt>
                <c:pt idx="14">
                  <c:v>1.2663</c:v>
                </c:pt>
                <c:pt idx="15">
                  <c:v>1.3244</c:v>
                </c:pt>
                <c:pt idx="16">
                  <c:v>1.8</c:v>
                </c:pt>
                <c:pt idx="17">
                  <c:v>2.0535000000000001</c:v>
                </c:pt>
                <c:pt idx="18">
                  <c:v>2.2833000000000001</c:v>
                </c:pt>
                <c:pt idx="19">
                  <c:v>2.4460000000000002</c:v>
                </c:pt>
                <c:pt idx="20">
                  <c:v>2.9788000000000001</c:v>
                </c:pt>
                <c:pt idx="21">
                  <c:v>3.4592999999999998</c:v>
                </c:pt>
                <c:pt idx="22">
                  <c:v>3.7069999999999999</c:v>
                </c:pt>
                <c:pt idx="23">
                  <c:v>3.7909000000000002</c:v>
                </c:pt>
                <c:pt idx="24">
                  <c:v>3.8269000000000002</c:v>
                </c:pt>
                <c:pt idx="25">
                  <c:v>3.8395999999999999</c:v>
                </c:pt>
                <c:pt idx="26">
                  <c:v>3.8647</c:v>
                </c:pt>
                <c:pt idx="27">
                  <c:v>3.9527000000000001</c:v>
                </c:pt>
                <c:pt idx="28">
                  <c:v>4.0770999999999997</c:v>
                </c:pt>
                <c:pt idx="29">
                  <c:v>4.0965999999999996</c:v>
                </c:pt>
                <c:pt idx="30">
                  <c:v>4.0842000000000001</c:v>
                </c:pt>
                <c:pt idx="31">
                  <c:v>4.0567000000000002</c:v>
                </c:pt>
                <c:pt idx="32">
                  <c:v>4.0637999999999996</c:v>
                </c:pt>
                <c:pt idx="33">
                  <c:v>4.0327000000000002</c:v>
                </c:pt>
                <c:pt idx="34">
                  <c:v>4.0262000000000002</c:v>
                </c:pt>
                <c:pt idx="35">
                  <c:v>4.0567000000000002</c:v>
                </c:pt>
                <c:pt idx="36">
                  <c:v>3.9348999999999998</c:v>
                </c:pt>
                <c:pt idx="37">
                  <c:v>3.9382000000000001</c:v>
                </c:pt>
                <c:pt idx="38">
                  <c:v>3.8433999999999999</c:v>
                </c:pt>
                <c:pt idx="39">
                  <c:v>3.8549000000000002</c:v>
                </c:pt>
                <c:pt idx="40">
                  <c:v>3.8153999999999999</c:v>
                </c:pt>
                <c:pt idx="41">
                  <c:v>3.8209</c:v>
                </c:pt>
                <c:pt idx="42">
                  <c:v>3.7351000000000001</c:v>
                </c:pt>
                <c:pt idx="43">
                  <c:v>3.4142999999999999</c:v>
                </c:pt>
                <c:pt idx="44">
                  <c:v>2.3504</c:v>
                </c:pt>
                <c:pt idx="45">
                  <c:v>1.7181999999999999</c:v>
                </c:pt>
                <c:pt idx="46">
                  <c:v>1.3332999999999999</c:v>
                </c:pt>
                <c:pt idx="47">
                  <c:v>1.1474</c:v>
                </c:pt>
              </c:numCache>
            </c:numRef>
          </c:val>
          <c:smooth val="0"/>
          <c:extLst>
            <c:ext xmlns:c16="http://schemas.microsoft.com/office/drawing/2014/chart" uri="{C3380CC4-5D6E-409C-BE32-E72D297353CC}">
              <c16:uniqueId val="{0000000E-E182-490B-A37B-98500749962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50.608020000000003</c:v>
                </c:pt>
                <c:pt idx="1">
                  <c:v>51.311190000000003</c:v>
                </c:pt>
                <c:pt idx="2">
                  <c:v>52.428269999999998</c:v>
                </c:pt>
                <c:pt idx="3">
                  <c:v>52.74418</c:v>
                </c:pt>
                <c:pt idx="4">
                  <c:v>45.35163</c:v>
                </c:pt>
                <c:pt idx="5">
                  <c:v>49.662439999999997</c:v>
                </c:pt>
                <c:pt idx="6">
                  <c:v>50.211590000000001</c:v>
                </c:pt>
                <c:pt idx="7">
                  <c:v>50.140300000000003</c:v>
                </c:pt>
                <c:pt idx="8">
                  <c:v>50.189529999999998</c:v>
                </c:pt>
                <c:pt idx="9">
                  <c:v>50.074359999999999</c:v>
                </c:pt>
                <c:pt idx="10">
                  <c:v>49.634900000000002</c:v>
                </c:pt>
                <c:pt idx="11">
                  <c:v>49.333329999999997</c:v>
                </c:pt>
                <c:pt idx="12">
                  <c:v>48.579219999999999</c:v>
                </c:pt>
                <c:pt idx="13">
                  <c:v>44.483600000000003</c:v>
                </c:pt>
                <c:pt idx="14">
                  <c:v>49.171460000000003</c:v>
                </c:pt>
                <c:pt idx="15">
                  <c:v>50.40401</c:v>
                </c:pt>
                <c:pt idx="16">
                  <c:v>47.901139999999998</c:v>
                </c:pt>
                <c:pt idx="17">
                  <c:v>47.979990000000001</c:v>
                </c:pt>
                <c:pt idx="18">
                  <c:v>48.706470000000003</c:v>
                </c:pt>
                <c:pt idx="19">
                  <c:v>50.026580000000003</c:v>
                </c:pt>
                <c:pt idx="20">
                  <c:v>48.584539999999997</c:v>
                </c:pt>
                <c:pt idx="21">
                  <c:v>48.649389999999997</c:v>
                </c:pt>
                <c:pt idx="22">
                  <c:v>48.234929999999999</c:v>
                </c:pt>
                <c:pt idx="23">
                  <c:v>46.58943</c:v>
                </c:pt>
                <c:pt idx="24">
                  <c:v>45.666530000000002</c:v>
                </c:pt>
                <c:pt idx="25">
                  <c:v>45.871389999999998</c:v>
                </c:pt>
                <c:pt idx="26">
                  <c:v>46.186239999999998</c:v>
                </c:pt>
                <c:pt idx="27">
                  <c:v>47.334989999999998</c:v>
                </c:pt>
                <c:pt idx="28">
                  <c:v>46.154470000000003</c:v>
                </c:pt>
                <c:pt idx="29">
                  <c:v>45.572609999999997</c:v>
                </c:pt>
                <c:pt idx="30">
                  <c:v>45.864139999999999</c:v>
                </c:pt>
                <c:pt idx="31">
                  <c:v>45.650950000000002</c:v>
                </c:pt>
                <c:pt idx="32">
                  <c:v>41.995640000000002</c:v>
                </c:pt>
                <c:pt idx="33">
                  <c:v>42.567839999999997</c:v>
                </c:pt>
                <c:pt idx="34">
                  <c:v>47.15898</c:v>
                </c:pt>
                <c:pt idx="35">
                  <c:v>50.289529999999999</c:v>
                </c:pt>
                <c:pt idx="36">
                  <c:v>48.806280000000001</c:v>
                </c:pt>
                <c:pt idx="37">
                  <c:v>45.979430000000001</c:v>
                </c:pt>
                <c:pt idx="38">
                  <c:v>49.646140000000003</c:v>
                </c:pt>
                <c:pt idx="39">
                  <c:v>49.696620000000003</c:v>
                </c:pt>
                <c:pt idx="40">
                  <c:v>50.039610000000003</c:v>
                </c:pt>
                <c:pt idx="41">
                  <c:v>50.6357</c:v>
                </c:pt>
                <c:pt idx="42">
                  <c:v>50.204680000000003</c:v>
                </c:pt>
                <c:pt idx="43">
                  <c:v>50.036929999999998</c:v>
                </c:pt>
                <c:pt idx="44">
                  <c:v>50.023240000000001</c:v>
                </c:pt>
                <c:pt idx="45">
                  <c:v>50.094999999999999</c:v>
                </c:pt>
                <c:pt idx="46">
                  <c:v>51.228769999999997</c:v>
                </c:pt>
                <c:pt idx="47">
                  <c:v>50.966659999999997</c:v>
                </c:pt>
              </c:numCache>
            </c:numRef>
          </c:val>
          <c:smooth val="0"/>
          <c:extLst>
            <c:ext xmlns:c16="http://schemas.microsoft.com/office/drawing/2014/chart" uri="{C3380CC4-5D6E-409C-BE32-E72D297353CC}">
              <c16:uniqueId val="{0000000F-E182-490B-A37B-98500749962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114.51526</c:v>
                </c:pt>
                <c:pt idx="1">
                  <c:v>114.60795</c:v>
                </c:pt>
                <c:pt idx="2">
                  <c:v>114.42740999999999</c:v>
                </c:pt>
                <c:pt idx="3">
                  <c:v>113.40925</c:v>
                </c:pt>
                <c:pt idx="4">
                  <c:v>112.76649</c:v>
                </c:pt>
                <c:pt idx="5">
                  <c:v>113.31359</c:v>
                </c:pt>
                <c:pt idx="6">
                  <c:v>113.36494999999999</c:v>
                </c:pt>
                <c:pt idx="7">
                  <c:v>115.21720000000001</c:v>
                </c:pt>
                <c:pt idx="8">
                  <c:v>115.94607999999999</c:v>
                </c:pt>
                <c:pt idx="9">
                  <c:v>116.95274000000001</c:v>
                </c:pt>
                <c:pt idx="10">
                  <c:v>114.80719999999999</c:v>
                </c:pt>
                <c:pt idx="11">
                  <c:v>116.82029</c:v>
                </c:pt>
                <c:pt idx="12">
                  <c:v>114.14471</c:v>
                </c:pt>
                <c:pt idx="13">
                  <c:v>113.60576</c:v>
                </c:pt>
                <c:pt idx="14">
                  <c:v>117.05656999999999</c:v>
                </c:pt>
                <c:pt idx="15">
                  <c:v>116.68454</c:v>
                </c:pt>
                <c:pt idx="16">
                  <c:v>115.70032999999999</c:v>
                </c:pt>
                <c:pt idx="17">
                  <c:v>119.40528999999999</c:v>
                </c:pt>
                <c:pt idx="18">
                  <c:v>118.03086</c:v>
                </c:pt>
                <c:pt idx="19">
                  <c:v>115.09560999999999</c:v>
                </c:pt>
                <c:pt idx="20">
                  <c:v>109.65311</c:v>
                </c:pt>
                <c:pt idx="21">
                  <c:v>117.62002</c:v>
                </c:pt>
                <c:pt idx="22">
                  <c:v>118.13952999999999</c:v>
                </c:pt>
                <c:pt idx="23">
                  <c:v>116.23631</c:v>
                </c:pt>
                <c:pt idx="24">
                  <c:v>114.43731</c:v>
                </c:pt>
                <c:pt idx="25">
                  <c:v>113.83929000000001</c:v>
                </c:pt>
                <c:pt idx="26">
                  <c:v>113.61094</c:v>
                </c:pt>
                <c:pt idx="27">
                  <c:v>113.31452</c:v>
                </c:pt>
                <c:pt idx="28">
                  <c:v>114.16199</c:v>
                </c:pt>
                <c:pt idx="29">
                  <c:v>117.37002</c:v>
                </c:pt>
                <c:pt idx="30">
                  <c:v>117.31536</c:v>
                </c:pt>
                <c:pt idx="31">
                  <c:v>119.09638</c:v>
                </c:pt>
                <c:pt idx="32">
                  <c:v>119.66289999999999</c:v>
                </c:pt>
                <c:pt idx="33">
                  <c:v>119.1183</c:v>
                </c:pt>
                <c:pt idx="34">
                  <c:v>119.51035</c:v>
                </c:pt>
                <c:pt idx="35">
                  <c:v>118.81536</c:v>
                </c:pt>
                <c:pt idx="36">
                  <c:v>112.49771</c:v>
                </c:pt>
                <c:pt idx="37">
                  <c:v>111.67249</c:v>
                </c:pt>
                <c:pt idx="38">
                  <c:v>117.68254</c:v>
                </c:pt>
                <c:pt idx="39">
                  <c:v>119.75172000000001</c:v>
                </c:pt>
                <c:pt idx="40">
                  <c:v>119.09143</c:v>
                </c:pt>
                <c:pt idx="41">
                  <c:v>116.94283</c:v>
                </c:pt>
                <c:pt idx="42">
                  <c:v>116.62099000000001</c:v>
                </c:pt>
                <c:pt idx="43">
                  <c:v>117.43884</c:v>
                </c:pt>
                <c:pt idx="44">
                  <c:v>119.27375000000001</c:v>
                </c:pt>
                <c:pt idx="45">
                  <c:v>119.63039000000001</c:v>
                </c:pt>
                <c:pt idx="46">
                  <c:v>120.08031</c:v>
                </c:pt>
                <c:pt idx="47">
                  <c:v>118.60451999999999</c:v>
                </c:pt>
              </c:numCache>
            </c:numRef>
          </c:val>
          <c:smooth val="0"/>
          <c:extLst>
            <c:ext xmlns:c16="http://schemas.microsoft.com/office/drawing/2014/chart" uri="{C3380CC4-5D6E-409C-BE32-E72D297353CC}">
              <c16:uniqueId val="{00000010-E182-490B-A37B-98500749962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25.074000000000002</c:v>
                </c:pt>
                <c:pt idx="1">
                  <c:v>24.346599999999999</c:v>
                </c:pt>
                <c:pt idx="2">
                  <c:v>24.212700000000002</c:v>
                </c:pt>
                <c:pt idx="3">
                  <c:v>25.9876</c:v>
                </c:pt>
                <c:pt idx="4">
                  <c:v>25.403600000000001</c:v>
                </c:pt>
                <c:pt idx="5">
                  <c:v>26.1402</c:v>
                </c:pt>
                <c:pt idx="6">
                  <c:v>26.293099999999999</c:v>
                </c:pt>
                <c:pt idx="7">
                  <c:v>26.1509</c:v>
                </c:pt>
                <c:pt idx="8">
                  <c:v>25.423400000000001</c:v>
                </c:pt>
                <c:pt idx="9">
                  <c:v>25.6739</c:v>
                </c:pt>
                <c:pt idx="10">
                  <c:v>25.650500000000001</c:v>
                </c:pt>
                <c:pt idx="11">
                  <c:v>25.104500000000002</c:v>
                </c:pt>
                <c:pt idx="12">
                  <c:v>25.103300000000001</c:v>
                </c:pt>
                <c:pt idx="13">
                  <c:v>24.850300000000001</c:v>
                </c:pt>
                <c:pt idx="14">
                  <c:v>25.523499999999999</c:v>
                </c:pt>
                <c:pt idx="15">
                  <c:v>26.648499999999999</c:v>
                </c:pt>
                <c:pt idx="16">
                  <c:v>26.151800000000001</c:v>
                </c:pt>
                <c:pt idx="17">
                  <c:v>26.456299999999999</c:v>
                </c:pt>
                <c:pt idx="18">
                  <c:v>27.145499999999998</c:v>
                </c:pt>
                <c:pt idx="19">
                  <c:v>27.087900000000001</c:v>
                </c:pt>
                <c:pt idx="20">
                  <c:v>27.1373</c:v>
                </c:pt>
                <c:pt idx="21">
                  <c:v>26.529</c:v>
                </c:pt>
                <c:pt idx="22">
                  <c:v>26.726099999999999</c:v>
                </c:pt>
                <c:pt idx="23">
                  <c:v>27.350999999999999</c:v>
                </c:pt>
                <c:pt idx="24">
                  <c:v>26.432200000000002</c:v>
                </c:pt>
                <c:pt idx="25">
                  <c:v>25.381499999999999</c:v>
                </c:pt>
                <c:pt idx="26">
                  <c:v>26.393699999999999</c:v>
                </c:pt>
                <c:pt idx="27">
                  <c:v>26.631900000000002</c:v>
                </c:pt>
                <c:pt idx="28">
                  <c:v>26.954000000000001</c:v>
                </c:pt>
                <c:pt idx="29">
                  <c:v>27.070399999999999</c:v>
                </c:pt>
                <c:pt idx="30">
                  <c:v>26.666399999999999</c:v>
                </c:pt>
                <c:pt idx="31">
                  <c:v>27.073599999999999</c:v>
                </c:pt>
                <c:pt idx="32">
                  <c:v>27.3276</c:v>
                </c:pt>
                <c:pt idx="33">
                  <c:v>26.7745</c:v>
                </c:pt>
                <c:pt idx="34">
                  <c:v>26.951499999999999</c:v>
                </c:pt>
                <c:pt idx="35">
                  <c:v>27.047599999999999</c:v>
                </c:pt>
                <c:pt idx="36">
                  <c:v>27.036000000000001</c:v>
                </c:pt>
                <c:pt idx="37">
                  <c:v>26.7608</c:v>
                </c:pt>
                <c:pt idx="38">
                  <c:v>27.3017</c:v>
                </c:pt>
                <c:pt idx="39">
                  <c:v>27.4879</c:v>
                </c:pt>
                <c:pt idx="40">
                  <c:v>27.5319</c:v>
                </c:pt>
                <c:pt idx="41">
                  <c:v>26.229800000000001</c:v>
                </c:pt>
                <c:pt idx="42">
                  <c:v>26.426300000000001</c:v>
                </c:pt>
                <c:pt idx="43">
                  <c:v>26.271799999999999</c:v>
                </c:pt>
                <c:pt idx="44">
                  <c:v>25.784800000000001</c:v>
                </c:pt>
                <c:pt idx="45">
                  <c:v>25.5364</c:v>
                </c:pt>
                <c:pt idx="46">
                  <c:v>25.8368</c:v>
                </c:pt>
                <c:pt idx="47">
                  <c:v>25.8887</c:v>
                </c:pt>
              </c:numCache>
            </c:numRef>
          </c:val>
          <c:smooth val="0"/>
          <c:extLst>
            <c:ext xmlns:c16="http://schemas.microsoft.com/office/drawing/2014/chart" uri="{C3380CC4-5D6E-409C-BE32-E72D297353CC}">
              <c16:uniqueId val="{00000011-E182-490B-A37B-98500749962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182-490B-A37B-98500749962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73.034769999999995</c:v>
                </c:pt>
                <c:pt idx="1">
                  <c:v>72.718260000000001</c:v>
                </c:pt>
                <c:pt idx="2">
                  <c:v>71.273259999999993</c:v>
                </c:pt>
                <c:pt idx="3">
                  <c:v>73.823400000000007</c:v>
                </c:pt>
                <c:pt idx="4">
                  <c:v>72.500309999999999</c:v>
                </c:pt>
                <c:pt idx="5">
                  <c:v>72.579440000000005</c:v>
                </c:pt>
                <c:pt idx="6">
                  <c:v>73.972800000000007</c:v>
                </c:pt>
                <c:pt idx="7">
                  <c:v>72.962860000000006</c:v>
                </c:pt>
                <c:pt idx="8">
                  <c:v>72.55735</c:v>
                </c:pt>
                <c:pt idx="9">
                  <c:v>73.266589999999994</c:v>
                </c:pt>
                <c:pt idx="10">
                  <c:v>73.080590000000001</c:v>
                </c:pt>
                <c:pt idx="11">
                  <c:v>73.553060000000002</c:v>
                </c:pt>
                <c:pt idx="12">
                  <c:v>77.677520000000001</c:v>
                </c:pt>
                <c:pt idx="13">
                  <c:v>75.461410000000001</c:v>
                </c:pt>
                <c:pt idx="14">
                  <c:v>69.829899999999995</c:v>
                </c:pt>
                <c:pt idx="15">
                  <c:v>71.587429999999998</c:v>
                </c:pt>
                <c:pt idx="16">
                  <c:v>77.742769999999993</c:v>
                </c:pt>
                <c:pt idx="17">
                  <c:v>76.747249999999994</c:v>
                </c:pt>
                <c:pt idx="18">
                  <c:v>76.904160000000005</c:v>
                </c:pt>
                <c:pt idx="19">
                  <c:v>76.407539999999997</c:v>
                </c:pt>
                <c:pt idx="20">
                  <c:v>76.887889999999999</c:v>
                </c:pt>
                <c:pt idx="21">
                  <c:v>77.08914</c:v>
                </c:pt>
                <c:pt idx="22">
                  <c:v>76.167529999999999</c:v>
                </c:pt>
                <c:pt idx="23">
                  <c:v>75.436660000000003</c:v>
                </c:pt>
                <c:pt idx="24">
                  <c:v>74.948319999999995</c:v>
                </c:pt>
                <c:pt idx="25">
                  <c:v>76.827709999999996</c:v>
                </c:pt>
                <c:pt idx="26">
                  <c:v>77.216160000000002</c:v>
                </c:pt>
                <c:pt idx="27">
                  <c:v>73.469489999999993</c:v>
                </c:pt>
                <c:pt idx="28">
                  <c:v>76.313100000000006</c:v>
                </c:pt>
                <c:pt idx="29">
                  <c:v>75.881450000000001</c:v>
                </c:pt>
                <c:pt idx="30">
                  <c:v>77.294240000000002</c:v>
                </c:pt>
                <c:pt idx="31">
                  <c:v>86.943809999999999</c:v>
                </c:pt>
                <c:pt idx="32">
                  <c:v>91.820430000000002</c:v>
                </c:pt>
                <c:pt idx="33">
                  <c:v>113.13446</c:v>
                </c:pt>
                <c:pt idx="34">
                  <c:v>104.63445</c:v>
                </c:pt>
                <c:pt idx="35">
                  <c:v>137.18940000000001</c:v>
                </c:pt>
                <c:pt idx="36">
                  <c:v>156.93205</c:v>
                </c:pt>
                <c:pt idx="37">
                  <c:v>154.82427000000001</c:v>
                </c:pt>
                <c:pt idx="38">
                  <c:v>157.40859</c:v>
                </c:pt>
                <c:pt idx="39">
                  <c:v>156.44614999999999</c:v>
                </c:pt>
                <c:pt idx="40">
                  <c:v>160.32341</c:v>
                </c:pt>
                <c:pt idx="41">
                  <c:v>160.96713</c:v>
                </c:pt>
                <c:pt idx="42">
                  <c:v>163.25859</c:v>
                </c:pt>
                <c:pt idx="43">
                  <c:v>161.02924999999999</c:v>
                </c:pt>
                <c:pt idx="44">
                  <c:v>161.70345</c:v>
                </c:pt>
                <c:pt idx="45">
                  <c:v>162.25941</c:v>
                </c:pt>
                <c:pt idx="46">
                  <c:v>160.39769000000001</c:v>
                </c:pt>
                <c:pt idx="47">
                  <c:v>158.64623</c:v>
                </c:pt>
              </c:numCache>
            </c:numRef>
          </c:val>
          <c:smooth val="0"/>
          <c:extLst>
            <c:ext xmlns:c16="http://schemas.microsoft.com/office/drawing/2014/chart" uri="{C3380CC4-5D6E-409C-BE32-E72D297353CC}">
              <c16:uniqueId val="{00000013-E182-490B-A37B-98500749962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182-490B-A37B-98500749962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34.00855</c:v>
                </c:pt>
                <c:pt idx="1">
                  <c:v>34.872669999999999</c:v>
                </c:pt>
                <c:pt idx="2">
                  <c:v>35.447679999999998</c:v>
                </c:pt>
                <c:pt idx="3">
                  <c:v>35.414850000000001</c:v>
                </c:pt>
                <c:pt idx="4">
                  <c:v>35.59592</c:v>
                </c:pt>
                <c:pt idx="5">
                  <c:v>36.430390000000003</c:v>
                </c:pt>
                <c:pt idx="6">
                  <c:v>36.101900000000001</c:v>
                </c:pt>
                <c:pt idx="7">
                  <c:v>35.157760000000003</c:v>
                </c:pt>
                <c:pt idx="8">
                  <c:v>36.345669999999998</c:v>
                </c:pt>
                <c:pt idx="9">
                  <c:v>35.30471</c:v>
                </c:pt>
                <c:pt idx="10">
                  <c:v>34.311770000000003</c:v>
                </c:pt>
                <c:pt idx="11">
                  <c:v>33.15025</c:v>
                </c:pt>
                <c:pt idx="12">
                  <c:v>32.538710000000002</c:v>
                </c:pt>
                <c:pt idx="13">
                  <c:v>30.273820000000001</c:v>
                </c:pt>
                <c:pt idx="14">
                  <c:v>30.263359999999999</c:v>
                </c:pt>
                <c:pt idx="15">
                  <c:v>31.645130000000002</c:v>
                </c:pt>
                <c:pt idx="16">
                  <c:v>32.248170000000002</c:v>
                </c:pt>
                <c:pt idx="17">
                  <c:v>33.474620000000002</c:v>
                </c:pt>
                <c:pt idx="18">
                  <c:v>33.378369999999997</c:v>
                </c:pt>
                <c:pt idx="19">
                  <c:v>33.622190000000003</c:v>
                </c:pt>
                <c:pt idx="20">
                  <c:v>34.577889999999996</c:v>
                </c:pt>
                <c:pt idx="21">
                  <c:v>35.228659999999998</c:v>
                </c:pt>
                <c:pt idx="22">
                  <c:v>35.871090000000002</c:v>
                </c:pt>
                <c:pt idx="23">
                  <c:v>35.619160000000001</c:v>
                </c:pt>
                <c:pt idx="24">
                  <c:v>34.618870000000001</c:v>
                </c:pt>
                <c:pt idx="25">
                  <c:v>34.328380000000003</c:v>
                </c:pt>
                <c:pt idx="26">
                  <c:v>33.072519999999997</c:v>
                </c:pt>
                <c:pt idx="27">
                  <c:v>33.914119999999997</c:v>
                </c:pt>
                <c:pt idx="28">
                  <c:v>35.1464</c:v>
                </c:pt>
                <c:pt idx="29">
                  <c:v>35.412260000000003</c:v>
                </c:pt>
                <c:pt idx="30">
                  <c:v>35.585650000000001</c:v>
                </c:pt>
                <c:pt idx="31">
                  <c:v>35.59825</c:v>
                </c:pt>
                <c:pt idx="32">
                  <c:v>34.239789999999999</c:v>
                </c:pt>
                <c:pt idx="33">
                  <c:v>33.782069999999997</c:v>
                </c:pt>
                <c:pt idx="34">
                  <c:v>32.198689999999999</c:v>
                </c:pt>
                <c:pt idx="35">
                  <c:v>32.588929999999998</c:v>
                </c:pt>
                <c:pt idx="36">
                  <c:v>31.84768</c:v>
                </c:pt>
                <c:pt idx="37">
                  <c:v>30.694430000000001</c:v>
                </c:pt>
                <c:pt idx="38">
                  <c:v>30.627410000000001</c:v>
                </c:pt>
                <c:pt idx="39">
                  <c:v>32.218260000000001</c:v>
                </c:pt>
                <c:pt idx="40">
                  <c:v>32.50826</c:v>
                </c:pt>
                <c:pt idx="41">
                  <c:v>33.535170000000001</c:v>
                </c:pt>
                <c:pt idx="42">
                  <c:v>35.020449999999997</c:v>
                </c:pt>
                <c:pt idx="43">
                  <c:v>35.591799999999999</c:v>
                </c:pt>
                <c:pt idx="44">
                  <c:v>35.622790000000002</c:v>
                </c:pt>
                <c:pt idx="45">
                  <c:v>35.931350000000002</c:v>
                </c:pt>
                <c:pt idx="46">
                  <c:v>35.462699999999998</c:v>
                </c:pt>
                <c:pt idx="47">
                  <c:v>35.166110000000003</c:v>
                </c:pt>
              </c:numCache>
            </c:numRef>
          </c:val>
          <c:smooth val="0"/>
          <c:extLst>
            <c:ext xmlns:c16="http://schemas.microsoft.com/office/drawing/2014/chart" uri="{C3380CC4-5D6E-409C-BE32-E72D297353CC}">
              <c16:uniqueId val="{00000015-E182-490B-A37B-98500749962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35.325139999999998</c:v>
                </c:pt>
                <c:pt idx="1">
                  <c:v>34.836829999999999</c:v>
                </c:pt>
                <c:pt idx="2">
                  <c:v>35.447659999999999</c:v>
                </c:pt>
                <c:pt idx="3">
                  <c:v>35.351970000000001</c:v>
                </c:pt>
                <c:pt idx="4">
                  <c:v>34.929600000000001</c:v>
                </c:pt>
                <c:pt idx="5">
                  <c:v>35.227119999999999</c:v>
                </c:pt>
                <c:pt idx="6">
                  <c:v>35.638759999999998</c:v>
                </c:pt>
                <c:pt idx="7">
                  <c:v>33.859220000000001</c:v>
                </c:pt>
                <c:pt idx="8">
                  <c:v>33.532960000000003</c:v>
                </c:pt>
                <c:pt idx="9">
                  <c:v>32.792720000000003</c:v>
                </c:pt>
                <c:pt idx="10">
                  <c:v>33.371729999999999</c:v>
                </c:pt>
                <c:pt idx="11">
                  <c:v>33.738039999999998</c:v>
                </c:pt>
                <c:pt idx="12">
                  <c:v>33.54907</c:v>
                </c:pt>
                <c:pt idx="13">
                  <c:v>34.59028</c:v>
                </c:pt>
                <c:pt idx="14">
                  <c:v>34.851500000000001</c:v>
                </c:pt>
                <c:pt idx="15">
                  <c:v>35.040759999999999</c:v>
                </c:pt>
                <c:pt idx="16">
                  <c:v>35.738979999999998</c:v>
                </c:pt>
                <c:pt idx="17">
                  <c:v>35.03013</c:v>
                </c:pt>
                <c:pt idx="18">
                  <c:v>34.897179999999999</c:v>
                </c:pt>
                <c:pt idx="19">
                  <c:v>36.106400000000001</c:v>
                </c:pt>
                <c:pt idx="20">
                  <c:v>35.973680000000002</c:v>
                </c:pt>
                <c:pt idx="21">
                  <c:v>35.946190000000001</c:v>
                </c:pt>
                <c:pt idx="22">
                  <c:v>34.458379999999998</c:v>
                </c:pt>
                <c:pt idx="23">
                  <c:v>34.87885</c:v>
                </c:pt>
                <c:pt idx="24">
                  <c:v>33.526789999999998</c:v>
                </c:pt>
                <c:pt idx="25">
                  <c:v>33.932389999999998</c:v>
                </c:pt>
                <c:pt idx="26">
                  <c:v>34.903080000000003</c:v>
                </c:pt>
                <c:pt idx="27">
                  <c:v>34.87509</c:v>
                </c:pt>
                <c:pt idx="28">
                  <c:v>35.118279999999999</c:v>
                </c:pt>
                <c:pt idx="29">
                  <c:v>34.483809999999998</c:v>
                </c:pt>
                <c:pt idx="30">
                  <c:v>33.667230000000004</c:v>
                </c:pt>
                <c:pt idx="31">
                  <c:v>33.166200000000003</c:v>
                </c:pt>
                <c:pt idx="32">
                  <c:v>32.200090000000003</c:v>
                </c:pt>
                <c:pt idx="33">
                  <c:v>31.18253</c:v>
                </c:pt>
                <c:pt idx="34">
                  <c:v>31.647559999999999</c:v>
                </c:pt>
                <c:pt idx="35">
                  <c:v>31.034389999999998</c:v>
                </c:pt>
                <c:pt idx="36">
                  <c:v>28.89546</c:v>
                </c:pt>
                <c:pt idx="37">
                  <c:v>29.329979999999999</c:v>
                </c:pt>
                <c:pt idx="38">
                  <c:v>30.218889999999998</c:v>
                </c:pt>
                <c:pt idx="39">
                  <c:v>30.189679999999999</c:v>
                </c:pt>
                <c:pt idx="40">
                  <c:v>30.842490000000002</c:v>
                </c:pt>
                <c:pt idx="41">
                  <c:v>30.93553</c:v>
                </c:pt>
                <c:pt idx="42">
                  <c:v>30.14404</c:v>
                </c:pt>
                <c:pt idx="43">
                  <c:v>30.086369999999999</c:v>
                </c:pt>
                <c:pt idx="44">
                  <c:v>30.473549999999999</c:v>
                </c:pt>
                <c:pt idx="45">
                  <c:v>31.414239999999999</c:v>
                </c:pt>
                <c:pt idx="46">
                  <c:v>31.077400000000001</c:v>
                </c:pt>
                <c:pt idx="47">
                  <c:v>34.018650000000001</c:v>
                </c:pt>
              </c:numCache>
            </c:numRef>
          </c:val>
          <c:smooth val="0"/>
          <c:extLst>
            <c:ext xmlns:c16="http://schemas.microsoft.com/office/drawing/2014/chart" uri="{C3380CC4-5D6E-409C-BE32-E72D297353CC}">
              <c16:uniqueId val="{00000016-E182-490B-A37B-98500749962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C69-4813-A7C5-03EC9C68A0A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196.02392</c:v>
                </c:pt>
                <c:pt idx="1">
                  <c:v>195.44283999999999</c:v>
                </c:pt>
                <c:pt idx="2">
                  <c:v>193.92992000000001</c:v>
                </c:pt>
                <c:pt idx="3">
                  <c:v>196.24655000000001</c:v>
                </c:pt>
                <c:pt idx="4">
                  <c:v>196.06858</c:v>
                </c:pt>
                <c:pt idx="5">
                  <c:v>195.7705</c:v>
                </c:pt>
                <c:pt idx="6">
                  <c:v>195.98478</c:v>
                </c:pt>
                <c:pt idx="7">
                  <c:v>195.98528999999999</c:v>
                </c:pt>
                <c:pt idx="8">
                  <c:v>195.82730000000001</c:v>
                </c:pt>
                <c:pt idx="9">
                  <c:v>195.88639000000001</c:v>
                </c:pt>
                <c:pt idx="10">
                  <c:v>196.01579000000001</c:v>
                </c:pt>
                <c:pt idx="11">
                  <c:v>195.75640999999999</c:v>
                </c:pt>
                <c:pt idx="12">
                  <c:v>195.48740000000001</c:v>
                </c:pt>
                <c:pt idx="13">
                  <c:v>195.15899999999999</c:v>
                </c:pt>
                <c:pt idx="14">
                  <c:v>194.35748000000001</c:v>
                </c:pt>
                <c:pt idx="15">
                  <c:v>194.55716000000001</c:v>
                </c:pt>
                <c:pt idx="16">
                  <c:v>195.37360000000001</c:v>
                </c:pt>
                <c:pt idx="17">
                  <c:v>195.08047999999999</c:v>
                </c:pt>
                <c:pt idx="18">
                  <c:v>195.22225</c:v>
                </c:pt>
                <c:pt idx="19">
                  <c:v>195.16019</c:v>
                </c:pt>
                <c:pt idx="20">
                  <c:v>193.13327000000001</c:v>
                </c:pt>
                <c:pt idx="21">
                  <c:v>193.70068000000001</c:v>
                </c:pt>
                <c:pt idx="22">
                  <c:v>193.13051999999999</c:v>
                </c:pt>
                <c:pt idx="23">
                  <c:v>192.85682</c:v>
                </c:pt>
                <c:pt idx="24">
                  <c:v>191.12303</c:v>
                </c:pt>
                <c:pt idx="25">
                  <c:v>192.22698</c:v>
                </c:pt>
                <c:pt idx="26">
                  <c:v>196.97567000000001</c:v>
                </c:pt>
                <c:pt idx="27">
                  <c:v>196.23823999999999</c:v>
                </c:pt>
                <c:pt idx="28">
                  <c:v>196.87302</c:v>
                </c:pt>
                <c:pt idx="29">
                  <c:v>196.72421</c:v>
                </c:pt>
                <c:pt idx="30">
                  <c:v>194.50702999999999</c:v>
                </c:pt>
                <c:pt idx="31">
                  <c:v>193.61378999999999</c:v>
                </c:pt>
                <c:pt idx="32">
                  <c:v>197.52759</c:v>
                </c:pt>
                <c:pt idx="33">
                  <c:v>198.17104</c:v>
                </c:pt>
                <c:pt idx="34">
                  <c:v>198.19233</c:v>
                </c:pt>
                <c:pt idx="35">
                  <c:v>198.58034000000001</c:v>
                </c:pt>
                <c:pt idx="36">
                  <c:v>193.90427</c:v>
                </c:pt>
                <c:pt idx="37">
                  <c:v>193.79566</c:v>
                </c:pt>
                <c:pt idx="38">
                  <c:v>193.64545000000001</c:v>
                </c:pt>
                <c:pt idx="39">
                  <c:v>193.58053000000001</c:v>
                </c:pt>
                <c:pt idx="40">
                  <c:v>193.61161999999999</c:v>
                </c:pt>
                <c:pt idx="41">
                  <c:v>193.83197000000001</c:v>
                </c:pt>
                <c:pt idx="42">
                  <c:v>193.70518999999999</c:v>
                </c:pt>
                <c:pt idx="43">
                  <c:v>193.82839000000001</c:v>
                </c:pt>
                <c:pt idx="44">
                  <c:v>193.69916000000001</c:v>
                </c:pt>
                <c:pt idx="45">
                  <c:v>194.24641</c:v>
                </c:pt>
                <c:pt idx="46">
                  <c:v>194.88247000000001</c:v>
                </c:pt>
                <c:pt idx="47">
                  <c:v>196.79613000000001</c:v>
                </c:pt>
              </c:numCache>
            </c:numRef>
          </c:val>
          <c:smooth val="0"/>
          <c:extLst>
            <c:ext xmlns:c16="http://schemas.microsoft.com/office/drawing/2014/chart" uri="{C3380CC4-5D6E-409C-BE32-E72D297353CC}">
              <c16:uniqueId val="{00000001-7C69-4813-A7C5-03EC9C68A0A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35.628349999999998</c:v>
                </c:pt>
                <c:pt idx="1">
                  <c:v>35.809699999999999</c:v>
                </c:pt>
                <c:pt idx="2">
                  <c:v>35.888289999999998</c:v>
                </c:pt>
                <c:pt idx="3">
                  <c:v>35.511490000000002</c:v>
                </c:pt>
                <c:pt idx="4">
                  <c:v>36.164230000000003</c:v>
                </c:pt>
                <c:pt idx="5">
                  <c:v>35.312249999999999</c:v>
                </c:pt>
                <c:pt idx="6">
                  <c:v>35.811320000000002</c:v>
                </c:pt>
                <c:pt idx="7">
                  <c:v>36.033990000000003</c:v>
                </c:pt>
                <c:pt idx="8">
                  <c:v>35.581420000000001</c:v>
                </c:pt>
                <c:pt idx="9">
                  <c:v>35.224110000000003</c:v>
                </c:pt>
                <c:pt idx="10">
                  <c:v>34.876609999999999</c:v>
                </c:pt>
                <c:pt idx="11">
                  <c:v>33.222549999999998</c:v>
                </c:pt>
                <c:pt idx="12">
                  <c:v>32.717239999999997</c:v>
                </c:pt>
                <c:pt idx="13">
                  <c:v>31.816649999999999</c:v>
                </c:pt>
                <c:pt idx="14">
                  <c:v>32.526960000000003</c:v>
                </c:pt>
                <c:pt idx="15">
                  <c:v>32.575270000000003</c:v>
                </c:pt>
                <c:pt idx="16">
                  <c:v>32.753</c:v>
                </c:pt>
                <c:pt idx="17">
                  <c:v>33.571129999999997</c:v>
                </c:pt>
                <c:pt idx="18">
                  <c:v>33.585239999999999</c:v>
                </c:pt>
                <c:pt idx="19">
                  <c:v>33.575139999999998</c:v>
                </c:pt>
                <c:pt idx="20">
                  <c:v>35.03848</c:v>
                </c:pt>
                <c:pt idx="21">
                  <c:v>35.799880000000002</c:v>
                </c:pt>
                <c:pt idx="22">
                  <c:v>35.705759999999998</c:v>
                </c:pt>
                <c:pt idx="23">
                  <c:v>35.800890000000003</c:v>
                </c:pt>
                <c:pt idx="24">
                  <c:v>35.84366</c:v>
                </c:pt>
                <c:pt idx="25">
                  <c:v>35.388950000000001</c:v>
                </c:pt>
                <c:pt idx="26">
                  <c:v>36.133870000000002</c:v>
                </c:pt>
                <c:pt idx="27">
                  <c:v>36.85528</c:v>
                </c:pt>
                <c:pt idx="28">
                  <c:v>36.699150000000003</c:v>
                </c:pt>
                <c:pt idx="29">
                  <c:v>36.118220000000001</c:v>
                </c:pt>
                <c:pt idx="30">
                  <c:v>35.951079999999997</c:v>
                </c:pt>
                <c:pt idx="31">
                  <c:v>35.609189999999998</c:v>
                </c:pt>
                <c:pt idx="32">
                  <c:v>36.015619999999998</c:v>
                </c:pt>
                <c:pt idx="33">
                  <c:v>35.826770000000003</c:v>
                </c:pt>
                <c:pt idx="34">
                  <c:v>34.927619999999997</c:v>
                </c:pt>
                <c:pt idx="35">
                  <c:v>34.258589999999998</c:v>
                </c:pt>
                <c:pt idx="36">
                  <c:v>33.081989999999998</c:v>
                </c:pt>
                <c:pt idx="37">
                  <c:v>32.197319999999998</c:v>
                </c:pt>
                <c:pt idx="38">
                  <c:v>32.516019999999997</c:v>
                </c:pt>
                <c:pt idx="39">
                  <c:v>34.194369999999999</c:v>
                </c:pt>
                <c:pt idx="40">
                  <c:v>34.211689999999997</c:v>
                </c:pt>
                <c:pt idx="41">
                  <c:v>34.495579999999997</c:v>
                </c:pt>
                <c:pt idx="42">
                  <c:v>36.037379999999999</c:v>
                </c:pt>
                <c:pt idx="43">
                  <c:v>36.415880000000001</c:v>
                </c:pt>
                <c:pt idx="44">
                  <c:v>36.833829999999999</c:v>
                </c:pt>
                <c:pt idx="45">
                  <c:v>36.000410000000002</c:v>
                </c:pt>
                <c:pt idx="46">
                  <c:v>37.412390000000002</c:v>
                </c:pt>
                <c:pt idx="47">
                  <c:v>37.720680000000002</c:v>
                </c:pt>
              </c:numCache>
            </c:numRef>
          </c:val>
          <c:smooth val="0"/>
          <c:extLst>
            <c:ext xmlns:c16="http://schemas.microsoft.com/office/drawing/2014/chart" uri="{C3380CC4-5D6E-409C-BE32-E72D297353CC}">
              <c16:uniqueId val="{00000002-7C69-4813-A7C5-03EC9C68A0A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C69-4813-A7C5-03EC9C68A0A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7C69-4813-A7C5-03EC9C68A0A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C69-4813-A7C5-03EC9C68A0A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2.2999999999999998</c:v>
                </c:pt>
                <c:pt idx="2">
                  <c:v>2.4</c:v>
                </c:pt>
                <c:pt idx="3">
                  <c:v>2.6</c:v>
                </c:pt>
                <c:pt idx="4">
                  <c:v>2.4</c:v>
                </c:pt>
                <c:pt idx="5">
                  <c:v>2.5</c:v>
                </c:pt>
                <c:pt idx="6">
                  <c:v>2.4</c:v>
                </c:pt>
                <c:pt idx="7">
                  <c:v>2.4</c:v>
                </c:pt>
                <c:pt idx="8">
                  <c:v>2.41</c:v>
                </c:pt>
                <c:pt idx="9">
                  <c:v>2.2000000000000002</c:v>
                </c:pt>
                <c:pt idx="10">
                  <c:v>2.5</c:v>
                </c:pt>
                <c:pt idx="11">
                  <c:v>2.2999999999999998</c:v>
                </c:pt>
                <c:pt idx="12">
                  <c:v>2.5</c:v>
                </c:pt>
                <c:pt idx="13">
                  <c:v>2.2999999999999998</c:v>
                </c:pt>
                <c:pt idx="14">
                  <c:v>2.2000000000000002</c:v>
                </c:pt>
                <c:pt idx="15">
                  <c:v>2.2999999999999998</c:v>
                </c:pt>
                <c:pt idx="16">
                  <c:v>2.4</c:v>
                </c:pt>
                <c:pt idx="17">
                  <c:v>2.4</c:v>
                </c:pt>
                <c:pt idx="18">
                  <c:v>2.5</c:v>
                </c:pt>
                <c:pt idx="19">
                  <c:v>2.4</c:v>
                </c:pt>
                <c:pt idx="20">
                  <c:v>2.6</c:v>
                </c:pt>
                <c:pt idx="21">
                  <c:v>2.4</c:v>
                </c:pt>
                <c:pt idx="22">
                  <c:v>2.5</c:v>
                </c:pt>
                <c:pt idx="23">
                  <c:v>2.6</c:v>
                </c:pt>
                <c:pt idx="24">
                  <c:v>2.5</c:v>
                </c:pt>
                <c:pt idx="25">
                  <c:v>2.4</c:v>
                </c:pt>
                <c:pt idx="26">
                  <c:v>2.5</c:v>
                </c:pt>
                <c:pt idx="27">
                  <c:v>2.6</c:v>
                </c:pt>
                <c:pt idx="28">
                  <c:v>2.5</c:v>
                </c:pt>
                <c:pt idx="29">
                  <c:v>2.6</c:v>
                </c:pt>
                <c:pt idx="30">
                  <c:v>2.5</c:v>
                </c:pt>
                <c:pt idx="31">
                  <c:v>2.4</c:v>
                </c:pt>
                <c:pt idx="32">
                  <c:v>2.5</c:v>
                </c:pt>
                <c:pt idx="33">
                  <c:v>2.6</c:v>
                </c:pt>
                <c:pt idx="34">
                  <c:v>2.5</c:v>
                </c:pt>
                <c:pt idx="35">
                  <c:v>2.5</c:v>
                </c:pt>
                <c:pt idx="36">
                  <c:v>2.5</c:v>
                </c:pt>
                <c:pt idx="37">
                  <c:v>2.5</c:v>
                </c:pt>
                <c:pt idx="38">
                  <c:v>2.5</c:v>
                </c:pt>
                <c:pt idx="39">
                  <c:v>2.6</c:v>
                </c:pt>
                <c:pt idx="40">
                  <c:v>2.6</c:v>
                </c:pt>
                <c:pt idx="41">
                  <c:v>2.6</c:v>
                </c:pt>
                <c:pt idx="42">
                  <c:v>2.6</c:v>
                </c:pt>
                <c:pt idx="43">
                  <c:v>2.6</c:v>
                </c:pt>
                <c:pt idx="44">
                  <c:v>2.4</c:v>
                </c:pt>
                <c:pt idx="45">
                  <c:v>2.5</c:v>
                </c:pt>
                <c:pt idx="46">
                  <c:v>2.4</c:v>
                </c:pt>
                <c:pt idx="47">
                  <c:v>2.6</c:v>
                </c:pt>
              </c:numCache>
            </c:numRef>
          </c:val>
          <c:smooth val="0"/>
          <c:extLst>
            <c:ext xmlns:c16="http://schemas.microsoft.com/office/drawing/2014/chart" uri="{C3380CC4-5D6E-409C-BE32-E72D297353CC}">
              <c16:uniqueId val="{00000006-7C69-4813-A7C5-03EC9C68A0A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C69-4813-A7C5-03EC9C68A0A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71.241259999999997</c:v>
                </c:pt>
                <c:pt idx="1">
                  <c:v>71.259</c:v>
                </c:pt>
                <c:pt idx="2">
                  <c:v>71.140749999999997</c:v>
                </c:pt>
                <c:pt idx="3">
                  <c:v>71.211950000000002</c:v>
                </c:pt>
                <c:pt idx="4">
                  <c:v>70.671300000000002</c:v>
                </c:pt>
                <c:pt idx="5">
                  <c:v>70.749430000000004</c:v>
                </c:pt>
                <c:pt idx="6">
                  <c:v>71.029669999999996</c:v>
                </c:pt>
                <c:pt idx="7">
                  <c:v>70.896940000000001</c:v>
                </c:pt>
                <c:pt idx="8">
                  <c:v>70.696430000000007</c:v>
                </c:pt>
                <c:pt idx="9">
                  <c:v>70.724069999999998</c:v>
                </c:pt>
                <c:pt idx="10">
                  <c:v>70.75685</c:v>
                </c:pt>
                <c:pt idx="11">
                  <c:v>71.030900000000003</c:v>
                </c:pt>
                <c:pt idx="12">
                  <c:v>70.131389999999996</c:v>
                </c:pt>
                <c:pt idx="13">
                  <c:v>69.821730000000002</c:v>
                </c:pt>
                <c:pt idx="14">
                  <c:v>69.680480000000003</c:v>
                </c:pt>
                <c:pt idx="15">
                  <c:v>69.745580000000004</c:v>
                </c:pt>
                <c:pt idx="16">
                  <c:v>69.286330000000007</c:v>
                </c:pt>
                <c:pt idx="17">
                  <c:v>70.524519999999995</c:v>
                </c:pt>
                <c:pt idx="18">
                  <c:v>70.36439</c:v>
                </c:pt>
                <c:pt idx="19">
                  <c:v>70.294489999999996</c:v>
                </c:pt>
                <c:pt idx="20">
                  <c:v>70.52919</c:v>
                </c:pt>
                <c:pt idx="21">
                  <c:v>70.30547</c:v>
                </c:pt>
                <c:pt idx="22">
                  <c:v>69.947689999999994</c:v>
                </c:pt>
                <c:pt idx="23">
                  <c:v>69.52731</c:v>
                </c:pt>
                <c:pt idx="24">
                  <c:v>69.568659999999994</c:v>
                </c:pt>
                <c:pt idx="25">
                  <c:v>69.612669999999994</c:v>
                </c:pt>
                <c:pt idx="26">
                  <c:v>69.704809999999995</c:v>
                </c:pt>
                <c:pt idx="27">
                  <c:v>70.315280000000001</c:v>
                </c:pt>
                <c:pt idx="28">
                  <c:v>70.524259999999998</c:v>
                </c:pt>
                <c:pt idx="29">
                  <c:v>70.363810000000001</c:v>
                </c:pt>
                <c:pt idx="30">
                  <c:v>70.255030000000005</c:v>
                </c:pt>
                <c:pt idx="31">
                  <c:v>69.607870000000005</c:v>
                </c:pt>
                <c:pt idx="32">
                  <c:v>69.366569999999996</c:v>
                </c:pt>
                <c:pt idx="33">
                  <c:v>69.401499999999999</c:v>
                </c:pt>
                <c:pt idx="34">
                  <c:v>69.999880000000005</c:v>
                </c:pt>
                <c:pt idx="35">
                  <c:v>70.293710000000004</c:v>
                </c:pt>
                <c:pt idx="36">
                  <c:v>70.272469999999998</c:v>
                </c:pt>
                <c:pt idx="37">
                  <c:v>68.395340000000004</c:v>
                </c:pt>
                <c:pt idx="38">
                  <c:v>52.396889999999999</c:v>
                </c:pt>
                <c:pt idx="39">
                  <c:v>47.271500000000003</c:v>
                </c:pt>
                <c:pt idx="40">
                  <c:v>45.093730000000001</c:v>
                </c:pt>
                <c:pt idx="41">
                  <c:v>45.420639999999999</c:v>
                </c:pt>
                <c:pt idx="42">
                  <c:v>47.181800000000003</c:v>
                </c:pt>
                <c:pt idx="43">
                  <c:v>60.29269</c:v>
                </c:pt>
                <c:pt idx="44">
                  <c:v>57.332590000000003</c:v>
                </c:pt>
                <c:pt idx="45">
                  <c:v>57.082839999999997</c:v>
                </c:pt>
                <c:pt idx="46">
                  <c:v>57.127450000000003</c:v>
                </c:pt>
                <c:pt idx="47">
                  <c:v>68.529399999999995</c:v>
                </c:pt>
              </c:numCache>
            </c:numRef>
          </c:val>
          <c:smooth val="0"/>
          <c:extLst>
            <c:ext xmlns:c16="http://schemas.microsoft.com/office/drawing/2014/chart" uri="{C3380CC4-5D6E-409C-BE32-E72D297353CC}">
              <c16:uniqueId val="{00000008-7C69-4813-A7C5-03EC9C68A0A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C69-4813-A7C5-03EC9C68A0A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19.399999999999999</c:v>
                </c:pt>
                <c:pt idx="1">
                  <c:v>19.399999999999999</c:v>
                </c:pt>
                <c:pt idx="2">
                  <c:v>19.399999999999999</c:v>
                </c:pt>
                <c:pt idx="3">
                  <c:v>19.399999999999999</c:v>
                </c:pt>
                <c:pt idx="4">
                  <c:v>19.399999999999999</c:v>
                </c:pt>
                <c:pt idx="5">
                  <c:v>19.399999999999999</c:v>
                </c:pt>
                <c:pt idx="6">
                  <c:v>19.399999999999999</c:v>
                </c:pt>
                <c:pt idx="7">
                  <c:v>19.399999999999999</c:v>
                </c:pt>
                <c:pt idx="8">
                  <c:v>19.399999999999999</c:v>
                </c:pt>
                <c:pt idx="9">
                  <c:v>19.399999999999999</c:v>
                </c:pt>
                <c:pt idx="10">
                  <c:v>19.399999999999999</c:v>
                </c:pt>
                <c:pt idx="11">
                  <c:v>19.399999999999999</c:v>
                </c:pt>
                <c:pt idx="12">
                  <c:v>19.399999999999999</c:v>
                </c:pt>
                <c:pt idx="13">
                  <c:v>19.5</c:v>
                </c:pt>
                <c:pt idx="14">
                  <c:v>19.5</c:v>
                </c:pt>
                <c:pt idx="15">
                  <c:v>19.5</c:v>
                </c:pt>
                <c:pt idx="16">
                  <c:v>19.5</c:v>
                </c:pt>
                <c:pt idx="17">
                  <c:v>19.5</c:v>
                </c:pt>
                <c:pt idx="18">
                  <c:v>19.5</c:v>
                </c:pt>
                <c:pt idx="19">
                  <c:v>19.5</c:v>
                </c:pt>
                <c:pt idx="20">
                  <c:v>19.5</c:v>
                </c:pt>
                <c:pt idx="21">
                  <c:v>19.5</c:v>
                </c:pt>
                <c:pt idx="22">
                  <c:v>19.5</c:v>
                </c:pt>
                <c:pt idx="23">
                  <c:v>19.5</c:v>
                </c:pt>
                <c:pt idx="24">
                  <c:v>19.5</c:v>
                </c:pt>
                <c:pt idx="25">
                  <c:v>19.5</c:v>
                </c:pt>
                <c:pt idx="26">
                  <c:v>19.5</c:v>
                </c:pt>
                <c:pt idx="27">
                  <c:v>19.5</c:v>
                </c:pt>
                <c:pt idx="28">
                  <c:v>19.5</c:v>
                </c:pt>
                <c:pt idx="29">
                  <c:v>19.5</c:v>
                </c:pt>
                <c:pt idx="30">
                  <c:v>19.5</c:v>
                </c:pt>
                <c:pt idx="31">
                  <c:v>19.5</c:v>
                </c:pt>
                <c:pt idx="32">
                  <c:v>19.5</c:v>
                </c:pt>
                <c:pt idx="33">
                  <c:v>19.5</c:v>
                </c:pt>
                <c:pt idx="34">
                  <c:v>19.5</c:v>
                </c:pt>
                <c:pt idx="35">
                  <c:v>19.5</c:v>
                </c:pt>
                <c:pt idx="36">
                  <c:v>19.5</c:v>
                </c:pt>
                <c:pt idx="37">
                  <c:v>19.5</c:v>
                </c:pt>
                <c:pt idx="38">
                  <c:v>19.5</c:v>
                </c:pt>
                <c:pt idx="39">
                  <c:v>19.5</c:v>
                </c:pt>
                <c:pt idx="40">
                  <c:v>19.5</c:v>
                </c:pt>
                <c:pt idx="41">
                  <c:v>19.5</c:v>
                </c:pt>
                <c:pt idx="42">
                  <c:v>19.5</c:v>
                </c:pt>
                <c:pt idx="43">
                  <c:v>19.5</c:v>
                </c:pt>
                <c:pt idx="44">
                  <c:v>19.5</c:v>
                </c:pt>
                <c:pt idx="45">
                  <c:v>19.5</c:v>
                </c:pt>
                <c:pt idx="46">
                  <c:v>19.5</c:v>
                </c:pt>
                <c:pt idx="47">
                  <c:v>19.5</c:v>
                </c:pt>
              </c:numCache>
            </c:numRef>
          </c:val>
          <c:smooth val="0"/>
          <c:extLst>
            <c:ext xmlns:c16="http://schemas.microsoft.com/office/drawing/2014/chart" uri="{C3380CC4-5D6E-409C-BE32-E72D297353CC}">
              <c16:uniqueId val="{0000000A-7C69-4813-A7C5-03EC9C68A0A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C69-4813-A7C5-03EC9C68A0A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C69-4813-A7C5-03EC9C68A0A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C69-4813-A7C5-03EC9C68A0A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8.0038800000000005</c:v>
                </c:pt>
                <c:pt idx="1">
                  <c:v>8.1886799999999997</c:v>
                </c:pt>
                <c:pt idx="2">
                  <c:v>8.1655800000000003</c:v>
                </c:pt>
                <c:pt idx="3">
                  <c:v>8.0978200000000005</c:v>
                </c:pt>
                <c:pt idx="4">
                  <c:v>8.0021500000000003</c:v>
                </c:pt>
                <c:pt idx="5">
                  <c:v>8.1666799999999995</c:v>
                </c:pt>
                <c:pt idx="6">
                  <c:v>8.0909399999999998</c:v>
                </c:pt>
                <c:pt idx="7">
                  <c:v>8.0913000000000004</c:v>
                </c:pt>
                <c:pt idx="8">
                  <c:v>8.1892399999999999</c:v>
                </c:pt>
                <c:pt idx="9">
                  <c:v>8.2430000000000003</c:v>
                </c:pt>
                <c:pt idx="10">
                  <c:v>8.2624600000000008</c:v>
                </c:pt>
                <c:pt idx="11">
                  <c:v>8.1813199999999995</c:v>
                </c:pt>
                <c:pt idx="12">
                  <c:v>8.32545</c:v>
                </c:pt>
                <c:pt idx="13">
                  <c:v>8.1007700000000007</c:v>
                </c:pt>
                <c:pt idx="14">
                  <c:v>8.1026600000000002</c:v>
                </c:pt>
                <c:pt idx="15">
                  <c:v>8.1418900000000001</c:v>
                </c:pt>
                <c:pt idx="16">
                  <c:v>7.9948399999999999</c:v>
                </c:pt>
                <c:pt idx="17">
                  <c:v>8.1509499999999999</c:v>
                </c:pt>
                <c:pt idx="18">
                  <c:v>8.5142500000000005</c:v>
                </c:pt>
                <c:pt idx="19">
                  <c:v>8.9536300000000004</c:v>
                </c:pt>
                <c:pt idx="20">
                  <c:v>9.5222599999999993</c:v>
                </c:pt>
                <c:pt idx="21">
                  <c:v>9.4656699999999994</c:v>
                </c:pt>
                <c:pt idx="22">
                  <c:v>9.8720800000000004</c:v>
                </c:pt>
                <c:pt idx="23">
                  <c:v>10.00178</c:v>
                </c:pt>
                <c:pt idx="24">
                  <c:v>9.6234500000000001</c:v>
                </c:pt>
                <c:pt idx="25">
                  <c:v>9.9450500000000002</c:v>
                </c:pt>
                <c:pt idx="26">
                  <c:v>9.4060400000000008</c:v>
                </c:pt>
                <c:pt idx="27">
                  <c:v>9.4910399999999999</c:v>
                </c:pt>
                <c:pt idx="28">
                  <c:v>9.48874</c:v>
                </c:pt>
                <c:pt idx="29">
                  <c:v>9.3453999999999997</c:v>
                </c:pt>
                <c:pt idx="30">
                  <c:v>9.7799099999999992</c:v>
                </c:pt>
                <c:pt idx="31">
                  <c:v>9.7671700000000001</c:v>
                </c:pt>
                <c:pt idx="32">
                  <c:v>9.6093700000000002</c:v>
                </c:pt>
                <c:pt idx="33">
                  <c:v>9.8901400000000006</c:v>
                </c:pt>
                <c:pt idx="34">
                  <c:v>9.7612299999999994</c:v>
                </c:pt>
                <c:pt idx="35">
                  <c:v>9.8751599999999993</c:v>
                </c:pt>
                <c:pt idx="36">
                  <c:v>9.7900500000000008</c:v>
                </c:pt>
                <c:pt idx="37">
                  <c:v>9.8510200000000001</c:v>
                </c:pt>
                <c:pt idx="38">
                  <c:v>10.084339999999999</c:v>
                </c:pt>
                <c:pt idx="39">
                  <c:v>9.9442699999999995</c:v>
                </c:pt>
                <c:pt idx="40">
                  <c:v>10.108779999999999</c:v>
                </c:pt>
                <c:pt idx="41">
                  <c:v>9.73001</c:v>
                </c:pt>
                <c:pt idx="42">
                  <c:v>9.6642499999999991</c:v>
                </c:pt>
                <c:pt idx="43">
                  <c:v>9.8861899999999991</c:v>
                </c:pt>
                <c:pt idx="44">
                  <c:v>9.8359199999999998</c:v>
                </c:pt>
                <c:pt idx="45">
                  <c:v>9.8222100000000001</c:v>
                </c:pt>
                <c:pt idx="46">
                  <c:v>9.5806000000000004</c:v>
                </c:pt>
                <c:pt idx="47">
                  <c:v>0.95423000000000002</c:v>
                </c:pt>
              </c:numCache>
            </c:numRef>
          </c:val>
          <c:smooth val="0"/>
          <c:extLst>
            <c:ext xmlns:c16="http://schemas.microsoft.com/office/drawing/2014/chart" uri="{C3380CC4-5D6E-409C-BE32-E72D297353CC}">
              <c16:uniqueId val="{0000000E-7C69-4813-A7C5-03EC9C68A0A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C69-4813-A7C5-03EC9C68A0A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4.7422500000000003</c:v>
                </c:pt>
                <c:pt idx="1">
                  <c:v>4.7759099999999997</c:v>
                </c:pt>
                <c:pt idx="2">
                  <c:v>4.7702099999999996</c:v>
                </c:pt>
                <c:pt idx="3">
                  <c:v>4.7799399999999999</c:v>
                </c:pt>
                <c:pt idx="4">
                  <c:v>4.6978499999999999</c:v>
                </c:pt>
                <c:pt idx="5">
                  <c:v>4.7294200000000002</c:v>
                </c:pt>
                <c:pt idx="6">
                  <c:v>4.72173</c:v>
                </c:pt>
                <c:pt idx="7">
                  <c:v>4.8582000000000001</c:v>
                </c:pt>
                <c:pt idx="8">
                  <c:v>4.7131100000000004</c:v>
                </c:pt>
                <c:pt idx="9">
                  <c:v>4.6772600000000004</c:v>
                </c:pt>
                <c:pt idx="10">
                  <c:v>4.7084400000000004</c:v>
                </c:pt>
                <c:pt idx="11">
                  <c:v>4.7704800000000001</c:v>
                </c:pt>
                <c:pt idx="12">
                  <c:v>4.4097999999999997</c:v>
                </c:pt>
                <c:pt idx="13">
                  <c:v>4.51227</c:v>
                </c:pt>
                <c:pt idx="14">
                  <c:v>4.7301099999999998</c:v>
                </c:pt>
                <c:pt idx="15">
                  <c:v>4.8548099999999996</c:v>
                </c:pt>
                <c:pt idx="16">
                  <c:v>4.8247099999999996</c:v>
                </c:pt>
                <c:pt idx="17">
                  <c:v>4.8716499999999998</c:v>
                </c:pt>
                <c:pt idx="18">
                  <c:v>4.8428000000000004</c:v>
                </c:pt>
                <c:pt idx="19">
                  <c:v>4.9281600000000001</c:v>
                </c:pt>
                <c:pt idx="20">
                  <c:v>4.9173099999999996</c:v>
                </c:pt>
                <c:pt idx="21">
                  <c:v>4.88286</c:v>
                </c:pt>
                <c:pt idx="22">
                  <c:v>4.7522900000000003</c:v>
                </c:pt>
                <c:pt idx="23">
                  <c:v>4.6901099999999998</c:v>
                </c:pt>
                <c:pt idx="24">
                  <c:v>4.8062300000000002</c:v>
                </c:pt>
                <c:pt idx="25">
                  <c:v>4.7692600000000001</c:v>
                </c:pt>
                <c:pt idx="26">
                  <c:v>4.7471899999999998</c:v>
                </c:pt>
                <c:pt idx="27">
                  <c:v>4.8383399999999996</c:v>
                </c:pt>
                <c:pt idx="28">
                  <c:v>4.6693600000000002</c:v>
                </c:pt>
                <c:pt idx="29">
                  <c:v>4.9936499999999997</c:v>
                </c:pt>
                <c:pt idx="30">
                  <c:v>4.9431500000000002</c:v>
                </c:pt>
                <c:pt idx="31">
                  <c:v>4.9395499999999997</c:v>
                </c:pt>
                <c:pt idx="32">
                  <c:v>4.88957</c:v>
                </c:pt>
                <c:pt idx="33">
                  <c:v>4.7763600000000004</c:v>
                </c:pt>
                <c:pt idx="34">
                  <c:v>4.6508399999999996</c:v>
                </c:pt>
                <c:pt idx="35">
                  <c:v>4.5569300000000004</c:v>
                </c:pt>
                <c:pt idx="36">
                  <c:v>4.6008699999999996</c:v>
                </c:pt>
                <c:pt idx="37">
                  <c:v>4.6289999999999996</c:v>
                </c:pt>
                <c:pt idx="38">
                  <c:v>4.6292</c:v>
                </c:pt>
                <c:pt idx="39">
                  <c:v>4.6894</c:v>
                </c:pt>
                <c:pt idx="40">
                  <c:v>4.6818400000000002</c:v>
                </c:pt>
                <c:pt idx="41">
                  <c:v>4.7317200000000001</c:v>
                </c:pt>
                <c:pt idx="42">
                  <c:v>4.6782199999999996</c:v>
                </c:pt>
                <c:pt idx="43">
                  <c:v>5.3597799999999998</c:v>
                </c:pt>
                <c:pt idx="44">
                  <c:v>5.3856000000000002</c:v>
                </c:pt>
                <c:pt idx="45">
                  <c:v>5.3595499999999996</c:v>
                </c:pt>
                <c:pt idx="46">
                  <c:v>5.2739000000000003</c:v>
                </c:pt>
                <c:pt idx="47">
                  <c:v>5.3532900000000003</c:v>
                </c:pt>
              </c:numCache>
            </c:numRef>
          </c:val>
          <c:smooth val="0"/>
          <c:extLst>
            <c:ext xmlns:c16="http://schemas.microsoft.com/office/drawing/2014/chart" uri="{C3380CC4-5D6E-409C-BE32-E72D297353CC}">
              <c16:uniqueId val="{00000010-7C69-4813-A7C5-03EC9C68A0A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C69-4813-A7C5-03EC9C68A0A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7C69-4813-A7C5-03EC9C68A0A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42.9</c:v>
                </c:pt>
                <c:pt idx="1">
                  <c:v>43.64</c:v>
                </c:pt>
                <c:pt idx="2">
                  <c:v>43.55</c:v>
                </c:pt>
                <c:pt idx="3">
                  <c:v>43.58</c:v>
                </c:pt>
                <c:pt idx="4">
                  <c:v>44</c:v>
                </c:pt>
                <c:pt idx="5">
                  <c:v>43.58</c:v>
                </c:pt>
                <c:pt idx="6">
                  <c:v>43.33</c:v>
                </c:pt>
                <c:pt idx="7">
                  <c:v>43.32</c:v>
                </c:pt>
                <c:pt idx="8">
                  <c:v>43.67</c:v>
                </c:pt>
                <c:pt idx="9">
                  <c:v>43.85</c:v>
                </c:pt>
                <c:pt idx="10">
                  <c:v>43.93</c:v>
                </c:pt>
                <c:pt idx="11">
                  <c:v>43.82</c:v>
                </c:pt>
                <c:pt idx="12">
                  <c:v>43.35</c:v>
                </c:pt>
                <c:pt idx="13">
                  <c:v>43.34</c:v>
                </c:pt>
                <c:pt idx="14">
                  <c:v>43.36</c:v>
                </c:pt>
                <c:pt idx="15">
                  <c:v>42.88</c:v>
                </c:pt>
                <c:pt idx="16">
                  <c:v>42.94</c:v>
                </c:pt>
                <c:pt idx="17">
                  <c:v>44.59</c:v>
                </c:pt>
                <c:pt idx="18">
                  <c:v>48.13</c:v>
                </c:pt>
                <c:pt idx="19">
                  <c:v>48.15</c:v>
                </c:pt>
                <c:pt idx="20">
                  <c:v>48.08</c:v>
                </c:pt>
                <c:pt idx="21">
                  <c:v>47.84</c:v>
                </c:pt>
                <c:pt idx="22">
                  <c:v>48.14</c:v>
                </c:pt>
                <c:pt idx="23">
                  <c:v>47.99</c:v>
                </c:pt>
                <c:pt idx="24">
                  <c:v>47.52</c:v>
                </c:pt>
                <c:pt idx="25">
                  <c:v>47.23</c:v>
                </c:pt>
                <c:pt idx="26">
                  <c:v>47.36</c:v>
                </c:pt>
                <c:pt idx="27">
                  <c:v>47.73</c:v>
                </c:pt>
                <c:pt idx="28">
                  <c:v>47.68</c:v>
                </c:pt>
                <c:pt idx="29">
                  <c:v>47.82</c:v>
                </c:pt>
                <c:pt idx="30">
                  <c:v>48.12</c:v>
                </c:pt>
                <c:pt idx="31">
                  <c:v>47.75</c:v>
                </c:pt>
                <c:pt idx="32">
                  <c:v>48.1</c:v>
                </c:pt>
                <c:pt idx="33">
                  <c:v>48.68</c:v>
                </c:pt>
                <c:pt idx="34">
                  <c:v>48.73</c:v>
                </c:pt>
                <c:pt idx="35">
                  <c:v>16.420000000000002</c:v>
                </c:pt>
                <c:pt idx="36">
                  <c:v>5.17</c:v>
                </c:pt>
                <c:pt idx="37">
                  <c:v>4.55</c:v>
                </c:pt>
                <c:pt idx="38">
                  <c:v>4.01</c:v>
                </c:pt>
                <c:pt idx="39">
                  <c:v>5.17</c:v>
                </c:pt>
                <c:pt idx="40">
                  <c:v>5.41</c:v>
                </c:pt>
                <c:pt idx="41">
                  <c:v>5.55</c:v>
                </c:pt>
                <c:pt idx="42">
                  <c:v>5.88</c:v>
                </c:pt>
                <c:pt idx="43">
                  <c:v>5.17</c:v>
                </c:pt>
                <c:pt idx="44">
                  <c:v>31.37</c:v>
                </c:pt>
                <c:pt idx="45">
                  <c:v>40.76</c:v>
                </c:pt>
                <c:pt idx="46">
                  <c:v>41.13</c:v>
                </c:pt>
                <c:pt idx="47">
                  <c:v>40.700000000000003</c:v>
                </c:pt>
              </c:numCache>
            </c:numRef>
          </c:val>
          <c:smooth val="0"/>
          <c:extLst>
            <c:ext xmlns:c16="http://schemas.microsoft.com/office/drawing/2014/chart" uri="{C3380CC4-5D6E-409C-BE32-E72D297353CC}">
              <c16:uniqueId val="{00000013-7C69-4813-A7C5-03EC9C68A0A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1.28</c:v>
                </c:pt>
                <c:pt idx="1">
                  <c:v>1.23</c:v>
                </c:pt>
                <c:pt idx="2">
                  <c:v>1.75</c:v>
                </c:pt>
                <c:pt idx="3">
                  <c:v>1.72</c:v>
                </c:pt>
                <c:pt idx="4">
                  <c:v>1.67</c:v>
                </c:pt>
                <c:pt idx="5">
                  <c:v>1.7</c:v>
                </c:pt>
                <c:pt idx="6">
                  <c:v>1.66</c:v>
                </c:pt>
                <c:pt idx="7">
                  <c:v>1.59</c:v>
                </c:pt>
                <c:pt idx="8">
                  <c:v>1.88</c:v>
                </c:pt>
                <c:pt idx="9">
                  <c:v>1.8</c:v>
                </c:pt>
                <c:pt idx="10">
                  <c:v>1.78</c:v>
                </c:pt>
                <c:pt idx="11">
                  <c:v>1.78</c:v>
                </c:pt>
                <c:pt idx="12">
                  <c:v>1.8</c:v>
                </c:pt>
                <c:pt idx="13">
                  <c:v>1.81</c:v>
                </c:pt>
                <c:pt idx="14">
                  <c:v>1.83</c:v>
                </c:pt>
                <c:pt idx="15">
                  <c:v>1.89</c:v>
                </c:pt>
                <c:pt idx="16">
                  <c:v>1.9</c:v>
                </c:pt>
                <c:pt idx="17">
                  <c:v>2.0099999999999998</c:v>
                </c:pt>
                <c:pt idx="18">
                  <c:v>2.08</c:v>
                </c:pt>
                <c:pt idx="19">
                  <c:v>2.14</c:v>
                </c:pt>
                <c:pt idx="20">
                  <c:v>2.1</c:v>
                </c:pt>
                <c:pt idx="21">
                  <c:v>1.64</c:v>
                </c:pt>
                <c:pt idx="22">
                  <c:v>2.11</c:v>
                </c:pt>
                <c:pt idx="23">
                  <c:v>1.92</c:v>
                </c:pt>
                <c:pt idx="24">
                  <c:v>1.74</c:v>
                </c:pt>
                <c:pt idx="25">
                  <c:v>1.76</c:v>
                </c:pt>
                <c:pt idx="26">
                  <c:v>1.73</c:v>
                </c:pt>
                <c:pt idx="27">
                  <c:v>1.83</c:v>
                </c:pt>
                <c:pt idx="28">
                  <c:v>1.75</c:v>
                </c:pt>
                <c:pt idx="29">
                  <c:v>1.56</c:v>
                </c:pt>
                <c:pt idx="30">
                  <c:v>1.53</c:v>
                </c:pt>
                <c:pt idx="31">
                  <c:v>1.58</c:v>
                </c:pt>
                <c:pt idx="32">
                  <c:v>2.02</c:v>
                </c:pt>
                <c:pt idx="33">
                  <c:v>2.0699999999999998</c:v>
                </c:pt>
                <c:pt idx="34">
                  <c:v>1.94</c:v>
                </c:pt>
                <c:pt idx="35">
                  <c:v>1.92</c:v>
                </c:pt>
                <c:pt idx="36">
                  <c:v>1.57</c:v>
                </c:pt>
                <c:pt idx="37">
                  <c:v>2.14</c:v>
                </c:pt>
                <c:pt idx="38">
                  <c:v>2.0499999999999998</c:v>
                </c:pt>
                <c:pt idx="39">
                  <c:v>2.0299999999999998</c:v>
                </c:pt>
                <c:pt idx="40">
                  <c:v>1.97</c:v>
                </c:pt>
                <c:pt idx="41">
                  <c:v>2</c:v>
                </c:pt>
                <c:pt idx="42">
                  <c:v>2.0699999999999998</c:v>
                </c:pt>
                <c:pt idx="43">
                  <c:v>1.72</c:v>
                </c:pt>
                <c:pt idx="44">
                  <c:v>1.87</c:v>
                </c:pt>
                <c:pt idx="45">
                  <c:v>1.79</c:v>
                </c:pt>
                <c:pt idx="46">
                  <c:v>1.85</c:v>
                </c:pt>
                <c:pt idx="47">
                  <c:v>1.78</c:v>
                </c:pt>
              </c:numCache>
            </c:numRef>
          </c:val>
          <c:smooth val="0"/>
          <c:extLst>
            <c:ext xmlns:c16="http://schemas.microsoft.com/office/drawing/2014/chart" uri="{C3380CC4-5D6E-409C-BE32-E72D297353CC}">
              <c16:uniqueId val="{00000014-7C69-4813-A7C5-03EC9C68A0A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146.04608999999999</c:v>
                </c:pt>
                <c:pt idx="1">
                  <c:v>145.81623999999999</c:v>
                </c:pt>
                <c:pt idx="2">
                  <c:v>144.71275</c:v>
                </c:pt>
                <c:pt idx="3">
                  <c:v>144.59314000000001</c:v>
                </c:pt>
                <c:pt idx="4">
                  <c:v>146.45469</c:v>
                </c:pt>
                <c:pt idx="5">
                  <c:v>145.05599000000001</c:v>
                </c:pt>
                <c:pt idx="6">
                  <c:v>145.48901000000001</c:v>
                </c:pt>
                <c:pt idx="7">
                  <c:v>147.48571999999999</c:v>
                </c:pt>
                <c:pt idx="8">
                  <c:v>147.03540000000001</c:v>
                </c:pt>
                <c:pt idx="9">
                  <c:v>147.66564</c:v>
                </c:pt>
                <c:pt idx="10">
                  <c:v>147.52447000000001</c:v>
                </c:pt>
                <c:pt idx="11">
                  <c:v>148.03210999999999</c:v>
                </c:pt>
                <c:pt idx="12">
                  <c:v>142.84876</c:v>
                </c:pt>
                <c:pt idx="13">
                  <c:v>141.80914000000001</c:v>
                </c:pt>
                <c:pt idx="14">
                  <c:v>141.34799000000001</c:v>
                </c:pt>
                <c:pt idx="15">
                  <c:v>142.5642</c:v>
                </c:pt>
                <c:pt idx="16">
                  <c:v>142.58135999999999</c:v>
                </c:pt>
                <c:pt idx="17">
                  <c:v>147.60054</c:v>
                </c:pt>
                <c:pt idx="18">
                  <c:v>147.45301000000001</c:v>
                </c:pt>
                <c:pt idx="19">
                  <c:v>146.35278</c:v>
                </c:pt>
                <c:pt idx="20">
                  <c:v>147.21218999999999</c:v>
                </c:pt>
                <c:pt idx="21">
                  <c:v>146.55162999999999</c:v>
                </c:pt>
                <c:pt idx="22">
                  <c:v>146.32217</c:v>
                </c:pt>
                <c:pt idx="23">
                  <c:v>145.01571000000001</c:v>
                </c:pt>
                <c:pt idx="24">
                  <c:v>140.62074000000001</c:v>
                </c:pt>
                <c:pt idx="25">
                  <c:v>141.91443000000001</c:v>
                </c:pt>
                <c:pt idx="26">
                  <c:v>141.97064</c:v>
                </c:pt>
                <c:pt idx="27">
                  <c:v>138.84513000000001</c:v>
                </c:pt>
                <c:pt idx="28">
                  <c:v>142.73500000000001</c:v>
                </c:pt>
                <c:pt idx="29">
                  <c:v>144.00736000000001</c:v>
                </c:pt>
                <c:pt idx="30">
                  <c:v>143.74886000000001</c:v>
                </c:pt>
                <c:pt idx="31">
                  <c:v>143.70468</c:v>
                </c:pt>
                <c:pt idx="32">
                  <c:v>144.9041</c:v>
                </c:pt>
                <c:pt idx="33">
                  <c:v>142.83721</c:v>
                </c:pt>
                <c:pt idx="34">
                  <c:v>144.19638</c:v>
                </c:pt>
                <c:pt idx="35">
                  <c:v>142.63122999999999</c:v>
                </c:pt>
                <c:pt idx="36">
                  <c:v>144.55444</c:v>
                </c:pt>
                <c:pt idx="37">
                  <c:v>142.32952</c:v>
                </c:pt>
                <c:pt idx="38">
                  <c:v>140.54218</c:v>
                </c:pt>
                <c:pt idx="39">
                  <c:v>141.81610000000001</c:v>
                </c:pt>
                <c:pt idx="40">
                  <c:v>139.78869</c:v>
                </c:pt>
                <c:pt idx="41">
                  <c:v>141.53881999999999</c:v>
                </c:pt>
                <c:pt idx="42">
                  <c:v>142.70729</c:v>
                </c:pt>
                <c:pt idx="43">
                  <c:v>141.53032999999999</c:v>
                </c:pt>
                <c:pt idx="44">
                  <c:v>141.70386999999999</c:v>
                </c:pt>
                <c:pt idx="45">
                  <c:v>141.58338000000001</c:v>
                </c:pt>
                <c:pt idx="46">
                  <c:v>140.31370000000001</c:v>
                </c:pt>
                <c:pt idx="47">
                  <c:v>141.21627000000001</c:v>
                </c:pt>
              </c:numCache>
            </c:numRef>
          </c:val>
          <c:smooth val="0"/>
          <c:extLst>
            <c:ext xmlns:c16="http://schemas.microsoft.com/office/drawing/2014/chart" uri="{C3380CC4-5D6E-409C-BE32-E72D297353CC}">
              <c16:uniqueId val="{00000000-0B8E-4624-AC94-1D6D9CAB22E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B8E-4624-AC94-1D6D9CAB22E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5.1014600000000003</c:v>
                </c:pt>
                <c:pt idx="1">
                  <c:v>5.0498599999999998</c:v>
                </c:pt>
                <c:pt idx="2">
                  <c:v>5.0432399999999999</c:v>
                </c:pt>
                <c:pt idx="3">
                  <c:v>5.0076200000000002</c:v>
                </c:pt>
                <c:pt idx="4">
                  <c:v>5.0173199999999998</c:v>
                </c:pt>
                <c:pt idx="5">
                  <c:v>4.9861500000000003</c:v>
                </c:pt>
                <c:pt idx="6">
                  <c:v>5.0668199999999999</c:v>
                </c:pt>
                <c:pt idx="7">
                  <c:v>4.9999799999999999</c:v>
                </c:pt>
                <c:pt idx="8">
                  <c:v>5.1412699999999996</c:v>
                </c:pt>
                <c:pt idx="9">
                  <c:v>4.8543000000000003</c:v>
                </c:pt>
                <c:pt idx="10">
                  <c:v>5.0173800000000002</c:v>
                </c:pt>
                <c:pt idx="11">
                  <c:v>4.85501</c:v>
                </c:pt>
                <c:pt idx="12">
                  <c:v>4.7870200000000001</c:v>
                </c:pt>
                <c:pt idx="13">
                  <c:v>4.7994399999999997</c:v>
                </c:pt>
                <c:pt idx="14">
                  <c:v>4.8069699999999997</c:v>
                </c:pt>
                <c:pt idx="15">
                  <c:v>4.8696999999999999</c:v>
                </c:pt>
                <c:pt idx="16">
                  <c:v>4.8533999999999997</c:v>
                </c:pt>
                <c:pt idx="17">
                  <c:v>4.9892099999999999</c:v>
                </c:pt>
                <c:pt idx="18">
                  <c:v>4.82287</c:v>
                </c:pt>
                <c:pt idx="19">
                  <c:v>4.8327999999999998</c:v>
                </c:pt>
                <c:pt idx="20">
                  <c:v>4.7221000000000002</c:v>
                </c:pt>
                <c:pt idx="21">
                  <c:v>4.7677800000000001</c:v>
                </c:pt>
                <c:pt idx="22">
                  <c:v>4.76898</c:v>
                </c:pt>
                <c:pt idx="23">
                  <c:v>4.6181299999999998</c:v>
                </c:pt>
                <c:pt idx="24">
                  <c:v>4.5949600000000004</c:v>
                </c:pt>
                <c:pt idx="25">
                  <c:v>4.5675400000000002</c:v>
                </c:pt>
                <c:pt idx="26">
                  <c:v>4.8319000000000001</c:v>
                </c:pt>
                <c:pt idx="27">
                  <c:v>4.6747399999999999</c:v>
                </c:pt>
                <c:pt idx="28">
                  <c:v>4.6787099999999997</c:v>
                </c:pt>
                <c:pt idx="29">
                  <c:v>4.7092099999999997</c:v>
                </c:pt>
                <c:pt idx="30">
                  <c:v>4.7450999999999999</c:v>
                </c:pt>
                <c:pt idx="31">
                  <c:v>4.6325200000000004</c:v>
                </c:pt>
                <c:pt idx="32">
                  <c:v>4.8267600000000002</c:v>
                </c:pt>
                <c:pt idx="33">
                  <c:v>4.1178600000000003</c:v>
                </c:pt>
                <c:pt idx="34">
                  <c:v>4.8005399999999998</c:v>
                </c:pt>
                <c:pt idx="35">
                  <c:v>4.6921200000000001</c:v>
                </c:pt>
                <c:pt idx="36">
                  <c:v>4.7399399999999998</c:v>
                </c:pt>
                <c:pt idx="37">
                  <c:v>4.71279</c:v>
                </c:pt>
                <c:pt idx="38">
                  <c:v>4.7666500000000003</c:v>
                </c:pt>
                <c:pt idx="39">
                  <c:v>4.7427599999999996</c:v>
                </c:pt>
                <c:pt idx="40">
                  <c:v>4.7751099999999997</c:v>
                </c:pt>
                <c:pt idx="41">
                  <c:v>4.7322100000000002</c:v>
                </c:pt>
                <c:pt idx="42">
                  <c:v>4.8943300000000001</c:v>
                </c:pt>
                <c:pt idx="43">
                  <c:v>4.9874200000000002</c:v>
                </c:pt>
                <c:pt idx="44">
                  <c:v>4.9227999999999996</c:v>
                </c:pt>
                <c:pt idx="45">
                  <c:v>4.8531899999999997</c:v>
                </c:pt>
                <c:pt idx="46">
                  <c:v>4.8064200000000001</c:v>
                </c:pt>
                <c:pt idx="47">
                  <c:v>4.6619000000000002</c:v>
                </c:pt>
              </c:numCache>
            </c:numRef>
          </c:val>
          <c:smooth val="0"/>
          <c:extLst>
            <c:ext xmlns:c16="http://schemas.microsoft.com/office/drawing/2014/chart" uri="{C3380CC4-5D6E-409C-BE32-E72D297353CC}">
              <c16:uniqueId val="{00000002-0B8E-4624-AC94-1D6D9CAB22E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123.52818000000001</c:v>
                </c:pt>
                <c:pt idx="1">
                  <c:v>119.64494999999999</c:v>
                </c:pt>
                <c:pt idx="2">
                  <c:v>112.44794</c:v>
                </c:pt>
                <c:pt idx="3">
                  <c:v>111.92019999999999</c:v>
                </c:pt>
                <c:pt idx="4">
                  <c:v>113.07633</c:v>
                </c:pt>
                <c:pt idx="5">
                  <c:v>107.28342000000001</c:v>
                </c:pt>
                <c:pt idx="6">
                  <c:v>108.7092</c:v>
                </c:pt>
                <c:pt idx="7">
                  <c:v>112.56023999999999</c:v>
                </c:pt>
                <c:pt idx="8">
                  <c:v>110.19598999999999</c:v>
                </c:pt>
                <c:pt idx="9">
                  <c:v>112.76682</c:v>
                </c:pt>
                <c:pt idx="10">
                  <c:v>112.27937</c:v>
                </c:pt>
                <c:pt idx="11">
                  <c:v>112.74906</c:v>
                </c:pt>
                <c:pt idx="12">
                  <c:v>109.36923</c:v>
                </c:pt>
                <c:pt idx="13">
                  <c:v>104.41607999999999</c:v>
                </c:pt>
                <c:pt idx="14">
                  <c:v>108.7146</c:v>
                </c:pt>
                <c:pt idx="15">
                  <c:v>110.80808</c:v>
                </c:pt>
                <c:pt idx="16">
                  <c:v>111.13531</c:v>
                </c:pt>
                <c:pt idx="17">
                  <c:v>112.21024</c:v>
                </c:pt>
                <c:pt idx="18">
                  <c:v>113.18246000000001</c:v>
                </c:pt>
                <c:pt idx="19">
                  <c:v>114.79258</c:v>
                </c:pt>
                <c:pt idx="20">
                  <c:v>113.76412000000001</c:v>
                </c:pt>
                <c:pt idx="21">
                  <c:v>114.39878</c:v>
                </c:pt>
                <c:pt idx="22">
                  <c:v>116.14157</c:v>
                </c:pt>
                <c:pt idx="23">
                  <c:v>117.04855000000001</c:v>
                </c:pt>
                <c:pt idx="24">
                  <c:v>126.95413000000001</c:v>
                </c:pt>
                <c:pt idx="25">
                  <c:v>125.51448000000001</c:v>
                </c:pt>
                <c:pt idx="26">
                  <c:v>123.78089</c:v>
                </c:pt>
                <c:pt idx="27">
                  <c:v>124.92624000000001</c:v>
                </c:pt>
                <c:pt idx="28">
                  <c:v>125.91643999999999</c:v>
                </c:pt>
                <c:pt idx="29">
                  <c:v>127.44797</c:v>
                </c:pt>
                <c:pt idx="30">
                  <c:v>125.99668</c:v>
                </c:pt>
                <c:pt idx="31">
                  <c:v>122.36381</c:v>
                </c:pt>
                <c:pt idx="32">
                  <c:v>125.93252</c:v>
                </c:pt>
                <c:pt idx="33">
                  <c:v>126.1292</c:v>
                </c:pt>
                <c:pt idx="34">
                  <c:v>125.28325</c:v>
                </c:pt>
                <c:pt idx="35">
                  <c:v>125.4319</c:v>
                </c:pt>
                <c:pt idx="36">
                  <c:v>125.42583999999999</c:v>
                </c:pt>
                <c:pt idx="37">
                  <c:v>121.55314</c:v>
                </c:pt>
                <c:pt idx="38">
                  <c:v>126.04031000000001</c:v>
                </c:pt>
                <c:pt idx="39">
                  <c:v>127.03415</c:v>
                </c:pt>
                <c:pt idx="40">
                  <c:v>126.96747999999999</c:v>
                </c:pt>
                <c:pt idx="41">
                  <c:v>127.33189</c:v>
                </c:pt>
                <c:pt idx="42">
                  <c:v>129.76066</c:v>
                </c:pt>
                <c:pt idx="43">
                  <c:v>129.08422999999999</c:v>
                </c:pt>
                <c:pt idx="44">
                  <c:v>128.55559</c:v>
                </c:pt>
                <c:pt idx="45">
                  <c:v>125.56036</c:v>
                </c:pt>
                <c:pt idx="46">
                  <c:v>127.49435</c:v>
                </c:pt>
                <c:pt idx="47">
                  <c:v>128.63103000000001</c:v>
                </c:pt>
              </c:numCache>
            </c:numRef>
          </c:val>
          <c:smooth val="0"/>
          <c:extLst>
            <c:ext xmlns:c16="http://schemas.microsoft.com/office/drawing/2014/chart" uri="{C3380CC4-5D6E-409C-BE32-E72D297353CC}">
              <c16:uniqueId val="{00000003-0B8E-4624-AC94-1D6D9CAB22E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10.154909999999999</c:v>
                </c:pt>
                <c:pt idx="1">
                  <c:v>10.30761</c:v>
                </c:pt>
                <c:pt idx="2">
                  <c:v>10.15137</c:v>
                </c:pt>
                <c:pt idx="3">
                  <c:v>10.128489999999999</c:v>
                </c:pt>
                <c:pt idx="4">
                  <c:v>10.1645</c:v>
                </c:pt>
                <c:pt idx="5">
                  <c:v>9.9781499999999994</c:v>
                </c:pt>
                <c:pt idx="6">
                  <c:v>9.7359600000000004</c:v>
                </c:pt>
                <c:pt idx="7">
                  <c:v>10.097049999999999</c:v>
                </c:pt>
                <c:pt idx="8">
                  <c:v>9.0367099999999994</c:v>
                </c:pt>
                <c:pt idx="9">
                  <c:v>9.6606400000000008</c:v>
                </c:pt>
                <c:pt idx="10">
                  <c:v>9.1319499999999998</c:v>
                </c:pt>
                <c:pt idx="11">
                  <c:v>8.2559100000000001</c:v>
                </c:pt>
                <c:pt idx="12">
                  <c:v>7.7430700000000003</c:v>
                </c:pt>
                <c:pt idx="13">
                  <c:v>6.84863</c:v>
                </c:pt>
                <c:pt idx="14">
                  <c:v>6.8089300000000001</c:v>
                </c:pt>
                <c:pt idx="15">
                  <c:v>6.9702200000000003</c:v>
                </c:pt>
                <c:pt idx="16">
                  <c:v>7.4249999999999998</c:v>
                </c:pt>
                <c:pt idx="17">
                  <c:v>7.7116600000000002</c:v>
                </c:pt>
                <c:pt idx="18">
                  <c:v>8.8468699999999991</c:v>
                </c:pt>
                <c:pt idx="19">
                  <c:v>8.5809300000000004</c:v>
                </c:pt>
                <c:pt idx="20">
                  <c:v>8.6194100000000002</c:v>
                </c:pt>
                <c:pt idx="21">
                  <c:v>8.0641999999999996</c:v>
                </c:pt>
                <c:pt idx="22">
                  <c:v>8.7640200000000004</c:v>
                </c:pt>
                <c:pt idx="23">
                  <c:v>9.3788900000000002</c:v>
                </c:pt>
                <c:pt idx="24">
                  <c:v>8.4352999999999998</c:v>
                </c:pt>
                <c:pt idx="25">
                  <c:v>7.52339</c:v>
                </c:pt>
                <c:pt idx="26">
                  <c:v>8.1979500000000005</c:v>
                </c:pt>
                <c:pt idx="27">
                  <c:v>8.7669999999999995</c:v>
                </c:pt>
                <c:pt idx="28">
                  <c:v>8.7779600000000002</c:v>
                </c:pt>
                <c:pt idx="29">
                  <c:v>9.2111999999999998</c:v>
                </c:pt>
                <c:pt idx="30">
                  <c:v>8.6101500000000009</c:v>
                </c:pt>
                <c:pt idx="31">
                  <c:v>8.7421900000000008</c:v>
                </c:pt>
                <c:pt idx="32">
                  <c:v>9.1245799999999999</c:v>
                </c:pt>
                <c:pt idx="33">
                  <c:v>9.4996799999999997</c:v>
                </c:pt>
                <c:pt idx="34">
                  <c:v>9.2870600000000003</c:v>
                </c:pt>
                <c:pt idx="35">
                  <c:v>9.4941999999999993</c:v>
                </c:pt>
                <c:pt idx="36">
                  <c:v>9.2980400000000003</c:v>
                </c:pt>
                <c:pt idx="37">
                  <c:v>8.60867</c:v>
                </c:pt>
                <c:pt idx="38">
                  <c:v>8.5006900000000005</c:v>
                </c:pt>
                <c:pt idx="39">
                  <c:v>8.7774300000000007</c:v>
                </c:pt>
                <c:pt idx="40">
                  <c:v>9.7355400000000003</c:v>
                </c:pt>
                <c:pt idx="41">
                  <c:v>11.078950000000001</c:v>
                </c:pt>
                <c:pt idx="42">
                  <c:v>12.86584</c:v>
                </c:pt>
                <c:pt idx="43">
                  <c:v>13.105779999999999</c:v>
                </c:pt>
                <c:pt idx="44">
                  <c:v>12.757910000000001</c:v>
                </c:pt>
                <c:pt idx="45">
                  <c:v>13.02539</c:v>
                </c:pt>
                <c:pt idx="46">
                  <c:v>12.707190000000001</c:v>
                </c:pt>
                <c:pt idx="47">
                  <c:v>13.60286</c:v>
                </c:pt>
              </c:numCache>
            </c:numRef>
          </c:val>
          <c:smooth val="0"/>
          <c:extLst>
            <c:ext xmlns:c16="http://schemas.microsoft.com/office/drawing/2014/chart" uri="{C3380CC4-5D6E-409C-BE32-E72D297353CC}">
              <c16:uniqueId val="{00000004-0B8E-4624-AC94-1D6D9CAB22E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B8E-4624-AC94-1D6D9CAB22E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0B8E-4624-AC94-1D6D9CAB22E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B8E-4624-AC94-1D6D9CAB22E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B8E-4624-AC94-1D6D9CAB22E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B8E-4624-AC94-1D6D9CAB22E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89.096670000000003</c:v>
                </c:pt>
                <c:pt idx="1">
                  <c:v>89.079049999999995</c:v>
                </c:pt>
                <c:pt idx="2">
                  <c:v>89.542479999999998</c:v>
                </c:pt>
                <c:pt idx="3">
                  <c:v>88.122100000000003</c:v>
                </c:pt>
                <c:pt idx="4">
                  <c:v>88.975440000000006</c:v>
                </c:pt>
                <c:pt idx="5">
                  <c:v>88.741460000000004</c:v>
                </c:pt>
                <c:pt idx="6">
                  <c:v>89.003280000000004</c:v>
                </c:pt>
                <c:pt idx="7">
                  <c:v>89.121129999999994</c:v>
                </c:pt>
                <c:pt idx="8">
                  <c:v>88.584869999999995</c:v>
                </c:pt>
                <c:pt idx="9">
                  <c:v>89.044700000000006</c:v>
                </c:pt>
                <c:pt idx="10">
                  <c:v>89.627340000000004</c:v>
                </c:pt>
                <c:pt idx="11">
                  <c:v>89.053100000000001</c:v>
                </c:pt>
                <c:pt idx="12">
                  <c:v>89.087479999999999</c:v>
                </c:pt>
                <c:pt idx="13">
                  <c:v>88.00282</c:v>
                </c:pt>
                <c:pt idx="14">
                  <c:v>88.272189999999995</c:v>
                </c:pt>
                <c:pt idx="15">
                  <c:v>88.261930000000007</c:v>
                </c:pt>
                <c:pt idx="16">
                  <c:v>88.626930000000002</c:v>
                </c:pt>
                <c:pt idx="17">
                  <c:v>88.396770000000004</c:v>
                </c:pt>
                <c:pt idx="18">
                  <c:v>89.159829999999999</c:v>
                </c:pt>
                <c:pt idx="19">
                  <c:v>89.738119999999995</c:v>
                </c:pt>
                <c:pt idx="20">
                  <c:v>89.532200000000003</c:v>
                </c:pt>
                <c:pt idx="21">
                  <c:v>89.207750000000004</c:v>
                </c:pt>
                <c:pt idx="22">
                  <c:v>89.802430000000001</c:v>
                </c:pt>
                <c:pt idx="23">
                  <c:v>89.686319999999995</c:v>
                </c:pt>
                <c:pt idx="24">
                  <c:v>88.240899999999996</c:v>
                </c:pt>
                <c:pt idx="25">
                  <c:v>87.969089999999994</c:v>
                </c:pt>
                <c:pt idx="26">
                  <c:v>87.893450000000001</c:v>
                </c:pt>
                <c:pt idx="27">
                  <c:v>88.444140000000004</c:v>
                </c:pt>
                <c:pt idx="28">
                  <c:v>88.68141</c:v>
                </c:pt>
                <c:pt idx="29">
                  <c:v>87.732320000000001</c:v>
                </c:pt>
                <c:pt idx="30">
                  <c:v>88.223150000000004</c:v>
                </c:pt>
                <c:pt idx="31">
                  <c:v>88.72681</c:v>
                </c:pt>
                <c:pt idx="32">
                  <c:v>88.370500000000007</c:v>
                </c:pt>
                <c:pt idx="33">
                  <c:v>87.832049999999995</c:v>
                </c:pt>
                <c:pt idx="34">
                  <c:v>88.664150000000006</c:v>
                </c:pt>
                <c:pt idx="35">
                  <c:v>89.010840000000002</c:v>
                </c:pt>
                <c:pt idx="36">
                  <c:v>88.219440000000006</c:v>
                </c:pt>
                <c:pt idx="37">
                  <c:v>89.960840000000005</c:v>
                </c:pt>
                <c:pt idx="38">
                  <c:v>90.24427</c:v>
                </c:pt>
                <c:pt idx="39">
                  <c:v>89.295379999999994</c:v>
                </c:pt>
                <c:pt idx="40">
                  <c:v>89.635909999999996</c:v>
                </c:pt>
                <c:pt idx="41">
                  <c:v>90.696150000000003</c:v>
                </c:pt>
                <c:pt idx="42">
                  <c:v>89.362700000000004</c:v>
                </c:pt>
                <c:pt idx="43">
                  <c:v>89.283910000000006</c:v>
                </c:pt>
                <c:pt idx="44">
                  <c:v>89.56738</c:v>
                </c:pt>
                <c:pt idx="45">
                  <c:v>90.800150000000002</c:v>
                </c:pt>
                <c:pt idx="46">
                  <c:v>91.14546</c:v>
                </c:pt>
                <c:pt idx="47">
                  <c:v>90.323800000000006</c:v>
                </c:pt>
              </c:numCache>
            </c:numRef>
          </c:val>
          <c:smooth val="0"/>
          <c:extLst>
            <c:ext xmlns:c16="http://schemas.microsoft.com/office/drawing/2014/chart" uri="{C3380CC4-5D6E-409C-BE32-E72D297353CC}">
              <c16:uniqueId val="{0000000A-0B8E-4624-AC94-1D6D9CAB22E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24.758379999999999</c:v>
                </c:pt>
                <c:pt idx="1">
                  <c:v>24.762170000000001</c:v>
                </c:pt>
                <c:pt idx="2">
                  <c:v>24.705580000000001</c:v>
                </c:pt>
                <c:pt idx="3">
                  <c:v>24.695799999999998</c:v>
                </c:pt>
                <c:pt idx="4">
                  <c:v>24.72288</c:v>
                </c:pt>
                <c:pt idx="5">
                  <c:v>24.720359999999999</c:v>
                </c:pt>
                <c:pt idx="6">
                  <c:v>24.733039999999999</c:v>
                </c:pt>
                <c:pt idx="7">
                  <c:v>24.87088</c:v>
                </c:pt>
                <c:pt idx="8">
                  <c:v>24.863689999999998</c:v>
                </c:pt>
                <c:pt idx="9">
                  <c:v>24.840720000000001</c:v>
                </c:pt>
                <c:pt idx="10">
                  <c:v>24.815539999999999</c:v>
                </c:pt>
                <c:pt idx="11">
                  <c:v>24.80527</c:v>
                </c:pt>
                <c:pt idx="12">
                  <c:v>24.80566</c:v>
                </c:pt>
                <c:pt idx="13">
                  <c:v>24.862220000000001</c:v>
                </c:pt>
                <c:pt idx="14">
                  <c:v>24.831140000000001</c:v>
                </c:pt>
                <c:pt idx="15">
                  <c:v>24.799019999999999</c:v>
                </c:pt>
                <c:pt idx="16">
                  <c:v>24.89292</c:v>
                </c:pt>
                <c:pt idx="17">
                  <c:v>24.881710000000002</c:v>
                </c:pt>
                <c:pt idx="18">
                  <c:v>24.84684</c:v>
                </c:pt>
                <c:pt idx="19">
                  <c:v>24.85238</c:v>
                </c:pt>
                <c:pt idx="20">
                  <c:v>24.85333</c:v>
                </c:pt>
                <c:pt idx="21">
                  <c:v>24.849740000000001</c:v>
                </c:pt>
                <c:pt idx="22">
                  <c:v>24.8477</c:v>
                </c:pt>
                <c:pt idx="23">
                  <c:v>24.894690000000001</c:v>
                </c:pt>
                <c:pt idx="24">
                  <c:v>24.879339999999999</c:v>
                </c:pt>
                <c:pt idx="25">
                  <c:v>24.878900000000002</c:v>
                </c:pt>
                <c:pt idx="26">
                  <c:v>24.881049999999998</c:v>
                </c:pt>
                <c:pt idx="27">
                  <c:v>24.900040000000001</c:v>
                </c:pt>
                <c:pt idx="28">
                  <c:v>24.868310000000001</c:v>
                </c:pt>
                <c:pt idx="29">
                  <c:v>24.85219</c:v>
                </c:pt>
                <c:pt idx="30">
                  <c:v>24.89573</c:v>
                </c:pt>
                <c:pt idx="31">
                  <c:v>24.917819999999999</c:v>
                </c:pt>
                <c:pt idx="32">
                  <c:v>24.928090000000001</c:v>
                </c:pt>
                <c:pt idx="33">
                  <c:v>24.95749</c:v>
                </c:pt>
                <c:pt idx="34">
                  <c:v>24.949950000000001</c:v>
                </c:pt>
                <c:pt idx="35">
                  <c:v>24.938949999999998</c:v>
                </c:pt>
                <c:pt idx="36">
                  <c:v>3.4271799999999999</c:v>
                </c:pt>
                <c:pt idx="37">
                  <c:v>2.9364699999999999</c:v>
                </c:pt>
                <c:pt idx="38">
                  <c:v>2.9216500000000001</c:v>
                </c:pt>
                <c:pt idx="39">
                  <c:v>2.8900600000000001</c:v>
                </c:pt>
                <c:pt idx="40">
                  <c:v>2.8988700000000001</c:v>
                </c:pt>
                <c:pt idx="41">
                  <c:v>3.0027499999999998</c:v>
                </c:pt>
                <c:pt idx="42">
                  <c:v>3.3452700000000002</c:v>
                </c:pt>
                <c:pt idx="43">
                  <c:v>9.3523499999999995</c:v>
                </c:pt>
                <c:pt idx="44">
                  <c:v>19.62481</c:v>
                </c:pt>
                <c:pt idx="45">
                  <c:v>24.772030000000001</c:v>
                </c:pt>
                <c:pt idx="46">
                  <c:v>24.597020000000001</c:v>
                </c:pt>
                <c:pt idx="47">
                  <c:v>24.62443</c:v>
                </c:pt>
              </c:numCache>
            </c:numRef>
          </c:val>
          <c:smooth val="0"/>
          <c:extLst>
            <c:ext xmlns:c16="http://schemas.microsoft.com/office/drawing/2014/chart" uri="{C3380CC4-5D6E-409C-BE32-E72D297353CC}">
              <c16:uniqueId val="{0000000B-0B8E-4624-AC94-1D6D9CAB22E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0.37209999999999999</c:v>
                </c:pt>
                <c:pt idx="1">
                  <c:v>0.35070000000000001</c:v>
                </c:pt>
                <c:pt idx="2">
                  <c:v>0.33040000000000003</c:v>
                </c:pt>
                <c:pt idx="3">
                  <c:v>0.30990000000000001</c:v>
                </c:pt>
                <c:pt idx="4">
                  <c:v>0.307</c:v>
                </c:pt>
                <c:pt idx="5">
                  <c:v>0.30370000000000003</c:v>
                </c:pt>
                <c:pt idx="6">
                  <c:v>0.31359999999999999</c:v>
                </c:pt>
                <c:pt idx="7">
                  <c:v>0.2964</c:v>
                </c:pt>
                <c:pt idx="8">
                  <c:v>0.2944</c:v>
                </c:pt>
                <c:pt idx="9">
                  <c:v>0.29260000000000003</c:v>
                </c:pt>
                <c:pt idx="10">
                  <c:v>0.29709999999999998</c:v>
                </c:pt>
                <c:pt idx="11">
                  <c:v>0.29570000000000002</c:v>
                </c:pt>
                <c:pt idx="12">
                  <c:v>0.3044</c:v>
                </c:pt>
                <c:pt idx="13">
                  <c:v>0.31209999999999999</c:v>
                </c:pt>
                <c:pt idx="14">
                  <c:v>0.37240000000000001</c:v>
                </c:pt>
                <c:pt idx="15">
                  <c:v>0.3861</c:v>
                </c:pt>
                <c:pt idx="16">
                  <c:v>0.47799999999999998</c:v>
                </c:pt>
                <c:pt idx="17">
                  <c:v>0.5776</c:v>
                </c:pt>
                <c:pt idx="18">
                  <c:v>0.66739999999999999</c:v>
                </c:pt>
                <c:pt idx="19">
                  <c:v>0.88829999999999998</c:v>
                </c:pt>
                <c:pt idx="20">
                  <c:v>1.1990000000000001</c:v>
                </c:pt>
                <c:pt idx="21">
                  <c:v>1.3532</c:v>
                </c:pt>
                <c:pt idx="22">
                  <c:v>1.4175</c:v>
                </c:pt>
                <c:pt idx="23">
                  <c:v>1.4407000000000001</c:v>
                </c:pt>
                <c:pt idx="24">
                  <c:v>1.4450000000000001</c:v>
                </c:pt>
                <c:pt idx="25">
                  <c:v>1.4528000000000001</c:v>
                </c:pt>
                <c:pt idx="26">
                  <c:v>1.4646999999999999</c:v>
                </c:pt>
                <c:pt idx="27">
                  <c:v>1.4717</c:v>
                </c:pt>
                <c:pt idx="28">
                  <c:v>1.4850000000000001</c:v>
                </c:pt>
                <c:pt idx="29">
                  <c:v>1.502</c:v>
                </c:pt>
                <c:pt idx="30">
                  <c:v>1.5065</c:v>
                </c:pt>
                <c:pt idx="31">
                  <c:v>1.4838</c:v>
                </c:pt>
                <c:pt idx="32">
                  <c:v>1.4879</c:v>
                </c:pt>
                <c:pt idx="33">
                  <c:v>1.4407000000000001</c:v>
                </c:pt>
                <c:pt idx="34">
                  <c:v>1.4458</c:v>
                </c:pt>
                <c:pt idx="35">
                  <c:v>1.4622999999999999</c:v>
                </c:pt>
                <c:pt idx="36">
                  <c:v>1.4537</c:v>
                </c:pt>
                <c:pt idx="37">
                  <c:v>1.4583999999999999</c:v>
                </c:pt>
                <c:pt idx="38">
                  <c:v>1.4416</c:v>
                </c:pt>
                <c:pt idx="39">
                  <c:v>1.4266000000000001</c:v>
                </c:pt>
                <c:pt idx="40">
                  <c:v>1.4146000000000001</c:v>
                </c:pt>
                <c:pt idx="41">
                  <c:v>1.3900999999999999</c:v>
                </c:pt>
                <c:pt idx="42">
                  <c:v>1.3369</c:v>
                </c:pt>
                <c:pt idx="43">
                  <c:v>1.2053</c:v>
                </c:pt>
                <c:pt idx="44">
                  <c:v>0.79269999999999996</c:v>
                </c:pt>
                <c:pt idx="45">
                  <c:v>0.57130000000000003</c:v>
                </c:pt>
                <c:pt idx="46">
                  <c:v>0.48139999999999999</c:v>
                </c:pt>
                <c:pt idx="47">
                  <c:v>0.41470000000000001</c:v>
                </c:pt>
              </c:numCache>
            </c:numRef>
          </c:val>
          <c:smooth val="0"/>
          <c:extLst>
            <c:ext xmlns:c16="http://schemas.microsoft.com/office/drawing/2014/chart" uri="{C3380CC4-5D6E-409C-BE32-E72D297353CC}">
              <c16:uniqueId val="{0000000C-0B8E-4624-AC94-1D6D9CAB22E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0.65</c:v>
                </c:pt>
                <c:pt idx="2">
                  <c:v>0.61</c:v>
                </c:pt>
                <c:pt idx="3">
                  <c:v>0.6</c:v>
                </c:pt>
                <c:pt idx="4">
                  <c:v>0.6</c:v>
                </c:pt>
                <c:pt idx="5">
                  <c:v>0.56000000000000005</c:v>
                </c:pt>
                <c:pt idx="6">
                  <c:v>0.59</c:v>
                </c:pt>
                <c:pt idx="7">
                  <c:v>0.56999999999999995</c:v>
                </c:pt>
                <c:pt idx="8">
                  <c:v>0.59</c:v>
                </c:pt>
                <c:pt idx="9">
                  <c:v>0.64</c:v>
                </c:pt>
                <c:pt idx="10">
                  <c:v>0.62</c:v>
                </c:pt>
                <c:pt idx="11">
                  <c:v>0.61</c:v>
                </c:pt>
                <c:pt idx="12">
                  <c:v>0.61</c:v>
                </c:pt>
                <c:pt idx="13">
                  <c:v>0.6</c:v>
                </c:pt>
                <c:pt idx="14">
                  <c:v>0.59</c:v>
                </c:pt>
                <c:pt idx="15">
                  <c:v>0.6</c:v>
                </c:pt>
                <c:pt idx="16">
                  <c:v>0.56000000000000005</c:v>
                </c:pt>
                <c:pt idx="17">
                  <c:v>0.55000000000000004</c:v>
                </c:pt>
                <c:pt idx="18">
                  <c:v>0.57999999999999996</c:v>
                </c:pt>
                <c:pt idx="19">
                  <c:v>0.55000000000000004</c:v>
                </c:pt>
                <c:pt idx="20">
                  <c:v>0.6</c:v>
                </c:pt>
                <c:pt idx="21">
                  <c:v>0.55000000000000004</c:v>
                </c:pt>
                <c:pt idx="22">
                  <c:v>0.5</c:v>
                </c:pt>
                <c:pt idx="23">
                  <c:v>0.6</c:v>
                </c:pt>
                <c:pt idx="24">
                  <c:v>0.56000000000000005</c:v>
                </c:pt>
                <c:pt idx="25">
                  <c:v>0.56999999999999995</c:v>
                </c:pt>
                <c:pt idx="26">
                  <c:v>0.57999999999999996</c:v>
                </c:pt>
                <c:pt idx="27">
                  <c:v>0.61</c:v>
                </c:pt>
                <c:pt idx="28">
                  <c:v>0.6</c:v>
                </c:pt>
                <c:pt idx="29">
                  <c:v>0.61</c:v>
                </c:pt>
                <c:pt idx="30">
                  <c:v>0.65</c:v>
                </c:pt>
                <c:pt idx="31">
                  <c:v>0.57999999999999996</c:v>
                </c:pt>
                <c:pt idx="32">
                  <c:v>0.56999999999999995</c:v>
                </c:pt>
                <c:pt idx="33">
                  <c:v>0.53</c:v>
                </c:pt>
                <c:pt idx="34">
                  <c:v>0.55000000000000004</c:v>
                </c:pt>
                <c:pt idx="35">
                  <c:v>0.54</c:v>
                </c:pt>
                <c:pt idx="36">
                  <c:v>0.64</c:v>
                </c:pt>
                <c:pt idx="37">
                  <c:v>0.66</c:v>
                </c:pt>
                <c:pt idx="38">
                  <c:v>0.66</c:v>
                </c:pt>
                <c:pt idx="39">
                  <c:v>0.69</c:v>
                </c:pt>
                <c:pt idx="40">
                  <c:v>0.66</c:v>
                </c:pt>
                <c:pt idx="41">
                  <c:v>0.63</c:v>
                </c:pt>
                <c:pt idx="42">
                  <c:v>0.63</c:v>
                </c:pt>
                <c:pt idx="43">
                  <c:v>0.66</c:v>
                </c:pt>
                <c:pt idx="44">
                  <c:v>0.62</c:v>
                </c:pt>
                <c:pt idx="45">
                  <c:v>0.65</c:v>
                </c:pt>
                <c:pt idx="46">
                  <c:v>0.59</c:v>
                </c:pt>
                <c:pt idx="47">
                  <c:v>0.63</c:v>
                </c:pt>
              </c:numCache>
            </c:numRef>
          </c:val>
          <c:smooth val="0"/>
          <c:extLst>
            <c:ext xmlns:c16="http://schemas.microsoft.com/office/drawing/2014/chart" uri="{C3380CC4-5D6E-409C-BE32-E72D297353CC}">
              <c16:uniqueId val="{0000000D-0B8E-4624-AC94-1D6D9CAB22E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25.371099999999998</c:v>
                </c:pt>
                <c:pt idx="1">
                  <c:v>24.402950000000001</c:v>
                </c:pt>
                <c:pt idx="2">
                  <c:v>25.624929999999999</c:v>
                </c:pt>
                <c:pt idx="3">
                  <c:v>24.53548</c:v>
                </c:pt>
                <c:pt idx="4">
                  <c:v>25.53755</c:v>
                </c:pt>
                <c:pt idx="5">
                  <c:v>26.244199999999999</c:v>
                </c:pt>
                <c:pt idx="6">
                  <c:v>26.423909999999999</c:v>
                </c:pt>
                <c:pt idx="7">
                  <c:v>25.279330000000002</c:v>
                </c:pt>
                <c:pt idx="8">
                  <c:v>25.070620000000002</c:v>
                </c:pt>
                <c:pt idx="9">
                  <c:v>24.167259999999999</c:v>
                </c:pt>
                <c:pt idx="10">
                  <c:v>23.50093</c:v>
                </c:pt>
                <c:pt idx="11">
                  <c:v>23.056229999999999</c:v>
                </c:pt>
                <c:pt idx="12">
                  <c:v>22.347010000000001</c:v>
                </c:pt>
                <c:pt idx="13">
                  <c:v>21.862210000000001</c:v>
                </c:pt>
                <c:pt idx="14">
                  <c:v>21.261109999999999</c:v>
                </c:pt>
                <c:pt idx="15">
                  <c:v>21.597850000000001</c:v>
                </c:pt>
                <c:pt idx="16">
                  <c:v>22.49004</c:v>
                </c:pt>
                <c:pt idx="17">
                  <c:v>21.960889999999999</c:v>
                </c:pt>
                <c:pt idx="18">
                  <c:v>23.578669999999999</c:v>
                </c:pt>
                <c:pt idx="19">
                  <c:v>25.38786</c:v>
                </c:pt>
                <c:pt idx="20">
                  <c:v>24.878900000000002</c:v>
                </c:pt>
                <c:pt idx="21">
                  <c:v>25.38973</c:v>
                </c:pt>
                <c:pt idx="22">
                  <c:v>25.440809999999999</c:v>
                </c:pt>
                <c:pt idx="23">
                  <c:v>25.060600000000001</c:v>
                </c:pt>
                <c:pt idx="24">
                  <c:v>23.67812</c:v>
                </c:pt>
                <c:pt idx="25">
                  <c:v>22.86215</c:v>
                </c:pt>
                <c:pt idx="26">
                  <c:v>22.87135</c:v>
                </c:pt>
                <c:pt idx="27">
                  <c:v>23.999089999999999</c:v>
                </c:pt>
                <c:pt idx="28">
                  <c:v>24.558730000000001</c:v>
                </c:pt>
                <c:pt idx="29">
                  <c:v>25.810939999999999</c:v>
                </c:pt>
                <c:pt idx="30">
                  <c:v>25.156590000000001</c:v>
                </c:pt>
                <c:pt idx="31">
                  <c:v>25.731200000000001</c:v>
                </c:pt>
                <c:pt idx="32">
                  <c:v>24.451609999999999</c:v>
                </c:pt>
                <c:pt idx="33">
                  <c:v>24.29081</c:v>
                </c:pt>
                <c:pt idx="34">
                  <c:v>23.42005</c:v>
                </c:pt>
                <c:pt idx="35">
                  <c:v>21.637989999999999</c:v>
                </c:pt>
                <c:pt idx="36">
                  <c:v>21.444330000000001</c:v>
                </c:pt>
                <c:pt idx="37">
                  <c:v>21.49689</c:v>
                </c:pt>
                <c:pt idx="38">
                  <c:v>21.328389999999999</c:v>
                </c:pt>
                <c:pt idx="39">
                  <c:v>21.96332</c:v>
                </c:pt>
                <c:pt idx="40">
                  <c:v>22.3553</c:v>
                </c:pt>
                <c:pt idx="41">
                  <c:v>23.15119</c:v>
                </c:pt>
                <c:pt idx="42">
                  <c:v>23.35435</c:v>
                </c:pt>
                <c:pt idx="43">
                  <c:v>23.69042</c:v>
                </c:pt>
                <c:pt idx="44">
                  <c:v>23.937719999999999</c:v>
                </c:pt>
                <c:pt idx="45">
                  <c:v>23.968250000000001</c:v>
                </c:pt>
                <c:pt idx="46">
                  <c:v>24.958369999999999</c:v>
                </c:pt>
                <c:pt idx="47">
                  <c:v>24.589580000000002</c:v>
                </c:pt>
              </c:numCache>
            </c:numRef>
          </c:val>
          <c:smooth val="0"/>
          <c:extLst>
            <c:ext xmlns:c16="http://schemas.microsoft.com/office/drawing/2014/chart" uri="{C3380CC4-5D6E-409C-BE32-E72D297353CC}">
              <c16:uniqueId val="{0000000E-0B8E-4624-AC94-1D6D9CAB22E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399.54313999999999</c:v>
                </c:pt>
                <c:pt idx="1">
                  <c:v>396.04226</c:v>
                </c:pt>
                <c:pt idx="2">
                  <c:v>392.10640000000001</c:v>
                </c:pt>
                <c:pt idx="3">
                  <c:v>395.01997999999998</c:v>
                </c:pt>
                <c:pt idx="4">
                  <c:v>392.05763999999999</c:v>
                </c:pt>
                <c:pt idx="5">
                  <c:v>390.85363000000001</c:v>
                </c:pt>
                <c:pt idx="6">
                  <c:v>390.19702000000001</c:v>
                </c:pt>
                <c:pt idx="7">
                  <c:v>393.11475000000002</c:v>
                </c:pt>
                <c:pt idx="8">
                  <c:v>392.03323999999998</c:v>
                </c:pt>
                <c:pt idx="9">
                  <c:v>388.72707000000003</c:v>
                </c:pt>
                <c:pt idx="10">
                  <c:v>392.42889000000002</c:v>
                </c:pt>
                <c:pt idx="11">
                  <c:v>392.96613000000002</c:v>
                </c:pt>
                <c:pt idx="12">
                  <c:v>391.70296999999999</c:v>
                </c:pt>
                <c:pt idx="13">
                  <c:v>390.85322000000002</c:v>
                </c:pt>
                <c:pt idx="14">
                  <c:v>389.74817999999999</c:v>
                </c:pt>
                <c:pt idx="15">
                  <c:v>386.24725000000001</c:v>
                </c:pt>
                <c:pt idx="16">
                  <c:v>384.88184999999999</c:v>
                </c:pt>
                <c:pt idx="17">
                  <c:v>387.46235999999999</c:v>
                </c:pt>
                <c:pt idx="18">
                  <c:v>396.99259000000001</c:v>
                </c:pt>
                <c:pt idx="19">
                  <c:v>372.96953999999999</c:v>
                </c:pt>
                <c:pt idx="20">
                  <c:v>372.19114999999999</c:v>
                </c:pt>
                <c:pt idx="21">
                  <c:v>378.80912000000001</c:v>
                </c:pt>
                <c:pt idx="22">
                  <c:v>382.36748999999998</c:v>
                </c:pt>
                <c:pt idx="23">
                  <c:v>379.65055000000001</c:v>
                </c:pt>
                <c:pt idx="24">
                  <c:v>382.70056</c:v>
                </c:pt>
                <c:pt idx="25">
                  <c:v>384.83911000000001</c:v>
                </c:pt>
                <c:pt idx="26">
                  <c:v>394.38623999999999</c:v>
                </c:pt>
                <c:pt idx="27">
                  <c:v>395.67437000000001</c:v>
                </c:pt>
                <c:pt idx="28">
                  <c:v>395.96483000000001</c:v>
                </c:pt>
                <c:pt idx="29">
                  <c:v>375.63765999999998</c:v>
                </c:pt>
                <c:pt idx="30">
                  <c:v>378.77551999999997</c:v>
                </c:pt>
                <c:pt idx="31">
                  <c:v>377.47836000000001</c:v>
                </c:pt>
                <c:pt idx="32">
                  <c:v>373.89085999999998</c:v>
                </c:pt>
                <c:pt idx="33">
                  <c:v>373.51537999999999</c:v>
                </c:pt>
                <c:pt idx="34">
                  <c:v>373.47163999999998</c:v>
                </c:pt>
                <c:pt idx="35">
                  <c:v>370.83730000000003</c:v>
                </c:pt>
                <c:pt idx="36">
                  <c:v>389.43745000000001</c:v>
                </c:pt>
                <c:pt idx="37">
                  <c:v>393.12189999999998</c:v>
                </c:pt>
                <c:pt idx="38">
                  <c:v>398.66514999999998</c:v>
                </c:pt>
                <c:pt idx="39">
                  <c:v>401.4769</c:v>
                </c:pt>
                <c:pt idx="40">
                  <c:v>393.09744000000001</c:v>
                </c:pt>
                <c:pt idx="41">
                  <c:v>393.38346999999999</c:v>
                </c:pt>
                <c:pt idx="42">
                  <c:v>390.32173</c:v>
                </c:pt>
                <c:pt idx="43">
                  <c:v>371.03343000000001</c:v>
                </c:pt>
                <c:pt idx="44">
                  <c:v>371.66106000000002</c:v>
                </c:pt>
                <c:pt idx="45">
                  <c:v>398.47825999999998</c:v>
                </c:pt>
                <c:pt idx="46">
                  <c:v>402.60318999999998</c:v>
                </c:pt>
                <c:pt idx="47">
                  <c:v>405.54376999999999</c:v>
                </c:pt>
              </c:numCache>
            </c:numRef>
          </c:val>
          <c:smooth val="0"/>
          <c:extLst>
            <c:ext xmlns:c16="http://schemas.microsoft.com/office/drawing/2014/chart" uri="{C3380CC4-5D6E-409C-BE32-E72D297353CC}">
              <c16:uniqueId val="{0000000F-0B8E-4624-AC94-1D6D9CAB22E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B8E-4624-AC94-1D6D9CAB22E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158.12379999999999</c:v>
                </c:pt>
                <c:pt idx="1">
                  <c:v>157.16679999999999</c:v>
                </c:pt>
                <c:pt idx="2">
                  <c:v>155.06379999999999</c:v>
                </c:pt>
                <c:pt idx="3">
                  <c:v>158.6825</c:v>
                </c:pt>
                <c:pt idx="4">
                  <c:v>158.39609999999999</c:v>
                </c:pt>
                <c:pt idx="5">
                  <c:v>158.27279999999999</c:v>
                </c:pt>
                <c:pt idx="6">
                  <c:v>159.03890000000001</c:v>
                </c:pt>
                <c:pt idx="7">
                  <c:v>154.6369</c:v>
                </c:pt>
                <c:pt idx="8">
                  <c:v>152.42949999999999</c:v>
                </c:pt>
                <c:pt idx="9">
                  <c:v>151.3869</c:v>
                </c:pt>
                <c:pt idx="10">
                  <c:v>152.61949999999999</c:v>
                </c:pt>
                <c:pt idx="11">
                  <c:v>155.815</c:v>
                </c:pt>
                <c:pt idx="12">
                  <c:v>155.17019999999999</c:v>
                </c:pt>
                <c:pt idx="13">
                  <c:v>156.4666</c:v>
                </c:pt>
                <c:pt idx="14">
                  <c:v>156.56720000000001</c:v>
                </c:pt>
                <c:pt idx="15">
                  <c:v>155.691</c:v>
                </c:pt>
                <c:pt idx="16">
                  <c:v>158.79580000000001</c:v>
                </c:pt>
                <c:pt idx="17">
                  <c:v>161.5625</c:v>
                </c:pt>
                <c:pt idx="18">
                  <c:v>155.05260000000001</c:v>
                </c:pt>
                <c:pt idx="19">
                  <c:v>155.17769999999999</c:v>
                </c:pt>
                <c:pt idx="20">
                  <c:v>155.24449999999999</c:v>
                </c:pt>
                <c:pt idx="21">
                  <c:v>157.0684</c:v>
                </c:pt>
                <c:pt idx="22">
                  <c:v>155.79249999999999</c:v>
                </c:pt>
                <c:pt idx="23">
                  <c:v>157.28579999999999</c:v>
                </c:pt>
                <c:pt idx="24">
                  <c:v>156.4572</c:v>
                </c:pt>
                <c:pt idx="25">
                  <c:v>155.3023</c:v>
                </c:pt>
                <c:pt idx="26">
                  <c:v>159.27199999999999</c:v>
                </c:pt>
                <c:pt idx="27">
                  <c:v>152.64709999999999</c:v>
                </c:pt>
                <c:pt idx="28">
                  <c:v>155.81970000000001</c:v>
                </c:pt>
                <c:pt idx="29">
                  <c:v>157.4195</c:v>
                </c:pt>
                <c:pt idx="30">
                  <c:v>153.119</c:v>
                </c:pt>
                <c:pt idx="31">
                  <c:v>159.3185</c:v>
                </c:pt>
                <c:pt idx="32">
                  <c:v>154.62610000000001</c:v>
                </c:pt>
                <c:pt idx="33">
                  <c:v>152.20849999999999</c:v>
                </c:pt>
                <c:pt idx="34">
                  <c:v>153.56989999999999</c:v>
                </c:pt>
                <c:pt idx="35">
                  <c:v>151.11510000000001</c:v>
                </c:pt>
                <c:pt idx="36">
                  <c:v>152.2886</c:v>
                </c:pt>
                <c:pt idx="37">
                  <c:v>156.03219999999999</c:v>
                </c:pt>
                <c:pt idx="38">
                  <c:v>157.5865</c:v>
                </c:pt>
                <c:pt idx="39">
                  <c:v>154.41820000000001</c:v>
                </c:pt>
                <c:pt idx="40">
                  <c:v>157.5231</c:v>
                </c:pt>
                <c:pt idx="41">
                  <c:v>158.57380000000001</c:v>
                </c:pt>
                <c:pt idx="42">
                  <c:v>154.59059999999999</c:v>
                </c:pt>
                <c:pt idx="43">
                  <c:v>161.55879999999999</c:v>
                </c:pt>
                <c:pt idx="44">
                  <c:v>154.34719999999999</c:v>
                </c:pt>
                <c:pt idx="45">
                  <c:v>153.78020000000001</c:v>
                </c:pt>
                <c:pt idx="46">
                  <c:v>157.1362</c:v>
                </c:pt>
                <c:pt idx="47">
                  <c:v>153.32329999999999</c:v>
                </c:pt>
              </c:numCache>
            </c:numRef>
          </c:val>
          <c:smooth val="0"/>
          <c:extLst>
            <c:ext xmlns:c16="http://schemas.microsoft.com/office/drawing/2014/chart" uri="{C3380CC4-5D6E-409C-BE32-E72D297353CC}">
              <c16:uniqueId val="{00000011-0B8E-4624-AC94-1D6D9CAB22E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16.824639999999999</c:v>
                </c:pt>
                <c:pt idx="1">
                  <c:v>16.757660000000001</c:v>
                </c:pt>
                <c:pt idx="2">
                  <c:v>16.977640000000001</c:v>
                </c:pt>
                <c:pt idx="3">
                  <c:v>16.77834</c:v>
                </c:pt>
                <c:pt idx="4">
                  <c:v>17.029990000000002</c:v>
                </c:pt>
                <c:pt idx="5">
                  <c:v>17.114429999999999</c:v>
                </c:pt>
                <c:pt idx="6">
                  <c:v>16.616489999999999</c:v>
                </c:pt>
                <c:pt idx="7">
                  <c:v>17.04429</c:v>
                </c:pt>
                <c:pt idx="8">
                  <c:v>17.112539999999999</c:v>
                </c:pt>
                <c:pt idx="9">
                  <c:v>17.380549999999999</c:v>
                </c:pt>
                <c:pt idx="10">
                  <c:v>17.30256</c:v>
                </c:pt>
                <c:pt idx="11">
                  <c:v>17.682690000000001</c:v>
                </c:pt>
                <c:pt idx="12">
                  <c:v>17.040140000000001</c:v>
                </c:pt>
                <c:pt idx="13">
                  <c:v>16.71762</c:v>
                </c:pt>
                <c:pt idx="14">
                  <c:v>17.12876</c:v>
                </c:pt>
                <c:pt idx="15">
                  <c:v>17.304649999999999</c:v>
                </c:pt>
                <c:pt idx="16">
                  <c:v>16.715589999999999</c:v>
                </c:pt>
                <c:pt idx="17">
                  <c:v>16.623139999999999</c:v>
                </c:pt>
                <c:pt idx="18">
                  <c:v>15.47986</c:v>
                </c:pt>
                <c:pt idx="19">
                  <c:v>16.772939999999998</c:v>
                </c:pt>
                <c:pt idx="20">
                  <c:v>16.795580000000001</c:v>
                </c:pt>
                <c:pt idx="21">
                  <c:v>16.43816</c:v>
                </c:pt>
                <c:pt idx="22">
                  <c:v>16.0915</c:v>
                </c:pt>
                <c:pt idx="23">
                  <c:v>15.8126</c:v>
                </c:pt>
                <c:pt idx="24">
                  <c:v>16.248640000000002</c:v>
                </c:pt>
                <c:pt idx="25">
                  <c:v>15.89897</c:v>
                </c:pt>
                <c:pt idx="26">
                  <c:v>15.904210000000001</c:v>
                </c:pt>
                <c:pt idx="27">
                  <c:v>16.07328</c:v>
                </c:pt>
                <c:pt idx="28">
                  <c:v>16.18233</c:v>
                </c:pt>
                <c:pt idx="29">
                  <c:v>16.13738</c:v>
                </c:pt>
                <c:pt idx="30">
                  <c:v>16.28894</c:v>
                </c:pt>
                <c:pt idx="31">
                  <c:v>16.079460000000001</c:v>
                </c:pt>
                <c:pt idx="32">
                  <c:v>16.748709999999999</c:v>
                </c:pt>
                <c:pt idx="33">
                  <c:v>16.551290000000002</c:v>
                </c:pt>
                <c:pt idx="34">
                  <c:v>17.107060000000001</c:v>
                </c:pt>
                <c:pt idx="35">
                  <c:v>17.570219999999999</c:v>
                </c:pt>
                <c:pt idx="36">
                  <c:v>17.304130000000001</c:v>
                </c:pt>
                <c:pt idx="37">
                  <c:v>16.969360000000002</c:v>
                </c:pt>
                <c:pt idx="38">
                  <c:v>17.25441</c:v>
                </c:pt>
                <c:pt idx="39">
                  <c:v>17.450209999999998</c:v>
                </c:pt>
                <c:pt idx="40">
                  <c:v>17.353960000000001</c:v>
                </c:pt>
                <c:pt idx="41">
                  <c:v>17.359629999999999</c:v>
                </c:pt>
                <c:pt idx="42">
                  <c:v>17.324300000000001</c:v>
                </c:pt>
                <c:pt idx="43">
                  <c:v>17.6861</c:v>
                </c:pt>
                <c:pt idx="44">
                  <c:v>16.974270000000001</c:v>
                </c:pt>
                <c:pt idx="45">
                  <c:v>17.450430000000001</c:v>
                </c:pt>
                <c:pt idx="46">
                  <c:v>17.319289999999999</c:v>
                </c:pt>
                <c:pt idx="47">
                  <c:v>17.409870000000002</c:v>
                </c:pt>
              </c:numCache>
            </c:numRef>
          </c:val>
          <c:smooth val="0"/>
          <c:extLst>
            <c:ext xmlns:c16="http://schemas.microsoft.com/office/drawing/2014/chart" uri="{C3380CC4-5D6E-409C-BE32-E72D297353CC}">
              <c16:uniqueId val="{00000012-0B8E-4624-AC94-1D6D9CAB22E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B8E-4624-AC94-1D6D9CAB22E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B8E-4624-AC94-1D6D9CAB22E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0B8E-4624-AC94-1D6D9CAB22E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4.8647799999999997</c:v>
                </c:pt>
                <c:pt idx="1">
                  <c:v>4.9153000000000002</c:v>
                </c:pt>
                <c:pt idx="2">
                  <c:v>4.8757099999999998</c:v>
                </c:pt>
                <c:pt idx="3">
                  <c:v>4.8347300000000004</c:v>
                </c:pt>
                <c:pt idx="4">
                  <c:v>4.5152099999999997</c:v>
                </c:pt>
                <c:pt idx="5">
                  <c:v>4.48515</c:v>
                </c:pt>
                <c:pt idx="6">
                  <c:v>4.4881700000000002</c:v>
                </c:pt>
                <c:pt idx="7">
                  <c:v>4.5338700000000003</c:v>
                </c:pt>
                <c:pt idx="8">
                  <c:v>4.7693599999999998</c:v>
                </c:pt>
                <c:pt idx="9">
                  <c:v>4.7264400000000002</c:v>
                </c:pt>
                <c:pt idx="10">
                  <c:v>4.76755</c:v>
                </c:pt>
                <c:pt idx="11">
                  <c:v>4.6682499999999996</c:v>
                </c:pt>
                <c:pt idx="12">
                  <c:v>4.3987600000000002</c:v>
                </c:pt>
                <c:pt idx="13">
                  <c:v>4.3422099999999997</c:v>
                </c:pt>
                <c:pt idx="14">
                  <c:v>4.3213499999999998</c:v>
                </c:pt>
                <c:pt idx="15">
                  <c:v>4.3214199999999998</c:v>
                </c:pt>
                <c:pt idx="16">
                  <c:v>4.3294499999999996</c:v>
                </c:pt>
                <c:pt idx="17">
                  <c:v>4.3306199999999997</c:v>
                </c:pt>
                <c:pt idx="18">
                  <c:v>4.3607899999999997</c:v>
                </c:pt>
                <c:pt idx="19">
                  <c:v>4.3535500000000003</c:v>
                </c:pt>
                <c:pt idx="20">
                  <c:v>4.3632799999999996</c:v>
                </c:pt>
                <c:pt idx="21">
                  <c:v>4.8265900000000004</c:v>
                </c:pt>
                <c:pt idx="22">
                  <c:v>4.83786</c:v>
                </c:pt>
                <c:pt idx="23">
                  <c:v>4.6978299999999997</c:v>
                </c:pt>
                <c:pt idx="24">
                  <c:v>4.8740199999999998</c:v>
                </c:pt>
                <c:pt idx="25">
                  <c:v>4.8170099999999998</c:v>
                </c:pt>
                <c:pt idx="26">
                  <c:v>4.7814300000000003</c:v>
                </c:pt>
                <c:pt idx="27">
                  <c:v>4.9878099999999996</c:v>
                </c:pt>
                <c:pt idx="28">
                  <c:v>4.5137200000000002</c:v>
                </c:pt>
                <c:pt idx="29">
                  <c:v>4.4053699999999996</c:v>
                </c:pt>
                <c:pt idx="30">
                  <c:v>4.9808700000000004</c:v>
                </c:pt>
                <c:pt idx="31">
                  <c:v>4.7798999999999996</c:v>
                </c:pt>
                <c:pt idx="32">
                  <c:v>4.86104</c:v>
                </c:pt>
                <c:pt idx="33">
                  <c:v>4.6108700000000002</c:v>
                </c:pt>
                <c:pt idx="34">
                  <c:v>4.5567500000000001</c:v>
                </c:pt>
                <c:pt idx="35">
                  <c:v>4.5318800000000001</c:v>
                </c:pt>
                <c:pt idx="36">
                  <c:v>4.5455899999999998</c:v>
                </c:pt>
                <c:pt idx="37">
                  <c:v>4.4866299999999999</c:v>
                </c:pt>
                <c:pt idx="38">
                  <c:v>4.5463199999999997</c:v>
                </c:pt>
                <c:pt idx="39">
                  <c:v>4.5709600000000004</c:v>
                </c:pt>
                <c:pt idx="40">
                  <c:v>4.5687199999999999</c:v>
                </c:pt>
                <c:pt idx="41">
                  <c:v>4.5644900000000002</c:v>
                </c:pt>
                <c:pt idx="42">
                  <c:v>4.9640700000000004</c:v>
                </c:pt>
                <c:pt idx="43">
                  <c:v>5.0077699999999998</c:v>
                </c:pt>
                <c:pt idx="44">
                  <c:v>5.0186099999999998</c:v>
                </c:pt>
                <c:pt idx="45">
                  <c:v>4.9832400000000003</c:v>
                </c:pt>
                <c:pt idx="46">
                  <c:v>5.02102</c:v>
                </c:pt>
                <c:pt idx="47">
                  <c:v>4.90646</c:v>
                </c:pt>
              </c:numCache>
            </c:numRef>
          </c:val>
          <c:smooth val="0"/>
          <c:extLst>
            <c:ext xmlns:c16="http://schemas.microsoft.com/office/drawing/2014/chart" uri="{C3380CC4-5D6E-409C-BE32-E72D297353CC}">
              <c16:uniqueId val="{00000016-0B8E-4624-AC94-1D6D9CAB22E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B8E-4624-AC94-1D6D9CAB22E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B8E-4624-AC94-1D6D9CAB22E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16.190300000000001</c:v>
                </c:pt>
                <c:pt idx="1">
                  <c:v>16.3171</c:v>
                </c:pt>
                <c:pt idx="2">
                  <c:v>15.95773</c:v>
                </c:pt>
                <c:pt idx="3">
                  <c:v>16.36853</c:v>
                </c:pt>
                <c:pt idx="4">
                  <c:v>16.452639999999999</c:v>
                </c:pt>
                <c:pt idx="5">
                  <c:v>15.81043</c:v>
                </c:pt>
                <c:pt idx="6">
                  <c:v>16.32809</c:v>
                </c:pt>
                <c:pt idx="7">
                  <c:v>16.49428</c:v>
                </c:pt>
                <c:pt idx="8">
                  <c:v>15.71583</c:v>
                </c:pt>
                <c:pt idx="9">
                  <c:v>16.287749999999999</c:v>
                </c:pt>
                <c:pt idx="10">
                  <c:v>14.47397</c:v>
                </c:pt>
                <c:pt idx="11">
                  <c:v>13.780810000000001</c:v>
                </c:pt>
                <c:pt idx="12">
                  <c:v>13.45936</c:v>
                </c:pt>
                <c:pt idx="13">
                  <c:v>12.366059999999999</c:v>
                </c:pt>
                <c:pt idx="14">
                  <c:v>12.43103</c:v>
                </c:pt>
                <c:pt idx="15">
                  <c:v>12.523149999999999</c:v>
                </c:pt>
                <c:pt idx="16">
                  <c:v>13.64738</c:v>
                </c:pt>
                <c:pt idx="17">
                  <c:v>14.52378</c:v>
                </c:pt>
                <c:pt idx="18">
                  <c:v>14.68112</c:v>
                </c:pt>
                <c:pt idx="19">
                  <c:v>15.23075</c:v>
                </c:pt>
                <c:pt idx="20">
                  <c:v>14.86866</c:v>
                </c:pt>
                <c:pt idx="21">
                  <c:v>15.409800000000001</c:v>
                </c:pt>
                <c:pt idx="22">
                  <c:v>15.600759999999999</c:v>
                </c:pt>
                <c:pt idx="23">
                  <c:v>15.80729</c:v>
                </c:pt>
                <c:pt idx="24">
                  <c:v>15.35055</c:v>
                </c:pt>
                <c:pt idx="25">
                  <c:v>14.48335</c:v>
                </c:pt>
                <c:pt idx="26">
                  <c:v>14.9498</c:v>
                </c:pt>
                <c:pt idx="27">
                  <c:v>15.82192</c:v>
                </c:pt>
                <c:pt idx="28">
                  <c:v>16.25488</c:v>
                </c:pt>
                <c:pt idx="29">
                  <c:v>16.413150000000002</c:v>
                </c:pt>
                <c:pt idx="30">
                  <c:v>16.970980000000001</c:v>
                </c:pt>
                <c:pt idx="31">
                  <c:v>16.71219</c:v>
                </c:pt>
                <c:pt idx="32">
                  <c:v>16.77251</c:v>
                </c:pt>
                <c:pt idx="33">
                  <c:v>16.481200000000001</c:v>
                </c:pt>
                <c:pt idx="34">
                  <c:v>15.232469999999999</c:v>
                </c:pt>
                <c:pt idx="35">
                  <c:v>13.88902</c:v>
                </c:pt>
                <c:pt idx="36">
                  <c:v>12.336539999999999</c:v>
                </c:pt>
                <c:pt idx="37">
                  <c:v>12.50475</c:v>
                </c:pt>
                <c:pt idx="38">
                  <c:v>12.598560000000001</c:v>
                </c:pt>
                <c:pt idx="39">
                  <c:v>13.548069999999999</c:v>
                </c:pt>
                <c:pt idx="40">
                  <c:v>15.058759999999999</c:v>
                </c:pt>
                <c:pt idx="41">
                  <c:v>14.996180000000001</c:v>
                </c:pt>
                <c:pt idx="42">
                  <c:v>15.3393</c:v>
                </c:pt>
                <c:pt idx="43">
                  <c:v>15.5097</c:v>
                </c:pt>
                <c:pt idx="44">
                  <c:v>15.704079999999999</c:v>
                </c:pt>
                <c:pt idx="45">
                  <c:v>16.460159999999998</c:v>
                </c:pt>
                <c:pt idx="46">
                  <c:v>15.965249999999999</c:v>
                </c:pt>
                <c:pt idx="47">
                  <c:v>16.120059999999999</c:v>
                </c:pt>
              </c:numCache>
            </c:numRef>
          </c:val>
          <c:smooth val="0"/>
          <c:extLst>
            <c:ext xmlns:c16="http://schemas.microsoft.com/office/drawing/2014/chart" uri="{C3380CC4-5D6E-409C-BE32-E72D297353CC}">
              <c16:uniqueId val="{00000019-0B8E-4624-AC94-1D6D9CAB22E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281.20999999999998</c:v>
                </c:pt>
                <c:pt idx="1">
                  <c:v>282.14999999999998</c:v>
                </c:pt>
                <c:pt idx="2">
                  <c:v>281.64</c:v>
                </c:pt>
                <c:pt idx="3">
                  <c:v>271.95</c:v>
                </c:pt>
                <c:pt idx="4">
                  <c:v>266.82</c:v>
                </c:pt>
                <c:pt idx="5">
                  <c:v>278.25</c:v>
                </c:pt>
                <c:pt idx="6">
                  <c:v>274.01</c:v>
                </c:pt>
                <c:pt idx="7">
                  <c:v>275.39999999999998</c:v>
                </c:pt>
                <c:pt idx="8">
                  <c:v>275.86</c:v>
                </c:pt>
                <c:pt idx="9">
                  <c:v>274.44</c:v>
                </c:pt>
                <c:pt idx="10">
                  <c:v>273.83999999999997</c:v>
                </c:pt>
                <c:pt idx="11">
                  <c:v>276.89</c:v>
                </c:pt>
                <c:pt idx="12">
                  <c:v>274.08</c:v>
                </c:pt>
                <c:pt idx="13">
                  <c:v>267.42</c:v>
                </c:pt>
                <c:pt idx="14">
                  <c:v>259.77</c:v>
                </c:pt>
                <c:pt idx="15">
                  <c:v>254.65</c:v>
                </c:pt>
                <c:pt idx="16">
                  <c:v>265.64999999999998</c:v>
                </c:pt>
                <c:pt idx="17">
                  <c:v>270.75</c:v>
                </c:pt>
                <c:pt idx="18">
                  <c:v>265.85000000000002</c:v>
                </c:pt>
                <c:pt idx="19">
                  <c:v>273.70999999999998</c:v>
                </c:pt>
                <c:pt idx="20">
                  <c:v>276.70999999999998</c:v>
                </c:pt>
                <c:pt idx="21">
                  <c:v>276.35000000000002</c:v>
                </c:pt>
                <c:pt idx="22">
                  <c:v>275.45999999999998</c:v>
                </c:pt>
                <c:pt idx="23">
                  <c:v>275.27</c:v>
                </c:pt>
                <c:pt idx="24">
                  <c:v>276.41000000000003</c:v>
                </c:pt>
                <c:pt idx="25">
                  <c:v>273.63</c:v>
                </c:pt>
                <c:pt idx="26">
                  <c:v>260.47000000000003</c:v>
                </c:pt>
                <c:pt idx="27">
                  <c:v>270.02999999999997</c:v>
                </c:pt>
                <c:pt idx="28">
                  <c:v>266.86</c:v>
                </c:pt>
                <c:pt idx="29">
                  <c:v>270.89999999999998</c:v>
                </c:pt>
                <c:pt idx="30">
                  <c:v>272.81</c:v>
                </c:pt>
                <c:pt idx="31">
                  <c:v>270.33</c:v>
                </c:pt>
                <c:pt idx="32">
                  <c:v>269.07</c:v>
                </c:pt>
                <c:pt idx="33">
                  <c:v>273.76</c:v>
                </c:pt>
                <c:pt idx="34">
                  <c:v>273.07</c:v>
                </c:pt>
                <c:pt idx="35">
                  <c:v>275.17</c:v>
                </c:pt>
                <c:pt idx="36">
                  <c:v>276.45999999999998</c:v>
                </c:pt>
                <c:pt idx="37">
                  <c:v>271.95999999999998</c:v>
                </c:pt>
                <c:pt idx="38">
                  <c:v>263.19</c:v>
                </c:pt>
                <c:pt idx="39">
                  <c:v>264.2</c:v>
                </c:pt>
                <c:pt idx="40">
                  <c:v>270.72000000000003</c:v>
                </c:pt>
                <c:pt idx="41">
                  <c:v>276.7</c:v>
                </c:pt>
                <c:pt idx="42">
                  <c:v>276.45</c:v>
                </c:pt>
                <c:pt idx="43">
                  <c:v>275.45</c:v>
                </c:pt>
                <c:pt idx="44">
                  <c:v>277.63</c:v>
                </c:pt>
                <c:pt idx="45">
                  <c:v>280.51</c:v>
                </c:pt>
                <c:pt idx="46">
                  <c:v>279.07</c:v>
                </c:pt>
                <c:pt idx="47">
                  <c:v>279.83999999999997</c:v>
                </c:pt>
              </c:numCache>
            </c:numRef>
          </c:val>
          <c:smooth val="0"/>
          <c:extLst>
            <c:ext xmlns:c16="http://schemas.microsoft.com/office/drawing/2014/chart" uri="{C3380CC4-5D6E-409C-BE32-E72D297353CC}">
              <c16:uniqueId val="{0000001A-0B8E-4624-AC94-1D6D9CAB22E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B8E-4624-AC94-1D6D9CAB22E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40.69</c:v>
                </c:pt>
                <c:pt idx="1">
                  <c:v>40.697000000000003</c:v>
                </c:pt>
                <c:pt idx="2">
                  <c:v>40.720999999999997</c:v>
                </c:pt>
                <c:pt idx="3">
                  <c:v>39.335000000000001</c:v>
                </c:pt>
                <c:pt idx="4">
                  <c:v>40.226999999999997</c:v>
                </c:pt>
                <c:pt idx="5">
                  <c:v>40.244999999999997</c:v>
                </c:pt>
                <c:pt idx="6">
                  <c:v>39.932000000000002</c:v>
                </c:pt>
                <c:pt idx="7">
                  <c:v>39.661000000000001</c:v>
                </c:pt>
                <c:pt idx="8">
                  <c:v>39.802999999999997</c:v>
                </c:pt>
                <c:pt idx="9">
                  <c:v>39.698999999999998</c:v>
                </c:pt>
                <c:pt idx="10">
                  <c:v>39.509</c:v>
                </c:pt>
                <c:pt idx="11">
                  <c:v>34.387</c:v>
                </c:pt>
                <c:pt idx="12">
                  <c:v>34.026000000000003</c:v>
                </c:pt>
                <c:pt idx="13">
                  <c:v>33.47</c:v>
                </c:pt>
                <c:pt idx="14">
                  <c:v>33.700000000000003</c:v>
                </c:pt>
                <c:pt idx="15">
                  <c:v>33.896999999999998</c:v>
                </c:pt>
                <c:pt idx="16">
                  <c:v>34.112000000000002</c:v>
                </c:pt>
                <c:pt idx="17">
                  <c:v>33.079000000000001</c:v>
                </c:pt>
                <c:pt idx="18">
                  <c:v>31.178000000000001</c:v>
                </c:pt>
                <c:pt idx="19">
                  <c:v>31.364000000000001</c:v>
                </c:pt>
                <c:pt idx="20">
                  <c:v>31.547000000000001</c:v>
                </c:pt>
                <c:pt idx="21">
                  <c:v>30.933</c:v>
                </c:pt>
                <c:pt idx="22">
                  <c:v>31.099</c:v>
                </c:pt>
                <c:pt idx="23">
                  <c:v>33.466999999999999</c:v>
                </c:pt>
                <c:pt idx="24">
                  <c:v>33.558999999999997</c:v>
                </c:pt>
                <c:pt idx="25">
                  <c:v>33.914999999999999</c:v>
                </c:pt>
                <c:pt idx="26">
                  <c:v>34.457000000000001</c:v>
                </c:pt>
                <c:pt idx="27">
                  <c:v>34.531999999999996</c:v>
                </c:pt>
                <c:pt idx="28">
                  <c:v>34.154000000000003</c:v>
                </c:pt>
                <c:pt idx="29">
                  <c:v>33.588999999999999</c:v>
                </c:pt>
                <c:pt idx="30">
                  <c:v>34.183999999999997</c:v>
                </c:pt>
                <c:pt idx="31">
                  <c:v>34.590000000000003</c:v>
                </c:pt>
                <c:pt idx="32">
                  <c:v>34.539000000000001</c:v>
                </c:pt>
                <c:pt idx="33">
                  <c:v>34.374000000000002</c:v>
                </c:pt>
                <c:pt idx="34">
                  <c:v>32.887</c:v>
                </c:pt>
                <c:pt idx="35">
                  <c:v>31.92</c:v>
                </c:pt>
                <c:pt idx="36">
                  <c:v>31.763999999999999</c:v>
                </c:pt>
                <c:pt idx="37">
                  <c:v>31.606000000000002</c:v>
                </c:pt>
                <c:pt idx="38">
                  <c:v>30.808</c:v>
                </c:pt>
                <c:pt idx="39">
                  <c:v>31.204999999999998</c:v>
                </c:pt>
                <c:pt idx="40">
                  <c:v>31.718</c:v>
                </c:pt>
                <c:pt idx="41">
                  <c:v>31.753</c:v>
                </c:pt>
                <c:pt idx="42">
                  <c:v>32.51</c:v>
                </c:pt>
                <c:pt idx="43">
                  <c:v>34.177</c:v>
                </c:pt>
                <c:pt idx="44">
                  <c:v>34.191000000000003</c:v>
                </c:pt>
                <c:pt idx="45">
                  <c:v>33.686</c:v>
                </c:pt>
                <c:pt idx="46">
                  <c:v>34.408999999999999</c:v>
                </c:pt>
                <c:pt idx="47">
                  <c:v>34.216000000000001</c:v>
                </c:pt>
              </c:numCache>
            </c:numRef>
          </c:val>
          <c:smooth val="0"/>
          <c:extLst>
            <c:ext xmlns:c16="http://schemas.microsoft.com/office/drawing/2014/chart" uri="{C3380CC4-5D6E-409C-BE32-E72D297353CC}">
              <c16:uniqueId val="{0000001C-0B8E-4624-AC94-1D6D9CAB22E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B8E-4624-AC94-1D6D9CAB22E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35.317999999999998</c:v>
                </c:pt>
                <c:pt idx="1">
                  <c:v>39.817999999999998</c:v>
                </c:pt>
                <c:pt idx="2">
                  <c:v>39.67</c:v>
                </c:pt>
                <c:pt idx="3">
                  <c:v>39.183999999999997</c:v>
                </c:pt>
                <c:pt idx="4">
                  <c:v>39.316000000000003</c:v>
                </c:pt>
                <c:pt idx="5">
                  <c:v>39.191000000000003</c:v>
                </c:pt>
                <c:pt idx="6">
                  <c:v>39.668999999999997</c:v>
                </c:pt>
                <c:pt idx="7">
                  <c:v>39.954000000000001</c:v>
                </c:pt>
                <c:pt idx="8">
                  <c:v>38.997999999999998</c:v>
                </c:pt>
                <c:pt idx="9">
                  <c:v>40.130000000000003</c:v>
                </c:pt>
                <c:pt idx="10">
                  <c:v>40.015000000000001</c:v>
                </c:pt>
                <c:pt idx="11">
                  <c:v>38.023000000000003</c:v>
                </c:pt>
                <c:pt idx="12">
                  <c:v>35.076999999999998</c:v>
                </c:pt>
                <c:pt idx="13">
                  <c:v>30.331</c:v>
                </c:pt>
                <c:pt idx="14">
                  <c:v>26.135999999999999</c:v>
                </c:pt>
                <c:pt idx="15">
                  <c:v>20.667000000000002</c:v>
                </c:pt>
                <c:pt idx="16">
                  <c:v>19.888999999999999</c:v>
                </c:pt>
                <c:pt idx="17">
                  <c:v>18.718</c:v>
                </c:pt>
                <c:pt idx="18">
                  <c:v>17.844999999999999</c:v>
                </c:pt>
                <c:pt idx="19">
                  <c:v>18.062999999999999</c:v>
                </c:pt>
                <c:pt idx="20">
                  <c:v>17.574000000000002</c:v>
                </c:pt>
                <c:pt idx="21">
                  <c:v>17.838000000000001</c:v>
                </c:pt>
                <c:pt idx="22">
                  <c:v>16.669</c:v>
                </c:pt>
                <c:pt idx="23">
                  <c:v>11.135999999999999</c:v>
                </c:pt>
                <c:pt idx="24">
                  <c:v>14.494999999999999</c:v>
                </c:pt>
                <c:pt idx="25">
                  <c:v>17.413</c:v>
                </c:pt>
                <c:pt idx="26">
                  <c:v>18.321000000000002</c:v>
                </c:pt>
                <c:pt idx="27">
                  <c:v>18.631</c:v>
                </c:pt>
                <c:pt idx="28">
                  <c:v>19.039000000000001</c:v>
                </c:pt>
                <c:pt idx="29">
                  <c:v>19.716999999999999</c:v>
                </c:pt>
                <c:pt idx="30">
                  <c:v>21.044</c:v>
                </c:pt>
                <c:pt idx="31">
                  <c:v>22.395</c:v>
                </c:pt>
                <c:pt idx="32">
                  <c:v>27.074999999999999</c:v>
                </c:pt>
                <c:pt idx="33">
                  <c:v>31.108000000000001</c:v>
                </c:pt>
                <c:pt idx="34">
                  <c:v>34.895000000000003</c:v>
                </c:pt>
                <c:pt idx="35">
                  <c:v>37.527999999999999</c:v>
                </c:pt>
                <c:pt idx="36">
                  <c:v>39.161999999999999</c:v>
                </c:pt>
                <c:pt idx="37">
                  <c:v>39.686</c:v>
                </c:pt>
                <c:pt idx="38">
                  <c:v>39.936999999999998</c:v>
                </c:pt>
                <c:pt idx="39">
                  <c:v>40.113999999999997</c:v>
                </c:pt>
                <c:pt idx="40">
                  <c:v>39.889000000000003</c:v>
                </c:pt>
                <c:pt idx="41">
                  <c:v>39.712000000000003</c:v>
                </c:pt>
                <c:pt idx="42">
                  <c:v>39.689</c:v>
                </c:pt>
                <c:pt idx="43">
                  <c:v>39.630000000000003</c:v>
                </c:pt>
                <c:pt idx="44">
                  <c:v>39.343000000000004</c:v>
                </c:pt>
                <c:pt idx="45">
                  <c:v>39.877000000000002</c:v>
                </c:pt>
                <c:pt idx="46">
                  <c:v>39.921999999999997</c:v>
                </c:pt>
                <c:pt idx="47">
                  <c:v>37.829000000000001</c:v>
                </c:pt>
              </c:numCache>
            </c:numRef>
          </c:val>
          <c:smooth val="0"/>
          <c:extLst>
            <c:ext xmlns:c16="http://schemas.microsoft.com/office/drawing/2014/chart" uri="{C3380CC4-5D6E-409C-BE32-E72D297353CC}">
              <c16:uniqueId val="{0000001E-0B8E-4624-AC94-1D6D9CAB22E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1084.49</c:v>
                </c:pt>
                <c:pt idx="1">
                  <c:v>1092.99</c:v>
                </c:pt>
                <c:pt idx="2">
                  <c:v>1093.27</c:v>
                </c:pt>
                <c:pt idx="3">
                  <c:v>1088.5999999999999</c:v>
                </c:pt>
                <c:pt idx="4">
                  <c:v>1088.27</c:v>
                </c:pt>
                <c:pt idx="5">
                  <c:v>1095.77</c:v>
                </c:pt>
                <c:pt idx="6">
                  <c:v>1090.71</c:v>
                </c:pt>
                <c:pt idx="7">
                  <c:v>1089.33</c:v>
                </c:pt>
                <c:pt idx="8">
                  <c:v>1009.09</c:v>
                </c:pt>
                <c:pt idx="9">
                  <c:v>1007.59</c:v>
                </c:pt>
                <c:pt idx="10">
                  <c:v>1016.1</c:v>
                </c:pt>
                <c:pt idx="11">
                  <c:v>1017.85</c:v>
                </c:pt>
                <c:pt idx="12">
                  <c:v>1012.14</c:v>
                </c:pt>
                <c:pt idx="13">
                  <c:v>944.38</c:v>
                </c:pt>
                <c:pt idx="14">
                  <c:v>963.99</c:v>
                </c:pt>
                <c:pt idx="15">
                  <c:v>966.84</c:v>
                </c:pt>
                <c:pt idx="16">
                  <c:v>1006.68</c:v>
                </c:pt>
                <c:pt idx="17">
                  <c:v>1009.81</c:v>
                </c:pt>
                <c:pt idx="18">
                  <c:v>1001.65</c:v>
                </c:pt>
                <c:pt idx="19">
                  <c:v>994.64</c:v>
                </c:pt>
                <c:pt idx="20">
                  <c:v>1009.41</c:v>
                </c:pt>
                <c:pt idx="21">
                  <c:v>1011.14</c:v>
                </c:pt>
                <c:pt idx="22">
                  <c:v>1001.74</c:v>
                </c:pt>
                <c:pt idx="23">
                  <c:v>1002.45</c:v>
                </c:pt>
                <c:pt idx="24">
                  <c:v>998.29</c:v>
                </c:pt>
                <c:pt idx="25">
                  <c:v>967.29</c:v>
                </c:pt>
                <c:pt idx="26">
                  <c:v>968.05</c:v>
                </c:pt>
                <c:pt idx="27">
                  <c:v>947.38</c:v>
                </c:pt>
                <c:pt idx="28">
                  <c:v>956.08</c:v>
                </c:pt>
                <c:pt idx="29">
                  <c:v>969.66</c:v>
                </c:pt>
                <c:pt idx="30">
                  <c:v>960.88</c:v>
                </c:pt>
                <c:pt idx="31">
                  <c:v>958.52</c:v>
                </c:pt>
                <c:pt idx="32">
                  <c:v>957.82</c:v>
                </c:pt>
                <c:pt idx="33">
                  <c:v>960.68</c:v>
                </c:pt>
                <c:pt idx="34">
                  <c:v>993.05</c:v>
                </c:pt>
                <c:pt idx="35">
                  <c:v>992.1</c:v>
                </c:pt>
                <c:pt idx="36">
                  <c:v>994.4</c:v>
                </c:pt>
                <c:pt idx="37">
                  <c:v>1004.16</c:v>
                </c:pt>
                <c:pt idx="38">
                  <c:v>1020.48</c:v>
                </c:pt>
                <c:pt idx="39">
                  <c:v>1025.3699999999999</c:v>
                </c:pt>
                <c:pt idx="40">
                  <c:v>1052.46</c:v>
                </c:pt>
                <c:pt idx="41">
                  <c:v>1060.33</c:v>
                </c:pt>
                <c:pt idx="42">
                  <c:v>1065.08</c:v>
                </c:pt>
                <c:pt idx="43">
                  <c:v>1075.29</c:v>
                </c:pt>
                <c:pt idx="44">
                  <c:v>1065.0999999999999</c:v>
                </c:pt>
                <c:pt idx="45">
                  <c:v>1059.69</c:v>
                </c:pt>
                <c:pt idx="46">
                  <c:v>1063.99</c:v>
                </c:pt>
                <c:pt idx="47">
                  <c:v>1072.8</c:v>
                </c:pt>
              </c:numCache>
            </c:numRef>
          </c:val>
          <c:extLst>
            <c:ext xmlns:c16="http://schemas.microsoft.com/office/drawing/2014/chart" uri="{C3380CC4-5D6E-409C-BE32-E72D297353CC}">
              <c16:uniqueId val="{00000000-12B0-4FF5-922E-9195D3FC377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2560</c:v>
                </c:pt>
                <c:pt idx="1">
                  <c:v>2557.64</c:v>
                </c:pt>
                <c:pt idx="2">
                  <c:v>2412.3000000000002</c:v>
                </c:pt>
                <c:pt idx="3">
                  <c:v>2304.6999999999998</c:v>
                </c:pt>
                <c:pt idx="4">
                  <c:v>2314.7800000000002</c:v>
                </c:pt>
                <c:pt idx="5">
                  <c:v>2300.0300000000002</c:v>
                </c:pt>
                <c:pt idx="6">
                  <c:v>2228.3000000000002</c:v>
                </c:pt>
                <c:pt idx="7">
                  <c:v>2237.5700000000002</c:v>
                </c:pt>
                <c:pt idx="8">
                  <c:v>2356.7600000000002</c:v>
                </c:pt>
                <c:pt idx="9">
                  <c:v>2272.5</c:v>
                </c:pt>
                <c:pt idx="10">
                  <c:v>2299.86</c:v>
                </c:pt>
                <c:pt idx="11">
                  <c:v>2028.45</c:v>
                </c:pt>
                <c:pt idx="12">
                  <c:v>2032.26</c:v>
                </c:pt>
                <c:pt idx="13">
                  <c:v>1752.94</c:v>
                </c:pt>
                <c:pt idx="14">
                  <c:v>1750.38</c:v>
                </c:pt>
                <c:pt idx="15">
                  <c:v>1792.66</c:v>
                </c:pt>
                <c:pt idx="16">
                  <c:v>1906.63</c:v>
                </c:pt>
                <c:pt idx="17">
                  <c:v>1987.1</c:v>
                </c:pt>
                <c:pt idx="18">
                  <c:v>2070.65</c:v>
                </c:pt>
                <c:pt idx="19">
                  <c:v>2079.7199999999998</c:v>
                </c:pt>
                <c:pt idx="20">
                  <c:v>2263.11</c:v>
                </c:pt>
                <c:pt idx="21">
                  <c:v>2263.9699999999998</c:v>
                </c:pt>
                <c:pt idx="22">
                  <c:v>2306.09</c:v>
                </c:pt>
                <c:pt idx="23">
                  <c:v>2203.42</c:v>
                </c:pt>
                <c:pt idx="24">
                  <c:v>2091.1999999999998</c:v>
                </c:pt>
                <c:pt idx="25">
                  <c:v>2007.01</c:v>
                </c:pt>
                <c:pt idx="26">
                  <c:v>1867.04</c:v>
                </c:pt>
                <c:pt idx="27">
                  <c:v>1890.16</c:v>
                </c:pt>
                <c:pt idx="28">
                  <c:v>1893.31</c:v>
                </c:pt>
                <c:pt idx="29">
                  <c:v>1886.72</c:v>
                </c:pt>
                <c:pt idx="30">
                  <c:v>1946.04</c:v>
                </c:pt>
                <c:pt idx="31">
                  <c:v>1996.38</c:v>
                </c:pt>
                <c:pt idx="32">
                  <c:v>1891.14</c:v>
                </c:pt>
                <c:pt idx="33">
                  <c:v>2038.61</c:v>
                </c:pt>
                <c:pt idx="34">
                  <c:v>2293.11</c:v>
                </c:pt>
                <c:pt idx="35">
                  <c:v>2522.39</c:v>
                </c:pt>
                <c:pt idx="36">
                  <c:v>2850.92</c:v>
                </c:pt>
                <c:pt idx="37">
                  <c:v>3195.58</c:v>
                </c:pt>
                <c:pt idx="38">
                  <c:v>3356.33</c:v>
                </c:pt>
                <c:pt idx="39">
                  <c:v>3259.14</c:v>
                </c:pt>
                <c:pt idx="40">
                  <c:v>3245.7</c:v>
                </c:pt>
                <c:pt idx="41">
                  <c:v>3172.05</c:v>
                </c:pt>
                <c:pt idx="42">
                  <c:v>3115.74</c:v>
                </c:pt>
                <c:pt idx="43">
                  <c:v>3055.8</c:v>
                </c:pt>
                <c:pt idx="44">
                  <c:v>3085.58</c:v>
                </c:pt>
                <c:pt idx="45">
                  <c:v>2952.56</c:v>
                </c:pt>
                <c:pt idx="46">
                  <c:v>2955.34</c:v>
                </c:pt>
                <c:pt idx="47">
                  <c:v>2886.56</c:v>
                </c:pt>
              </c:numCache>
            </c:numRef>
          </c:val>
          <c:extLst>
            <c:ext xmlns:c16="http://schemas.microsoft.com/office/drawing/2014/chart" uri="{C3380CC4-5D6E-409C-BE32-E72D297353CC}">
              <c16:uniqueId val="{00000001-12B0-4FF5-922E-9195D3FC377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2830.1</c:v>
                </c:pt>
                <c:pt idx="1">
                  <c:v>2825.5</c:v>
                </c:pt>
                <c:pt idx="2">
                  <c:v>2763.5</c:v>
                </c:pt>
                <c:pt idx="3">
                  <c:v>2775.6</c:v>
                </c:pt>
                <c:pt idx="4">
                  <c:v>2821.1</c:v>
                </c:pt>
                <c:pt idx="5">
                  <c:v>2715.1</c:v>
                </c:pt>
                <c:pt idx="6">
                  <c:v>2873.9</c:v>
                </c:pt>
                <c:pt idx="7">
                  <c:v>2879.1</c:v>
                </c:pt>
                <c:pt idx="8">
                  <c:v>2836.9</c:v>
                </c:pt>
                <c:pt idx="9">
                  <c:v>2879.7</c:v>
                </c:pt>
                <c:pt idx="10">
                  <c:v>2689.7</c:v>
                </c:pt>
                <c:pt idx="11">
                  <c:v>2789.4</c:v>
                </c:pt>
                <c:pt idx="12">
                  <c:v>2721.6</c:v>
                </c:pt>
                <c:pt idx="13">
                  <c:v>2616.3000000000002</c:v>
                </c:pt>
                <c:pt idx="14">
                  <c:v>2794.1</c:v>
                </c:pt>
                <c:pt idx="15">
                  <c:v>2778.1</c:v>
                </c:pt>
                <c:pt idx="16">
                  <c:v>2818.6</c:v>
                </c:pt>
                <c:pt idx="17">
                  <c:v>2813.9</c:v>
                </c:pt>
                <c:pt idx="18">
                  <c:v>2807.7</c:v>
                </c:pt>
                <c:pt idx="19">
                  <c:v>2724.8</c:v>
                </c:pt>
                <c:pt idx="20">
                  <c:v>2780.6</c:v>
                </c:pt>
                <c:pt idx="21">
                  <c:v>2759.7</c:v>
                </c:pt>
                <c:pt idx="22">
                  <c:v>2787.2</c:v>
                </c:pt>
                <c:pt idx="23">
                  <c:v>2762.1</c:v>
                </c:pt>
                <c:pt idx="24">
                  <c:v>2796.8</c:v>
                </c:pt>
                <c:pt idx="25">
                  <c:v>2766.8</c:v>
                </c:pt>
                <c:pt idx="26">
                  <c:v>2723</c:v>
                </c:pt>
                <c:pt idx="27">
                  <c:v>2722.4</c:v>
                </c:pt>
                <c:pt idx="28">
                  <c:v>2795.8</c:v>
                </c:pt>
                <c:pt idx="29">
                  <c:v>2797.4</c:v>
                </c:pt>
                <c:pt idx="30">
                  <c:v>2776.6</c:v>
                </c:pt>
                <c:pt idx="31">
                  <c:v>2644.3</c:v>
                </c:pt>
                <c:pt idx="32">
                  <c:v>2735.9</c:v>
                </c:pt>
                <c:pt idx="33">
                  <c:v>2788.9</c:v>
                </c:pt>
                <c:pt idx="34">
                  <c:v>2800.5</c:v>
                </c:pt>
                <c:pt idx="35">
                  <c:v>2801.3</c:v>
                </c:pt>
                <c:pt idx="36">
                  <c:v>2808</c:v>
                </c:pt>
                <c:pt idx="37">
                  <c:v>2809.1</c:v>
                </c:pt>
                <c:pt idx="38">
                  <c:v>2812</c:v>
                </c:pt>
                <c:pt idx="39">
                  <c:v>2817.3</c:v>
                </c:pt>
                <c:pt idx="40">
                  <c:v>2814.2</c:v>
                </c:pt>
                <c:pt idx="41">
                  <c:v>2833.8</c:v>
                </c:pt>
                <c:pt idx="42">
                  <c:v>2814.5</c:v>
                </c:pt>
                <c:pt idx="43">
                  <c:v>2796.5</c:v>
                </c:pt>
                <c:pt idx="44">
                  <c:v>2795.2</c:v>
                </c:pt>
                <c:pt idx="45">
                  <c:v>2859.6</c:v>
                </c:pt>
                <c:pt idx="46">
                  <c:v>2823</c:v>
                </c:pt>
                <c:pt idx="47">
                  <c:v>2791.7</c:v>
                </c:pt>
              </c:numCache>
            </c:numRef>
          </c:val>
          <c:extLst>
            <c:ext xmlns:c16="http://schemas.microsoft.com/office/drawing/2014/chart" uri="{C3380CC4-5D6E-409C-BE32-E72D297353CC}">
              <c16:uniqueId val="{00000002-12B0-4FF5-922E-9195D3FC377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47.3</c:v>
                </c:pt>
                <c:pt idx="1">
                  <c:v>47.5</c:v>
                </c:pt>
                <c:pt idx="2">
                  <c:v>47.3</c:v>
                </c:pt>
                <c:pt idx="3">
                  <c:v>47.4</c:v>
                </c:pt>
                <c:pt idx="4">
                  <c:v>47.2</c:v>
                </c:pt>
                <c:pt idx="5">
                  <c:v>47.4</c:v>
                </c:pt>
                <c:pt idx="6">
                  <c:v>47.1</c:v>
                </c:pt>
                <c:pt idx="7">
                  <c:v>46.9</c:v>
                </c:pt>
                <c:pt idx="8">
                  <c:v>47.3</c:v>
                </c:pt>
                <c:pt idx="9">
                  <c:v>47.1</c:v>
                </c:pt>
                <c:pt idx="10">
                  <c:v>47.2</c:v>
                </c:pt>
                <c:pt idx="11">
                  <c:v>47.6</c:v>
                </c:pt>
                <c:pt idx="12">
                  <c:v>47.1</c:v>
                </c:pt>
                <c:pt idx="13">
                  <c:v>46.7</c:v>
                </c:pt>
                <c:pt idx="14">
                  <c:v>46.1</c:v>
                </c:pt>
                <c:pt idx="15">
                  <c:v>46</c:v>
                </c:pt>
                <c:pt idx="16">
                  <c:v>46</c:v>
                </c:pt>
                <c:pt idx="17">
                  <c:v>45.5</c:v>
                </c:pt>
                <c:pt idx="18">
                  <c:v>45</c:v>
                </c:pt>
                <c:pt idx="19">
                  <c:v>44.6</c:v>
                </c:pt>
                <c:pt idx="20">
                  <c:v>44.4</c:v>
                </c:pt>
                <c:pt idx="21">
                  <c:v>44.3</c:v>
                </c:pt>
                <c:pt idx="22">
                  <c:v>45</c:v>
                </c:pt>
                <c:pt idx="23">
                  <c:v>45.5</c:v>
                </c:pt>
                <c:pt idx="24">
                  <c:v>45</c:v>
                </c:pt>
                <c:pt idx="25">
                  <c:v>45.4</c:v>
                </c:pt>
                <c:pt idx="26">
                  <c:v>44.9</c:v>
                </c:pt>
                <c:pt idx="27">
                  <c:v>44.6</c:v>
                </c:pt>
                <c:pt idx="28">
                  <c:v>44.6</c:v>
                </c:pt>
                <c:pt idx="29">
                  <c:v>44.9</c:v>
                </c:pt>
                <c:pt idx="30">
                  <c:v>44.7</c:v>
                </c:pt>
                <c:pt idx="31">
                  <c:v>44.7</c:v>
                </c:pt>
                <c:pt idx="32">
                  <c:v>45</c:v>
                </c:pt>
                <c:pt idx="33">
                  <c:v>44.5</c:v>
                </c:pt>
                <c:pt idx="34">
                  <c:v>44.5</c:v>
                </c:pt>
                <c:pt idx="35">
                  <c:v>44.5</c:v>
                </c:pt>
                <c:pt idx="36">
                  <c:v>44.6</c:v>
                </c:pt>
                <c:pt idx="37">
                  <c:v>44.6</c:v>
                </c:pt>
                <c:pt idx="38">
                  <c:v>44.8</c:v>
                </c:pt>
                <c:pt idx="39">
                  <c:v>44.8</c:v>
                </c:pt>
                <c:pt idx="40">
                  <c:v>44.7</c:v>
                </c:pt>
                <c:pt idx="41">
                  <c:v>44.9</c:v>
                </c:pt>
                <c:pt idx="42">
                  <c:v>44.9</c:v>
                </c:pt>
                <c:pt idx="43">
                  <c:v>44.6</c:v>
                </c:pt>
                <c:pt idx="44">
                  <c:v>44.8</c:v>
                </c:pt>
                <c:pt idx="45">
                  <c:v>44.3</c:v>
                </c:pt>
                <c:pt idx="46">
                  <c:v>44.7</c:v>
                </c:pt>
                <c:pt idx="47">
                  <c:v>45.1</c:v>
                </c:pt>
              </c:numCache>
            </c:numRef>
          </c:val>
          <c:extLst>
            <c:ext xmlns:c16="http://schemas.microsoft.com/office/drawing/2014/chart" uri="{C3380CC4-5D6E-409C-BE32-E72D297353CC}">
              <c16:uniqueId val="{00000003-12B0-4FF5-922E-9195D3FC3771}"/>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26.9</c:v>
                </c:pt>
                <c:pt idx="1">
                  <c:v>27.3</c:v>
                </c:pt>
                <c:pt idx="2">
                  <c:v>27</c:v>
                </c:pt>
                <c:pt idx="3">
                  <c:v>26.8</c:v>
                </c:pt>
                <c:pt idx="4">
                  <c:v>0</c:v>
                </c:pt>
                <c:pt idx="5">
                  <c:v>0</c:v>
                </c:pt>
                <c:pt idx="6">
                  <c:v>0</c:v>
                </c:pt>
                <c:pt idx="7">
                  <c:v>0</c:v>
                </c:pt>
                <c:pt idx="8">
                  <c:v>0</c:v>
                </c:pt>
                <c:pt idx="9">
                  <c:v>0</c:v>
                </c:pt>
                <c:pt idx="10">
                  <c:v>0</c:v>
                </c:pt>
                <c:pt idx="11">
                  <c:v>0</c:v>
                </c:pt>
                <c:pt idx="12">
                  <c:v>0</c:v>
                </c:pt>
                <c:pt idx="13">
                  <c:v>0</c:v>
                </c:pt>
                <c:pt idx="14">
                  <c:v>0</c:v>
                </c:pt>
                <c:pt idx="15">
                  <c:v>0</c:v>
                </c:pt>
                <c:pt idx="16">
                  <c:v>44.7</c:v>
                </c:pt>
                <c:pt idx="17">
                  <c:v>45.1</c:v>
                </c:pt>
                <c:pt idx="18">
                  <c:v>43.7</c:v>
                </c:pt>
                <c:pt idx="19">
                  <c:v>43.5</c:v>
                </c:pt>
                <c:pt idx="20">
                  <c:v>46.1</c:v>
                </c:pt>
                <c:pt idx="21">
                  <c:v>26.1</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12B0-4FF5-922E-9195D3FC3771}"/>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88.8</c:v>
                </c:pt>
                <c:pt idx="1">
                  <c:v>88.6</c:v>
                </c:pt>
                <c:pt idx="2">
                  <c:v>87.6</c:v>
                </c:pt>
                <c:pt idx="3">
                  <c:v>88</c:v>
                </c:pt>
                <c:pt idx="4">
                  <c:v>89.4</c:v>
                </c:pt>
                <c:pt idx="5">
                  <c:v>87.4</c:v>
                </c:pt>
                <c:pt idx="6">
                  <c:v>87.2</c:v>
                </c:pt>
                <c:pt idx="7">
                  <c:v>86.7</c:v>
                </c:pt>
                <c:pt idx="8">
                  <c:v>86</c:v>
                </c:pt>
                <c:pt idx="9">
                  <c:v>85.5</c:v>
                </c:pt>
                <c:pt idx="10">
                  <c:v>81.3</c:v>
                </c:pt>
                <c:pt idx="11">
                  <c:v>83.1</c:v>
                </c:pt>
                <c:pt idx="12">
                  <c:v>81.7</c:v>
                </c:pt>
                <c:pt idx="13">
                  <c:v>78.400000000000006</c:v>
                </c:pt>
                <c:pt idx="14">
                  <c:v>81.599999999999994</c:v>
                </c:pt>
                <c:pt idx="15">
                  <c:v>82.3</c:v>
                </c:pt>
                <c:pt idx="16">
                  <c:v>84.1</c:v>
                </c:pt>
                <c:pt idx="17">
                  <c:v>71.900000000000006</c:v>
                </c:pt>
                <c:pt idx="18">
                  <c:v>71.7</c:v>
                </c:pt>
                <c:pt idx="19">
                  <c:v>71.7</c:v>
                </c:pt>
                <c:pt idx="20">
                  <c:v>70</c:v>
                </c:pt>
                <c:pt idx="21">
                  <c:v>70.400000000000006</c:v>
                </c:pt>
                <c:pt idx="22">
                  <c:v>69.7</c:v>
                </c:pt>
                <c:pt idx="23">
                  <c:v>70.400000000000006</c:v>
                </c:pt>
                <c:pt idx="24">
                  <c:v>70.099999999999994</c:v>
                </c:pt>
                <c:pt idx="25">
                  <c:v>70.400000000000006</c:v>
                </c:pt>
                <c:pt idx="26">
                  <c:v>70.5</c:v>
                </c:pt>
                <c:pt idx="27">
                  <c:v>69.5</c:v>
                </c:pt>
                <c:pt idx="28">
                  <c:v>69.7</c:v>
                </c:pt>
                <c:pt idx="29">
                  <c:v>69.8</c:v>
                </c:pt>
                <c:pt idx="30">
                  <c:v>68.2</c:v>
                </c:pt>
                <c:pt idx="31">
                  <c:v>68.099999999999994</c:v>
                </c:pt>
                <c:pt idx="32">
                  <c:v>67.599999999999994</c:v>
                </c:pt>
                <c:pt idx="33">
                  <c:v>63.4</c:v>
                </c:pt>
                <c:pt idx="34">
                  <c:v>67.599999999999994</c:v>
                </c:pt>
                <c:pt idx="35">
                  <c:v>65.599999999999994</c:v>
                </c:pt>
                <c:pt idx="36">
                  <c:v>66.400000000000006</c:v>
                </c:pt>
                <c:pt idx="37">
                  <c:v>67.8</c:v>
                </c:pt>
                <c:pt idx="38">
                  <c:v>71</c:v>
                </c:pt>
                <c:pt idx="39">
                  <c:v>71.099999999999994</c:v>
                </c:pt>
                <c:pt idx="40">
                  <c:v>70.900000000000006</c:v>
                </c:pt>
                <c:pt idx="41">
                  <c:v>68.5</c:v>
                </c:pt>
                <c:pt idx="42">
                  <c:v>66.7</c:v>
                </c:pt>
                <c:pt idx="43">
                  <c:v>68.599999999999994</c:v>
                </c:pt>
                <c:pt idx="44">
                  <c:v>69.099999999999994</c:v>
                </c:pt>
                <c:pt idx="45">
                  <c:v>69.900000000000006</c:v>
                </c:pt>
                <c:pt idx="46">
                  <c:v>70.5</c:v>
                </c:pt>
                <c:pt idx="47">
                  <c:v>69.5</c:v>
                </c:pt>
              </c:numCache>
            </c:numRef>
          </c:val>
          <c:extLst>
            <c:ext xmlns:c16="http://schemas.microsoft.com/office/drawing/2014/chart" uri="{C3380CC4-5D6E-409C-BE32-E72D297353CC}">
              <c16:uniqueId val="{00000005-12B0-4FF5-922E-9195D3FC3771}"/>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7.4</c:v>
                </c:pt>
                <c:pt idx="1">
                  <c:v>7.4</c:v>
                </c:pt>
                <c:pt idx="2">
                  <c:v>7.4</c:v>
                </c:pt>
                <c:pt idx="3">
                  <c:v>7.4</c:v>
                </c:pt>
                <c:pt idx="4">
                  <c:v>7.4</c:v>
                </c:pt>
                <c:pt idx="5">
                  <c:v>7.4</c:v>
                </c:pt>
                <c:pt idx="6">
                  <c:v>7.4</c:v>
                </c:pt>
                <c:pt idx="7">
                  <c:v>7.4</c:v>
                </c:pt>
                <c:pt idx="8">
                  <c:v>7.4</c:v>
                </c:pt>
                <c:pt idx="9">
                  <c:v>7.4</c:v>
                </c:pt>
                <c:pt idx="10">
                  <c:v>7.4</c:v>
                </c:pt>
                <c:pt idx="11">
                  <c:v>7.4</c:v>
                </c:pt>
                <c:pt idx="12">
                  <c:v>7.4</c:v>
                </c:pt>
                <c:pt idx="13">
                  <c:v>7.4</c:v>
                </c:pt>
                <c:pt idx="14">
                  <c:v>7.4</c:v>
                </c:pt>
                <c:pt idx="15">
                  <c:v>7.4</c:v>
                </c:pt>
                <c:pt idx="16">
                  <c:v>7.4</c:v>
                </c:pt>
                <c:pt idx="17">
                  <c:v>7.4</c:v>
                </c:pt>
                <c:pt idx="18">
                  <c:v>7.4</c:v>
                </c:pt>
                <c:pt idx="19">
                  <c:v>7.4</c:v>
                </c:pt>
                <c:pt idx="20">
                  <c:v>7.4</c:v>
                </c:pt>
                <c:pt idx="21">
                  <c:v>7.4</c:v>
                </c:pt>
                <c:pt idx="22">
                  <c:v>7.4</c:v>
                </c:pt>
                <c:pt idx="23">
                  <c:v>7.4</c:v>
                </c:pt>
                <c:pt idx="24">
                  <c:v>7.4</c:v>
                </c:pt>
                <c:pt idx="25">
                  <c:v>7.4</c:v>
                </c:pt>
                <c:pt idx="26">
                  <c:v>7.4</c:v>
                </c:pt>
                <c:pt idx="27">
                  <c:v>7.4</c:v>
                </c:pt>
                <c:pt idx="28">
                  <c:v>7.4</c:v>
                </c:pt>
                <c:pt idx="29">
                  <c:v>7.4</c:v>
                </c:pt>
                <c:pt idx="30">
                  <c:v>7.4</c:v>
                </c:pt>
                <c:pt idx="31">
                  <c:v>7.4</c:v>
                </c:pt>
                <c:pt idx="32">
                  <c:v>7.4</c:v>
                </c:pt>
                <c:pt idx="33">
                  <c:v>7.4</c:v>
                </c:pt>
                <c:pt idx="34">
                  <c:v>7.4</c:v>
                </c:pt>
                <c:pt idx="35">
                  <c:v>7.4</c:v>
                </c:pt>
                <c:pt idx="36">
                  <c:v>7.4</c:v>
                </c:pt>
                <c:pt idx="37">
                  <c:v>7.4</c:v>
                </c:pt>
                <c:pt idx="38">
                  <c:v>7.4</c:v>
                </c:pt>
                <c:pt idx="39">
                  <c:v>7.4</c:v>
                </c:pt>
                <c:pt idx="40">
                  <c:v>7.4</c:v>
                </c:pt>
                <c:pt idx="41">
                  <c:v>7.4</c:v>
                </c:pt>
                <c:pt idx="42">
                  <c:v>7.4</c:v>
                </c:pt>
                <c:pt idx="43">
                  <c:v>7</c:v>
                </c:pt>
                <c:pt idx="44">
                  <c:v>7.3</c:v>
                </c:pt>
                <c:pt idx="45">
                  <c:v>6.8</c:v>
                </c:pt>
                <c:pt idx="46">
                  <c:v>7.1</c:v>
                </c:pt>
                <c:pt idx="47">
                  <c:v>7.4</c:v>
                </c:pt>
              </c:numCache>
            </c:numRef>
          </c:val>
          <c:extLst>
            <c:ext xmlns:c16="http://schemas.microsoft.com/office/drawing/2014/chart" uri="{C3380CC4-5D6E-409C-BE32-E72D297353CC}">
              <c16:uniqueId val="{00000006-12B0-4FF5-922E-9195D3FC3771}"/>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0.1</c:v>
                </c:pt>
                <c:pt idx="10">
                  <c:v>22.3</c:v>
                </c:pt>
                <c:pt idx="11">
                  <c:v>161.38</c:v>
                </c:pt>
                <c:pt idx="12">
                  <c:v>325.89</c:v>
                </c:pt>
                <c:pt idx="13">
                  <c:v>762.6</c:v>
                </c:pt>
                <c:pt idx="14">
                  <c:v>860.99</c:v>
                </c:pt>
                <c:pt idx="15">
                  <c:v>909.15</c:v>
                </c:pt>
                <c:pt idx="16">
                  <c:v>937.98</c:v>
                </c:pt>
                <c:pt idx="17">
                  <c:v>956.42</c:v>
                </c:pt>
                <c:pt idx="18">
                  <c:v>970.51</c:v>
                </c:pt>
                <c:pt idx="19">
                  <c:v>981.73</c:v>
                </c:pt>
                <c:pt idx="20">
                  <c:v>987.96</c:v>
                </c:pt>
                <c:pt idx="21">
                  <c:v>992.71</c:v>
                </c:pt>
                <c:pt idx="22">
                  <c:v>998.17</c:v>
                </c:pt>
                <c:pt idx="23">
                  <c:v>998.02</c:v>
                </c:pt>
                <c:pt idx="24">
                  <c:v>996.95</c:v>
                </c:pt>
                <c:pt idx="25">
                  <c:v>994.72</c:v>
                </c:pt>
                <c:pt idx="26">
                  <c:v>987.91</c:v>
                </c:pt>
                <c:pt idx="27">
                  <c:v>984.49</c:v>
                </c:pt>
                <c:pt idx="28">
                  <c:v>953.9</c:v>
                </c:pt>
                <c:pt idx="29">
                  <c:v>943.39</c:v>
                </c:pt>
                <c:pt idx="30">
                  <c:v>862.75</c:v>
                </c:pt>
                <c:pt idx="31">
                  <c:v>803.86</c:v>
                </c:pt>
                <c:pt idx="32">
                  <c:v>748.79</c:v>
                </c:pt>
                <c:pt idx="33">
                  <c:v>544.52</c:v>
                </c:pt>
                <c:pt idx="34">
                  <c:v>271.10000000000002</c:v>
                </c:pt>
                <c:pt idx="35">
                  <c:v>55.9</c:v>
                </c:pt>
                <c:pt idx="36">
                  <c:v>2.1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12B0-4FF5-922E-9195D3FC377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24443.940000000013</c:v>
                </c:pt>
                <c:pt idx="1">
                  <c:v>56868.115000000005</c:v>
                </c:pt>
                <c:pt idx="2">
                  <c:v>66884.450000000012</c:v>
                </c:pt>
                <c:pt idx="3">
                  <c:v>1093.8</c:v>
                </c:pt>
                <c:pt idx="4">
                  <c:v>178.60000000000002</c:v>
                </c:pt>
                <c:pt idx="5">
                  <c:v>0</c:v>
                </c:pt>
                <c:pt idx="6">
                  <c:v>0</c:v>
                </c:pt>
                <c:pt idx="7">
                  <c:v>1483.9000000000003</c:v>
                </c:pt>
                <c:pt idx="8">
                  <c:v>0</c:v>
                </c:pt>
                <c:pt idx="9">
                  <c:v>1796.9999999999998</c:v>
                </c:pt>
                <c:pt idx="10">
                  <c:v>176.89999999999998</c:v>
                </c:pt>
                <c:pt idx="11">
                  <c:v>10008.145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4AE-41AD-BEE6-B5B37579FAF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422.7</c:v>
                </c:pt>
                <c:pt idx="1">
                  <c:v>134.25</c:v>
                </c:pt>
                <c:pt idx="2">
                  <c:v>203.75</c:v>
                </c:pt>
                <c:pt idx="3">
                  <c:v>268.45</c:v>
                </c:pt>
                <c:pt idx="4">
                  <c:v>285.05</c:v>
                </c:pt>
                <c:pt idx="5">
                  <c:v>63.6</c:v>
                </c:pt>
                <c:pt idx="6">
                  <c:v>0</c:v>
                </c:pt>
                <c:pt idx="7">
                  <c:v>211.15</c:v>
                </c:pt>
                <c:pt idx="8">
                  <c:v>556.70000000000005</c:v>
                </c:pt>
                <c:pt idx="9">
                  <c:v>154.85</c:v>
                </c:pt>
                <c:pt idx="10">
                  <c:v>0</c:v>
                </c:pt>
                <c:pt idx="11">
                  <c:v>0</c:v>
                </c:pt>
                <c:pt idx="12">
                  <c:v>182.35</c:v>
                </c:pt>
                <c:pt idx="13">
                  <c:v>0</c:v>
                </c:pt>
                <c:pt idx="14">
                  <c:v>375.25</c:v>
                </c:pt>
                <c:pt idx="15">
                  <c:v>485.45</c:v>
                </c:pt>
                <c:pt idx="16">
                  <c:v>159.19999999999999</c:v>
                </c:pt>
                <c:pt idx="17">
                  <c:v>51.45</c:v>
                </c:pt>
                <c:pt idx="18">
                  <c:v>95.4</c:v>
                </c:pt>
                <c:pt idx="19">
                  <c:v>416.95</c:v>
                </c:pt>
                <c:pt idx="20">
                  <c:v>487.25</c:v>
                </c:pt>
                <c:pt idx="21">
                  <c:v>480</c:v>
                </c:pt>
                <c:pt idx="22">
                  <c:v>458.75</c:v>
                </c:pt>
                <c:pt idx="23">
                  <c:v>1362.1</c:v>
                </c:pt>
                <c:pt idx="24">
                  <c:v>535.85</c:v>
                </c:pt>
                <c:pt idx="25">
                  <c:v>1261.5999999999999</c:v>
                </c:pt>
                <c:pt idx="26">
                  <c:v>227.45</c:v>
                </c:pt>
                <c:pt idx="27">
                  <c:v>2366.0500000000002</c:v>
                </c:pt>
                <c:pt idx="28">
                  <c:v>379.95</c:v>
                </c:pt>
                <c:pt idx="29">
                  <c:v>468.39499999999998</c:v>
                </c:pt>
                <c:pt idx="30">
                  <c:v>353.05</c:v>
                </c:pt>
                <c:pt idx="31">
                  <c:v>101.9</c:v>
                </c:pt>
                <c:pt idx="32">
                  <c:v>489.6</c:v>
                </c:pt>
                <c:pt idx="33">
                  <c:v>489.6</c:v>
                </c:pt>
                <c:pt idx="34">
                  <c:v>482.4</c:v>
                </c:pt>
                <c:pt idx="35">
                  <c:v>201.25</c:v>
                </c:pt>
                <c:pt idx="36">
                  <c:v>848.8</c:v>
                </c:pt>
                <c:pt idx="37">
                  <c:v>31.55</c:v>
                </c:pt>
                <c:pt idx="38">
                  <c:v>11.65</c:v>
                </c:pt>
                <c:pt idx="39">
                  <c:v>59.25</c:v>
                </c:pt>
                <c:pt idx="40">
                  <c:v>103.95</c:v>
                </c:pt>
                <c:pt idx="41">
                  <c:v>0</c:v>
                </c:pt>
                <c:pt idx="42">
                  <c:v>0</c:v>
                </c:pt>
                <c:pt idx="43">
                  <c:v>2672.65</c:v>
                </c:pt>
                <c:pt idx="44">
                  <c:v>0</c:v>
                </c:pt>
                <c:pt idx="45">
                  <c:v>2290</c:v>
                </c:pt>
                <c:pt idx="46">
                  <c:v>2.25</c:v>
                </c:pt>
                <c:pt idx="47">
                  <c:v>35.299999999999997</c:v>
                </c:pt>
                <c:pt idx="48">
                  <c:v>133.4</c:v>
                </c:pt>
                <c:pt idx="49">
                  <c:v>0</c:v>
                </c:pt>
                <c:pt idx="50">
                  <c:v>149.19999999999999</c:v>
                </c:pt>
                <c:pt idx="51">
                  <c:v>0</c:v>
                </c:pt>
                <c:pt idx="52">
                  <c:v>237.9</c:v>
                </c:pt>
                <c:pt idx="53">
                  <c:v>1247.05</c:v>
                </c:pt>
                <c:pt idx="54">
                  <c:v>1290.8499999999999</c:v>
                </c:pt>
                <c:pt idx="55">
                  <c:v>14.4</c:v>
                </c:pt>
                <c:pt idx="56">
                  <c:v>1098.1500000000001</c:v>
                </c:pt>
                <c:pt idx="57">
                  <c:v>1458.4</c:v>
                </c:pt>
                <c:pt idx="58">
                  <c:v>185.65</c:v>
                </c:pt>
                <c:pt idx="59">
                  <c:v>379.15</c:v>
                </c:pt>
                <c:pt idx="60">
                  <c:v>1202.25</c:v>
                </c:pt>
                <c:pt idx="61">
                  <c:v>69.849999999999994</c:v>
                </c:pt>
                <c:pt idx="62">
                  <c:v>28.65</c:v>
                </c:pt>
                <c:pt idx="63">
                  <c:v>49.9</c:v>
                </c:pt>
                <c:pt idx="64">
                  <c:v>28.5</c:v>
                </c:pt>
                <c:pt idx="65">
                  <c:v>137.55000000000001</c:v>
                </c:pt>
                <c:pt idx="66">
                  <c:v>0</c:v>
                </c:pt>
                <c:pt idx="67">
                  <c:v>344.6</c:v>
                </c:pt>
                <c:pt idx="68">
                  <c:v>103.2</c:v>
                </c:pt>
                <c:pt idx="69">
                  <c:v>183.75</c:v>
                </c:pt>
                <c:pt idx="70">
                  <c:v>327.10000000000002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05D-481C-9337-A7C6820F4A5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28936.645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1973.9</c:v>
                </c:pt>
                <c:pt idx="1">
                  <c:v>7039.05</c:v>
                </c:pt>
                <c:pt idx="2">
                  <c:v>9915.5499999999993</c:v>
                </c:pt>
                <c:pt idx="3">
                  <c:v>10008.145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7BD-4603-B8B6-93C77F7EFE8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17.7</c:v>
                </c:pt>
                <c:pt idx="1">
                  <c:v>17.7</c:v>
                </c:pt>
                <c:pt idx="2">
                  <c:v>17.7</c:v>
                </c:pt>
                <c:pt idx="3">
                  <c:v>17.600000000000001</c:v>
                </c:pt>
                <c:pt idx="4">
                  <c:v>17.8</c:v>
                </c:pt>
                <c:pt idx="5">
                  <c:v>18</c:v>
                </c:pt>
                <c:pt idx="6">
                  <c:v>17.7</c:v>
                </c:pt>
                <c:pt idx="7">
                  <c:v>18</c:v>
                </c:pt>
                <c:pt idx="8">
                  <c:v>18</c:v>
                </c:pt>
                <c:pt idx="9">
                  <c:v>18.100000000000001</c:v>
                </c:pt>
                <c:pt idx="10">
                  <c:v>18.100000000000001</c:v>
                </c:pt>
                <c:pt idx="11">
                  <c:v>18.100000000000001</c:v>
                </c:pt>
                <c:pt idx="12">
                  <c:v>17.7</c:v>
                </c:pt>
                <c:pt idx="13">
                  <c:v>17.7</c:v>
                </c:pt>
                <c:pt idx="14">
                  <c:v>17.600000000000001</c:v>
                </c:pt>
                <c:pt idx="15">
                  <c:v>17.3</c:v>
                </c:pt>
                <c:pt idx="16">
                  <c:v>18</c:v>
                </c:pt>
                <c:pt idx="17">
                  <c:v>18.100000000000001</c:v>
                </c:pt>
                <c:pt idx="18">
                  <c:v>18</c:v>
                </c:pt>
                <c:pt idx="19">
                  <c:v>17.7</c:v>
                </c:pt>
                <c:pt idx="20">
                  <c:v>17.899999999999999</c:v>
                </c:pt>
                <c:pt idx="21">
                  <c:v>18</c:v>
                </c:pt>
                <c:pt idx="22">
                  <c:v>17</c:v>
                </c:pt>
                <c:pt idx="23">
                  <c:v>18.2</c:v>
                </c:pt>
                <c:pt idx="24">
                  <c:v>18</c:v>
                </c:pt>
                <c:pt idx="25">
                  <c:v>17.899999999999999</c:v>
                </c:pt>
                <c:pt idx="26">
                  <c:v>17.2</c:v>
                </c:pt>
                <c:pt idx="27">
                  <c:v>17</c:v>
                </c:pt>
                <c:pt idx="28">
                  <c:v>17.3</c:v>
                </c:pt>
                <c:pt idx="29">
                  <c:v>17.100000000000001</c:v>
                </c:pt>
                <c:pt idx="30">
                  <c:v>17.600000000000001</c:v>
                </c:pt>
                <c:pt idx="31">
                  <c:v>17.5</c:v>
                </c:pt>
                <c:pt idx="32">
                  <c:v>17.7</c:v>
                </c:pt>
                <c:pt idx="33">
                  <c:v>17.600000000000001</c:v>
                </c:pt>
                <c:pt idx="34">
                  <c:v>17.600000000000001</c:v>
                </c:pt>
                <c:pt idx="35">
                  <c:v>17.600000000000001</c:v>
                </c:pt>
                <c:pt idx="36">
                  <c:v>16.600000000000001</c:v>
                </c:pt>
                <c:pt idx="37">
                  <c:v>16.7</c:v>
                </c:pt>
                <c:pt idx="38">
                  <c:v>17.899999999999999</c:v>
                </c:pt>
                <c:pt idx="39">
                  <c:v>17.8</c:v>
                </c:pt>
                <c:pt idx="40">
                  <c:v>17.7</c:v>
                </c:pt>
                <c:pt idx="41">
                  <c:v>17.5</c:v>
                </c:pt>
                <c:pt idx="42">
                  <c:v>17.2</c:v>
                </c:pt>
                <c:pt idx="43">
                  <c:v>17</c:v>
                </c:pt>
                <c:pt idx="44">
                  <c:v>17.100000000000001</c:v>
                </c:pt>
                <c:pt idx="45">
                  <c:v>17</c:v>
                </c:pt>
                <c:pt idx="46">
                  <c:v>17.5</c:v>
                </c:pt>
                <c:pt idx="47">
                  <c:v>17.600000000000001</c:v>
                </c:pt>
              </c:numCache>
            </c:numRef>
          </c:val>
          <c:extLst>
            <c:ext xmlns:c16="http://schemas.microsoft.com/office/drawing/2014/chart" uri="{C3380CC4-5D6E-409C-BE32-E72D297353CC}">
              <c16:uniqueId val="{00000000-07E4-4F01-9385-7E6CF155843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18.3</c:v>
                </c:pt>
                <c:pt idx="2">
                  <c:v>18.3</c:v>
                </c:pt>
                <c:pt idx="3">
                  <c:v>18.3</c:v>
                </c:pt>
                <c:pt idx="4">
                  <c:v>18.3</c:v>
                </c:pt>
                <c:pt idx="5">
                  <c:v>17.5</c:v>
                </c:pt>
                <c:pt idx="6">
                  <c:v>17.100000000000001</c:v>
                </c:pt>
                <c:pt idx="7">
                  <c:v>17.100000000000001</c:v>
                </c:pt>
                <c:pt idx="8">
                  <c:v>17.100000000000001</c:v>
                </c:pt>
                <c:pt idx="9">
                  <c:v>17.100000000000001</c:v>
                </c:pt>
                <c:pt idx="10">
                  <c:v>13.1</c:v>
                </c:pt>
                <c:pt idx="11">
                  <c:v>13.1</c:v>
                </c:pt>
                <c:pt idx="12">
                  <c:v>13.1</c:v>
                </c:pt>
                <c:pt idx="13">
                  <c:v>13.1</c:v>
                </c:pt>
                <c:pt idx="14">
                  <c:v>13.1</c:v>
                </c:pt>
                <c:pt idx="15">
                  <c:v>13.1</c:v>
                </c:pt>
                <c:pt idx="16">
                  <c:v>12.5</c:v>
                </c:pt>
              </c:numCache>
            </c:numRef>
          </c:val>
          <c:extLst>
            <c:ext xmlns:c16="http://schemas.microsoft.com/office/drawing/2014/chart" uri="{C3380CC4-5D6E-409C-BE32-E72D297353CC}">
              <c16:uniqueId val="{00000001-07E4-4F01-9385-7E6CF155843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9.4</c:v>
                </c:pt>
                <c:pt idx="1">
                  <c:v>9.4</c:v>
                </c:pt>
                <c:pt idx="2">
                  <c:v>8</c:v>
                </c:pt>
                <c:pt idx="3">
                  <c:v>8.3000000000000007</c:v>
                </c:pt>
                <c:pt idx="4">
                  <c:v>9.1999999999999993</c:v>
                </c:pt>
                <c:pt idx="5">
                  <c:v>9.1</c:v>
                </c:pt>
                <c:pt idx="6">
                  <c:v>8.5</c:v>
                </c:pt>
                <c:pt idx="7">
                  <c:v>7.9</c:v>
                </c:pt>
                <c:pt idx="8">
                  <c:v>7.7</c:v>
                </c:pt>
                <c:pt idx="9">
                  <c:v>7</c:v>
                </c:pt>
                <c:pt idx="10">
                  <c:v>8.1999999999999993</c:v>
                </c:pt>
                <c:pt idx="11">
                  <c:v>9</c:v>
                </c:pt>
                <c:pt idx="12">
                  <c:v>7.5</c:v>
                </c:pt>
                <c:pt idx="13">
                  <c:v>7</c:v>
                </c:pt>
                <c:pt idx="14">
                  <c:v>7.2</c:v>
                </c:pt>
                <c:pt idx="15">
                  <c:v>8</c:v>
                </c:pt>
                <c:pt idx="16">
                  <c:v>9.9</c:v>
                </c:pt>
                <c:pt idx="17">
                  <c:v>9.6999999999999993</c:v>
                </c:pt>
                <c:pt idx="18">
                  <c:v>9.4</c:v>
                </c:pt>
                <c:pt idx="19">
                  <c:v>9.6999999999999993</c:v>
                </c:pt>
                <c:pt idx="20">
                  <c:v>8.9</c:v>
                </c:pt>
                <c:pt idx="21">
                  <c:v>8.1999999999999993</c:v>
                </c:pt>
                <c:pt idx="22">
                  <c:v>7.5</c:v>
                </c:pt>
                <c:pt idx="23">
                  <c:v>7.6</c:v>
                </c:pt>
                <c:pt idx="24">
                  <c:v>7.7</c:v>
                </c:pt>
                <c:pt idx="25">
                  <c:v>9.4</c:v>
                </c:pt>
                <c:pt idx="26">
                  <c:v>8.8000000000000007</c:v>
                </c:pt>
                <c:pt idx="27">
                  <c:v>8.1</c:v>
                </c:pt>
                <c:pt idx="28">
                  <c:v>8.8000000000000007</c:v>
                </c:pt>
                <c:pt idx="29">
                  <c:v>9.3000000000000007</c:v>
                </c:pt>
                <c:pt idx="30">
                  <c:v>7.3</c:v>
                </c:pt>
                <c:pt idx="31">
                  <c:v>7.6</c:v>
                </c:pt>
                <c:pt idx="32">
                  <c:v>7.6</c:v>
                </c:pt>
                <c:pt idx="33">
                  <c:v>7.1</c:v>
                </c:pt>
                <c:pt idx="34">
                  <c:v>7.6</c:v>
                </c:pt>
                <c:pt idx="35">
                  <c:v>8.8000000000000007</c:v>
                </c:pt>
                <c:pt idx="36">
                  <c:v>8.8000000000000007</c:v>
                </c:pt>
                <c:pt idx="37">
                  <c:v>8.5</c:v>
                </c:pt>
                <c:pt idx="38">
                  <c:v>9.1999999999999993</c:v>
                </c:pt>
                <c:pt idx="39">
                  <c:v>9.4</c:v>
                </c:pt>
                <c:pt idx="40">
                  <c:v>9.6</c:v>
                </c:pt>
                <c:pt idx="41">
                  <c:v>9</c:v>
                </c:pt>
                <c:pt idx="42">
                  <c:v>8.1</c:v>
                </c:pt>
                <c:pt idx="43">
                  <c:v>8.6999999999999993</c:v>
                </c:pt>
                <c:pt idx="44">
                  <c:v>8.6999999999999993</c:v>
                </c:pt>
                <c:pt idx="45">
                  <c:v>9.4</c:v>
                </c:pt>
                <c:pt idx="46">
                  <c:v>9.1999999999999993</c:v>
                </c:pt>
                <c:pt idx="47">
                  <c:v>8.5</c:v>
                </c:pt>
              </c:numCache>
            </c:numRef>
          </c:val>
          <c:extLst>
            <c:ext xmlns:c16="http://schemas.microsoft.com/office/drawing/2014/chart" uri="{C3380CC4-5D6E-409C-BE32-E72D297353CC}">
              <c16:uniqueId val="{00000002-07E4-4F01-9385-7E6CF155843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11.2</c:v>
                </c:pt>
                <c:pt idx="4">
                  <c:v>11.2</c:v>
                </c:pt>
                <c:pt idx="5">
                  <c:v>11.2</c:v>
                </c:pt>
                <c:pt idx="6">
                  <c:v>11.2</c:v>
                </c:pt>
                <c:pt idx="7">
                  <c:v>11.2</c:v>
                </c:pt>
                <c:pt idx="8">
                  <c:v>11.2</c:v>
                </c:pt>
                <c:pt idx="9">
                  <c:v>11.2</c:v>
                </c:pt>
                <c:pt idx="10">
                  <c:v>10.9</c:v>
                </c:pt>
                <c:pt idx="11">
                  <c:v>11.1</c:v>
                </c:pt>
                <c:pt idx="12">
                  <c:v>11.1</c:v>
                </c:pt>
                <c:pt idx="13">
                  <c:v>11.1</c:v>
                </c:pt>
                <c:pt idx="14">
                  <c:v>11.1</c:v>
                </c:pt>
                <c:pt idx="15">
                  <c:v>11.2</c:v>
                </c:pt>
                <c:pt idx="16">
                  <c:v>11.2</c:v>
                </c:pt>
                <c:pt idx="17">
                  <c:v>11.2</c:v>
                </c:pt>
                <c:pt idx="18">
                  <c:v>11.2</c:v>
                </c:pt>
                <c:pt idx="19">
                  <c:v>11.3</c:v>
                </c:pt>
                <c:pt idx="20">
                  <c:v>10.7</c:v>
                </c:pt>
                <c:pt idx="21">
                  <c:v>11.3</c:v>
                </c:pt>
                <c:pt idx="22">
                  <c:v>11.2</c:v>
                </c:pt>
                <c:pt idx="23">
                  <c:v>11.2</c:v>
                </c:pt>
                <c:pt idx="24">
                  <c:v>11.2</c:v>
                </c:pt>
                <c:pt idx="25">
                  <c:v>11.2</c:v>
                </c:pt>
                <c:pt idx="26">
                  <c:v>11.3</c:v>
                </c:pt>
                <c:pt idx="27">
                  <c:v>11.2</c:v>
                </c:pt>
                <c:pt idx="28">
                  <c:v>11.2</c:v>
                </c:pt>
                <c:pt idx="29">
                  <c:v>11.2</c:v>
                </c:pt>
                <c:pt idx="30">
                  <c:v>11.2</c:v>
                </c:pt>
                <c:pt idx="31">
                  <c:v>11.2</c:v>
                </c:pt>
                <c:pt idx="32">
                  <c:v>11.2</c:v>
                </c:pt>
                <c:pt idx="33">
                  <c:v>11.3</c:v>
                </c:pt>
                <c:pt idx="34">
                  <c:v>11.2</c:v>
                </c:pt>
                <c:pt idx="35">
                  <c:v>11.2</c:v>
                </c:pt>
                <c:pt idx="36">
                  <c:v>11.2</c:v>
                </c:pt>
                <c:pt idx="37">
                  <c:v>11.3</c:v>
                </c:pt>
                <c:pt idx="38">
                  <c:v>11.2</c:v>
                </c:pt>
                <c:pt idx="39">
                  <c:v>11.2</c:v>
                </c:pt>
                <c:pt idx="40">
                  <c:v>11.2</c:v>
                </c:pt>
                <c:pt idx="41">
                  <c:v>11.2</c:v>
                </c:pt>
                <c:pt idx="42">
                  <c:v>11.2</c:v>
                </c:pt>
                <c:pt idx="43">
                  <c:v>11.2</c:v>
                </c:pt>
                <c:pt idx="44">
                  <c:v>11.2</c:v>
                </c:pt>
                <c:pt idx="45">
                  <c:v>11.2</c:v>
                </c:pt>
                <c:pt idx="46">
                  <c:v>11.2</c:v>
                </c:pt>
                <c:pt idx="47">
                  <c:v>11.2</c:v>
                </c:pt>
              </c:numCache>
            </c:numRef>
          </c:val>
          <c:extLst>
            <c:ext xmlns:c16="http://schemas.microsoft.com/office/drawing/2014/chart" uri="{C3380CC4-5D6E-409C-BE32-E72D297353CC}">
              <c16:uniqueId val="{00000003-07E4-4F01-9385-7E6CF155843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8.4</c:v>
                </c:pt>
                <c:pt idx="1">
                  <c:v>8.1999999999999993</c:v>
                </c:pt>
                <c:pt idx="2">
                  <c:v>8.8000000000000007</c:v>
                </c:pt>
                <c:pt idx="3">
                  <c:v>8.8000000000000007</c:v>
                </c:pt>
                <c:pt idx="4">
                  <c:v>9.3000000000000007</c:v>
                </c:pt>
                <c:pt idx="5">
                  <c:v>8.9</c:v>
                </c:pt>
                <c:pt idx="6">
                  <c:v>8.3000000000000007</c:v>
                </c:pt>
                <c:pt idx="7">
                  <c:v>8.6999999999999993</c:v>
                </c:pt>
                <c:pt idx="8">
                  <c:v>7.7</c:v>
                </c:pt>
                <c:pt idx="9">
                  <c:v>7.9</c:v>
                </c:pt>
                <c:pt idx="10">
                  <c:v>7.5</c:v>
                </c:pt>
                <c:pt idx="11">
                  <c:v>8.1</c:v>
                </c:pt>
                <c:pt idx="12">
                  <c:v>8.6999999999999993</c:v>
                </c:pt>
                <c:pt idx="13">
                  <c:v>8.1</c:v>
                </c:pt>
                <c:pt idx="14">
                  <c:v>9</c:v>
                </c:pt>
                <c:pt idx="15">
                  <c:v>9.4</c:v>
                </c:pt>
                <c:pt idx="16">
                  <c:v>9.3000000000000007</c:v>
                </c:pt>
                <c:pt idx="17">
                  <c:v>9.1999999999999993</c:v>
                </c:pt>
                <c:pt idx="18">
                  <c:v>9.1999999999999993</c:v>
                </c:pt>
                <c:pt idx="19">
                  <c:v>8.8000000000000007</c:v>
                </c:pt>
                <c:pt idx="20">
                  <c:v>9.1999999999999993</c:v>
                </c:pt>
                <c:pt idx="21">
                  <c:v>9.1</c:v>
                </c:pt>
                <c:pt idx="22">
                  <c:v>9.4</c:v>
                </c:pt>
                <c:pt idx="23">
                  <c:v>9.3000000000000007</c:v>
                </c:pt>
                <c:pt idx="24">
                  <c:v>9.1999999999999993</c:v>
                </c:pt>
                <c:pt idx="25">
                  <c:v>8.1</c:v>
                </c:pt>
                <c:pt idx="26">
                  <c:v>9.3000000000000007</c:v>
                </c:pt>
                <c:pt idx="27">
                  <c:v>8.9</c:v>
                </c:pt>
                <c:pt idx="28">
                  <c:v>8.6</c:v>
                </c:pt>
                <c:pt idx="29">
                  <c:v>8.8000000000000007</c:v>
                </c:pt>
                <c:pt idx="30">
                  <c:v>8.6999999999999993</c:v>
                </c:pt>
                <c:pt idx="31">
                  <c:v>8.6999999999999993</c:v>
                </c:pt>
                <c:pt idx="32">
                  <c:v>9.1999999999999993</c:v>
                </c:pt>
                <c:pt idx="33">
                  <c:v>8.1999999999999993</c:v>
                </c:pt>
                <c:pt idx="34">
                  <c:v>8.5</c:v>
                </c:pt>
                <c:pt idx="35">
                  <c:v>9</c:v>
                </c:pt>
                <c:pt idx="36">
                  <c:v>9</c:v>
                </c:pt>
                <c:pt idx="37">
                  <c:v>9.1999999999999993</c:v>
                </c:pt>
                <c:pt idx="38">
                  <c:v>9.3000000000000007</c:v>
                </c:pt>
                <c:pt idx="39">
                  <c:v>9.1999999999999993</c:v>
                </c:pt>
                <c:pt idx="40">
                  <c:v>9.1</c:v>
                </c:pt>
                <c:pt idx="41">
                  <c:v>9</c:v>
                </c:pt>
                <c:pt idx="42">
                  <c:v>8.5</c:v>
                </c:pt>
                <c:pt idx="43">
                  <c:v>8.8000000000000007</c:v>
                </c:pt>
                <c:pt idx="44">
                  <c:v>8.6</c:v>
                </c:pt>
                <c:pt idx="45">
                  <c:v>8.9</c:v>
                </c:pt>
                <c:pt idx="46">
                  <c:v>9.1</c:v>
                </c:pt>
                <c:pt idx="47">
                  <c:v>9.1</c:v>
                </c:pt>
              </c:numCache>
            </c:numRef>
          </c:val>
          <c:extLst>
            <c:ext xmlns:c16="http://schemas.microsoft.com/office/drawing/2014/chart" uri="{C3380CC4-5D6E-409C-BE32-E72D297353CC}">
              <c16:uniqueId val="{00000004-07E4-4F01-9385-7E6CF1558431}"/>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23.8</c:v>
                </c:pt>
                <c:pt idx="1">
                  <c:v>23.8</c:v>
                </c:pt>
                <c:pt idx="2">
                  <c:v>23.6</c:v>
                </c:pt>
                <c:pt idx="3">
                  <c:v>23.8</c:v>
                </c:pt>
                <c:pt idx="4">
                  <c:v>23.6</c:v>
                </c:pt>
                <c:pt idx="5">
                  <c:v>22.7</c:v>
                </c:pt>
                <c:pt idx="6">
                  <c:v>24.4</c:v>
                </c:pt>
                <c:pt idx="7">
                  <c:v>23.8</c:v>
                </c:pt>
                <c:pt idx="8">
                  <c:v>24.3</c:v>
                </c:pt>
                <c:pt idx="9">
                  <c:v>24.2</c:v>
                </c:pt>
                <c:pt idx="10">
                  <c:v>23.5</c:v>
                </c:pt>
                <c:pt idx="11">
                  <c:v>23.7</c:v>
                </c:pt>
                <c:pt idx="12">
                  <c:v>23.6</c:v>
                </c:pt>
                <c:pt idx="13">
                  <c:v>21.4</c:v>
                </c:pt>
                <c:pt idx="14">
                  <c:v>23.6</c:v>
                </c:pt>
                <c:pt idx="15">
                  <c:v>23.3</c:v>
                </c:pt>
                <c:pt idx="16">
                  <c:v>23.2</c:v>
                </c:pt>
                <c:pt idx="17">
                  <c:v>23.7</c:v>
                </c:pt>
                <c:pt idx="18">
                  <c:v>23.9</c:v>
                </c:pt>
                <c:pt idx="19">
                  <c:v>24.2</c:v>
                </c:pt>
                <c:pt idx="20">
                  <c:v>23.3</c:v>
                </c:pt>
                <c:pt idx="21">
                  <c:v>23.8</c:v>
                </c:pt>
                <c:pt idx="22">
                  <c:v>24.6</c:v>
                </c:pt>
                <c:pt idx="23">
                  <c:v>24.1</c:v>
                </c:pt>
                <c:pt idx="24">
                  <c:v>24</c:v>
                </c:pt>
                <c:pt idx="25">
                  <c:v>23.8</c:v>
                </c:pt>
                <c:pt idx="26">
                  <c:v>23.9</c:v>
                </c:pt>
                <c:pt idx="27">
                  <c:v>24.3</c:v>
                </c:pt>
                <c:pt idx="28">
                  <c:v>23.8</c:v>
                </c:pt>
                <c:pt idx="29">
                  <c:v>23.4</c:v>
                </c:pt>
                <c:pt idx="30">
                  <c:v>23.4</c:v>
                </c:pt>
                <c:pt idx="31">
                  <c:v>23.1</c:v>
                </c:pt>
                <c:pt idx="32">
                  <c:v>21.9</c:v>
                </c:pt>
                <c:pt idx="33">
                  <c:v>19.2</c:v>
                </c:pt>
                <c:pt idx="34">
                  <c:v>22.7</c:v>
                </c:pt>
                <c:pt idx="35">
                  <c:v>19</c:v>
                </c:pt>
                <c:pt idx="36">
                  <c:v>20.8</c:v>
                </c:pt>
                <c:pt idx="37">
                  <c:v>22.1</c:v>
                </c:pt>
                <c:pt idx="38">
                  <c:v>23.4</c:v>
                </c:pt>
                <c:pt idx="39">
                  <c:v>23.5</c:v>
                </c:pt>
                <c:pt idx="40">
                  <c:v>23.3</c:v>
                </c:pt>
                <c:pt idx="41">
                  <c:v>21.8</c:v>
                </c:pt>
                <c:pt idx="42">
                  <c:v>21.7</c:v>
                </c:pt>
                <c:pt idx="43">
                  <c:v>22.9</c:v>
                </c:pt>
                <c:pt idx="44">
                  <c:v>23.5</c:v>
                </c:pt>
                <c:pt idx="45">
                  <c:v>23.4</c:v>
                </c:pt>
                <c:pt idx="46">
                  <c:v>23.5</c:v>
                </c:pt>
                <c:pt idx="47">
                  <c:v>23.1</c:v>
                </c:pt>
              </c:numCache>
            </c:numRef>
          </c:val>
          <c:extLst>
            <c:ext xmlns:c16="http://schemas.microsoft.com/office/drawing/2014/chart" uri="{C3380CC4-5D6E-409C-BE32-E72D297353CC}">
              <c16:uniqueId val="{00000005-07E4-4F01-9385-7E6CF1558431}"/>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61.9</c:v>
                </c:pt>
                <c:pt idx="1">
                  <c:v>61.9</c:v>
                </c:pt>
                <c:pt idx="2">
                  <c:v>62.1</c:v>
                </c:pt>
                <c:pt idx="3">
                  <c:v>62.1</c:v>
                </c:pt>
                <c:pt idx="4">
                  <c:v>62.1</c:v>
                </c:pt>
                <c:pt idx="5">
                  <c:v>62.3</c:v>
                </c:pt>
                <c:pt idx="6">
                  <c:v>62.6</c:v>
                </c:pt>
                <c:pt idx="7">
                  <c:v>62.4</c:v>
                </c:pt>
                <c:pt idx="8">
                  <c:v>63</c:v>
                </c:pt>
                <c:pt idx="9">
                  <c:v>62.1</c:v>
                </c:pt>
                <c:pt idx="10">
                  <c:v>62.6</c:v>
                </c:pt>
                <c:pt idx="11">
                  <c:v>63.5</c:v>
                </c:pt>
                <c:pt idx="12">
                  <c:v>63</c:v>
                </c:pt>
                <c:pt idx="13">
                  <c:v>62.6</c:v>
                </c:pt>
                <c:pt idx="14">
                  <c:v>63.2</c:v>
                </c:pt>
                <c:pt idx="15">
                  <c:v>61.9</c:v>
                </c:pt>
                <c:pt idx="16">
                  <c:v>62.1</c:v>
                </c:pt>
                <c:pt idx="17">
                  <c:v>62</c:v>
                </c:pt>
                <c:pt idx="18">
                  <c:v>62.1</c:v>
                </c:pt>
                <c:pt idx="19">
                  <c:v>61.9</c:v>
                </c:pt>
                <c:pt idx="20">
                  <c:v>61.8</c:v>
                </c:pt>
                <c:pt idx="21">
                  <c:v>61.5</c:v>
                </c:pt>
                <c:pt idx="22">
                  <c:v>61.5</c:v>
                </c:pt>
                <c:pt idx="23">
                  <c:v>61.2</c:v>
                </c:pt>
                <c:pt idx="24">
                  <c:v>61</c:v>
                </c:pt>
                <c:pt idx="25">
                  <c:v>61.4</c:v>
                </c:pt>
                <c:pt idx="26">
                  <c:v>61.2</c:v>
                </c:pt>
                <c:pt idx="27">
                  <c:v>60.8</c:v>
                </c:pt>
                <c:pt idx="28">
                  <c:v>61.3</c:v>
                </c:pt>
                <c:pt idx="29">
                  <c:v>61.3</c:v>
                </c:pt>
                <c:pt idx="30">
                  <c:v>60.8</c:v>
                </c:pt>
                <c:pt idx="31">
                  <c:v>61</c:v>
                </c:pt>
                <c:pt idx="32">
                  <c:v>61.3</c:v>
                </c:pt>
                <c:pt idx="33">
                  <c:v>61.4</c:v>
                </c:pt>
                <c:pt idx="34">
                  <c:v>61.5</c:v>
                </c:pt>
                <c:pt idx="35">
                  <c:v>61.5</c:v>
                </c:pt>
                <c:pt idx="36">
                  <c:v>61.8</c:v>
                </c:pt>
                <c:pt idx="37">
                  <c:v>61.7</c:v>
                </c:pt>
                <c:pt idx="38">
                  <c:v>61.8</c:v>
                </c:pt>
                <c:pt idx="39">
                  <c:v>61.8</c:v>
                </c:pt>
                <c:pt idx="40">
                  <c:v>61.7</c:v>
                </c:pt>
                <c:pt idx="41">
                  <c:v>61.9</c:v>
                </c:pt>
                <c:pt idx="42">
                  <c:v>62.1</c:v>
                </c:pt>
                <c:pt idx="43">
                  <c:v>62</c:v>
                </c:pt>
                <c:pt idx="44">
                  <c:v>61.6</c:v>
                </c:pt>
                <c:pt idx="45">
                  <c:v>61.3</c:v>
                </c:pt>
                <c:pt idx="46">
                  <c:v>61.4</c:v>
                </c:pt>
                <c:pt idx="47">
                  <c:v>60.8</c:v>
                </c:pt>
              </c:numCache>
            </c:numRef>
          </c:val>
          <c:extLst>
            <c:ext xmlns:c16="http://schemas.microsoft.com/office/drawing/2014/chart" uri="{C3380CC4-5D6E-409C-BE32-E72D297353CC}">
              <c16:uniqueId val="{00000006-07E4-4F01-9385-7E6CF155843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EVO_PRO_ENE!$I$194:$I$262</c:f>
              <c:strCache>
                <c:ptCount val="69"/>
                <c:pt idx="0">
                  <c:v>ORYGEN PERU S.A.A.</c:v>
                </c:pt>
                <c:pt idx="1">
                  <c:v>ENGIE ENERGIA PERU S.A.A.</c:v>
                </c:pt>
                <c:pt idx="2">
                  <c:v>KALLPA GENERACION S.A.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ENERGIA RENOVABLE DEL SUR S.A.</c:v>
                </c:pt>
                <c:pt idx="18">
                  <c:v>GENERADORA DE ENERGÍA DEL PERÚ</c:v>
                </c:pt>
                <c:pt idx="19">
                  <c:v>GM OPERACIONES S.A.C.</c:v>
                </c:pt>
                <c:pt idx="20">
                  <c:v>PARQUE EOLICO TRES HERMANAS S.A.C.</c:v>
                </c:pt>
                <c:pt idx="21">
                  <c:v>EMPRESA DE GENERACION HUANZA</c:v>
                </c:pt>
                <c:pt idx="22">
                  <c:v>ENERGÍA EÓLICA S.A.</c:v>
                </c:pt>
                <c:pt idx="23">
                  <c:v>EGEJUNIN</c:v>
                </c:pt>
                <c:pt idx="24">
                  <c:v>LA VIRGEN</c:v>
                </c:pt>
                <c:pt idx="25">
                  <c:v>ENEL GENERACION PIURA S.A.</c:v>
                </c:pt>
                <c:pt idx="26">
                  <c:v>GR CORTARRAMA SOCIEDAD ANONIMA CERRADA</c:v>
                </c:pt>
                <c:pt idx="27">
                  <c:v>EGESUR</c:v>
                </c:pt>
                <c:pt idx="28">
                  <c:v>TERMOSELVA</c:v>
                </c:pt>
                <c:pt idx="29">
                  <c:v>EMPRESA DE GENERACION ELECTRICA SANTA ANA S.A.C.</c:v>
                </c:pt>
                <c:pt idx="30">
                  <c:v>SINERSA</c:v>
                </c:pt>
                <c:pt idx="31">
                  <c:v>PARQUE EOLICO MARCONA S.A.C.</c:v>
                </c:pt>
                <c:pt idx="32">
                  <c:v>GENERACIÓN ANDINA S.A.C.</c:v>
                </c:pt>
                <c:pt idx="33">
                  <c:v>HIDROELECTRICA HUANCHOR S.A.C.</c:v>
                </c:pt>
                <c:pt idx="34">
                  <c:v>CELEPSA RENOVABLES S.R.L.</c:v>
                </c:pt>
                <c:pt idx="35">
                  <c:v>HUAURA POWER GROUP S.A.</c:v>
                </c:pt>
                <c:pt idx="36">
                  <c:v>EMPRESA ELECTRICA RIO DOBLE</c:v>
                </c:pt>
                <c:pt idx="37">
                  <c:v>CASA GRANDE S.A.A.</c:v>
                </c:pt>
                <c:pt idx="38">
                  <c:v>AGROAURORA S.A.C.</c:v>
                </c:pt>
                <c:pt idx="39">
                  <c:v>AGRO INDUSTRIAL PARAMONGA S.A.</c:v>
                </c:pt>
                <c:pt idx="40">
                  <c:v>EMPRESA DE GENERACION ELECTRICA RIO BAÑOS S.A.C.</c:v>
                </c:pt>
                <c:pt idx="41">
                  <c:v>ANDEAN POWER S.A.C.</c:v>
                </c:pt>
                <c:pt idx="42">
                  <c:v>EMPRESA ELECTRICA AGUA AZUL</c:v>
                </c:pt>
                <c:pt idx="43">
                  <c:v>AGROLMOS SOCIEDAD ANONIMA - AGROLMOS S.A.</c:v>
                </c:pt>
                <c:pt idx="44">
                  <c:v>BIOENERGIA DEL CHIRA S.A.</c:v>
                </c:pt>
                <c:pt idx="45">
                  <c:v>AGROINDUSTRIAS SAN JACINTO S.A.A.</c:v>
                </c:pt>
                <c:pt idx="46">
                  <c:v>PANAMERICANA  SOLAR SAC.</c:v>
                </c:pt>
                <c:pt idx="47">
                  <c:v>CELARIS ENERGY S.A.</c:v>
                </c:pt>
                <c:pt idx="48">
                  <c:v>TRANSMISION ANDINA DE GENERACION S.A.C.</c:v>
                </c:pt>
                <c:pt idx="49">
                  <c:v>TACNA SOLAR SAC.</c:v>
                </c:pt>
                <c:pt idx="50">
                  <c:v>PETRAMAS</c:v>
                </c:pt>
                <c:pt idx="51">
                  <c:v>VARI ENERGIA S.A.C.</c:v>
                </c:pt>
                <c:pt idx="52">
                  <c:v>MOQUEGUA FV S.A.C.</c:v>
                </c:pt>
                <c:pt idx="53">
                  <c:v>REPARTICIÓN ARCUS S.A.C.</c:v>
                </c:pt>
                <c:pt idx="54">
                  <c:v>MAJES ARCUS S.A.C.</c:v>
                </c:pt>
                <c:pt idx="55">
                  <c:v>PLANTA DE RESERVA FRIA DE GENERACION  DE ETEN S.A.</c:v>
                </c:pt>
                <c:pt idx="56">
                  <c:v>GR PAINO SOCIEDAD ANONIMA CERRADA</c:v>
                </c:pt>
                <c:pt idx="57">
                  <c:v>EMPRESA DE GENERACION ELECTRICA CANCHAYLLO SAC</c:v>
                </c:pt>
                <c:pt idx="58">
                  <c:v>HIDROCAÑETE S.A.</c:v>
                </c:pt>
                <c:pt idx="59">
                  <c:v>GR TARUCA SOCIEDAD ANONIMA CERRADA</c:v>
                </c:pt>
                <c:pt idx="60">
                  <c:v>ASOCIACIÓN SANTA LUCIA DE CHACAS</c:v>
                </c:pt>
                <c:pt idx="61">
                  <c:v>ELECTRICA YANAPAMPA SAC</c:v>
                </c:pt>
                <c:pt idx="62">
                  <c:v>MAJA ENERGIA S.A.C.</c:v>
                </c:pt>
                <c:pt idx="63">
                  <c:v>SAMAY I S.A.C</c:v>
                </c:pt>
                <c:pt idx="64">
                  <c:v>INVERSIONES SHAQSHA S.A.C.</c:v>
                </c:pt>
                <c:pt idx="65">
                  <c:v>COLCA SOLAR S.A.C.</c:v>
                </c:pt>
                <c:pt idx="66">
                  <c:v>INFRAESTRUCTURAS Y ENERGIAS DEL PERU S.A.C.</c:v>
                </c:pt>
                <c:pt idx="67">
                  <c:v>KONDU SAC</c:v>
                </c:pt>
                <c:pt idx="68">
                  <c:v>ATRIA ENERGIA S.A.C.</c:v>
                </c:pt>
              </c:strCache>
            </c:strRef>
          </c:cat>
          <c:val>
            <c:numRef>
              <c:f>EVO_PRO_ENE!$J$194:$J$262</c:f>
              <c:numCache>
                <c:formatCode>General</c:formatCode>
                <c:ptCount val="69"/>
                <c:pt idx="0">
                  <c:v>541912.43596499995</c:v>
                </c:pt>
                <c:pt idx="1">
                  <c:v>513452.55776499998</c:v>
                </c:pt>
                <c:pt idx="2">
                  <c:v>475638.55499999999</c:v>
                </c:pt>
                <c:pt idx="3">
                  <c:v>331401.78499999997</c:v>
                </c:pt>
                <c:pt idx="4">
                  <c:v>249105.136795</c:v>
                </c:pt>
                <c:pt idx="5">
                  <c:v>149490.06</c:v>
                </c:pt>
                <c:pt idx="6">
                  <c:v>111889.3985</c:v>
                </c:pt>
                <c:pt idx="7">
                  <c:v>109959.14</c:v>
                </c:pt>
                <c:pt idx="8">
                  <c:v>96750.34</c:v>
                </c:pt>
                <c:pt idx="9">
                  <c:v>78916.884999999995</c:v>
                </c:pt>
                <c:pt idx="10">
                  <c:v>72521.384999999995</c:v>
                </c:pt>
                <c:pt idx="11">
                  <c:v>63694.275000000001</c:v>
                </c:pt>
                <c:pt idx="12">
                  <c:v>55155.8</c:v>
                </c:pt>
                <c:pt idx="13">
                  <c:v>51243.61</c:v>
                </c:pt>
                <c:pt idx="14">
                  <c:v>50992.6</c:v>
                </c:pt>
                <c:pt idx="15">
                  <c:v>40737.434999999998</c:v>
                </c:pt>
                <c:pt idx="16">
                  <c:v>35266.165000000001</c:v>
                </c:pt>
                <c:pt idx="17">
                  <c:v>32731.105</c:v>
                </c:pt>
                <c:pt idx="18">
                  <c:v>32413.87</c:v>
                </c:pt>
                <c:pt idx="19">
                  <c:v>29764.505000000001</c:v>
                </c:pt>
                <c:pt idx="20">
                  <c:v>26151.255000000001</c:v>
                </c:pt>
                <c:pt idx="21">
                  <c:v>26104.505000000001</c:v>
                </c:pt>
                <c:pt idx="22">
                  <c:v>26055.915000000001</c:v>
                </c:pt>
                <c:pt idx="23">
                  <c:v>19241.12</c:v>
                </c:pt>
                <c:pt idx="24">
                  <c:v>18390.084999999999</c:v>
                </c:pt>
                <c:pt idx="25">
                  <c:v>17888.23</c:v>
                </c:pt>
                <c:pt idx="26">
                  <c:v>15682</c:v>
                </c:pt>
                <c:pt idx="27">
                  <c:v>12995.02</c:v>
                </c:pt>
                <c:pt idx="28">
                  <c:v>10549.7</c:v>
                </c:pt>
                <c:pt idx="29">
                  <c:v>9166.2800000000007</c:v>
                </c:pt>
                <c:pt idx="30">
                  <c:v>9113.3809500000007</c:v>
                </c:pt>
                <c:pt idx="31">
                  <c:v>8431.69</c:v>
                </c:pt>
                <c:pt idx="32">
                  <c:v>8421.375</c:v>
                </c:pt>
                <c:pt idx="33">
                  <c:v>8190.544715</c:v>
                </c:pt>
                <c:pt idx="34">
                  <c:v>8182.4</c:v>
                </c:pt>
                <c:pt idx="35">
                  <c:v>8118.8</c:v>
                </c:pt>
                <c:pt idx="36">
                  <c:v>7935.69</c:v>
                </c:pt>
                <c:pt idx="37">
                  <c:v>7592.75515</c:v>
                </c:pt>
                <c:pt idx="38">
                  <c:v>7435.0249999999996</c:v>
                </c:pt>
                <c:pt idx="39">
                  <c:v>7255.35</c:v>
                </c:pt>
                <c:pt idx="40">
                  <c:v>6977.62</c:v>
                </c:pt>
                <c:pt idx="41">
                  <c:v>6055.7749999999996</c:v>
                </c:pt>
                <c:pt idx="42">
                  <c:v>5863.35</c:v>
                </c:pt>
                <c:pt idx="43">
                  <c:v>4490.5050000000001</c:v>
                </c:pt>
                <c:pt idx="44">
                  <c:v>4107.6000000000004</c:v>
                </c:pt>
                <c:pt idx="45">
                  <c:v>3837.5445</c:v>
                </c:pt>
                <c:pt idx="46">
                  <c:v>3658.6</c:v>
                </c:pt>
                <c:pt idx="47">
                  <c:v>3643.15</c:v>
                </c:pt>
                <c:pt idx="48">
                  <c:v>3464.0610000000001</c:v>
                </c:pt>
                <c:pt idx="49">
                  <c:v>3428.5250000000001</c:v>
                </c:pt>
                <c:pt idx="50">
                  <c:v>3259.45</c:v>
                </c:pt>
                <c:pt idx="51">
                  <c:v>3156.753475</c:v>
                </c:pt>
                <c:pt idx="52">
                  <c:v>2962.6</c:v>
                </c:pt>
                <c:pt idx="53">
                  <c:v>2660</c:v>
                </c:pt>
                <c:pt idx="54">
                  <c:v>2564.6</c:v>
                </c:pt>
                <c:pt idx="55">
                  <c:v>2042.3</c:v>
                </c:pt>
                <c:pt idx="56">
                  <c:v>1622.58</c:v>
                </c:pt>
                <c:pt idx="57">
                  <c:v>1548.3</c:v>
                </c:pt>
                <c:pt idx="58">
                  <c:v>1435.05</c:v>
                </c:pt>
                <c:pt idx="59">
                  <c:v>1225.11491</c:v>
                </c:pt>
                <c:pt idx="60">
                  <c:v>1082.3800000000001</c:v>
                </c:pt>
                <c:pt idx="61">
                  <c:v>1069.0899999999999</c:v>
                </c:pt>
                <c:pt idx="62">
                  <c:v>705.95</c:v>
                </c:pt>
                <c:pt idx="63">
                  <c:v>365.2</c:v>
                </c:pt>
                <c:pt idx="64">
                  <c:v>334.19</c:v>
                </c:pt>
                <c:pt idx="65">
                  <c:v>144.19999999999999</c:v>
                </c:pt>
                <c:pt idx="66">
                  <c:v>131.75</c:v>
                </c:pt>
                <c:pt idx="67">
                  <c:v>51.45</c:v>
                </c:pt>
                <c:pt idx="68">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381-4205-88FF-56F31D72E2F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560.6</c:v>
                </c:pt>
                <c:pt idx="1">
                  <c:v>562.5</c:v>
                </c:pt>
                <c:pt idx="2">
                  <c:v>534.29999999999995</c:v>
                </c:pt>
                <c:pt idx="3">
                  <c:v>537</c:v>
                </c:pt>
                <c:pt idx="4">
                  <c:v>539.5</c:v>
                </c:pt>
                <c:pt idx="5">
                  <c:v>546.29999999999995</c:v>
                </c:pt>
                <c:pt idx="6">
                  <c:v>545.6</c:v>
                </c:pt>
                <c:pt idx="7">
                  <c:v>535.20000000000005</c:v>
                </c:pt>
                <c:pt idx="8">
                  <c:v>539.5</c:v>
                </c:pt>
                <c:pt idx="9">
                  <c:v>514.1</c:v>
                </c:pt>
                <c:pt idx="10">
                  <c:v>505.9</c:v>
                </c:pt>
                <c:pt idx="11">
                  <c:v>509.3</c:v>
                </c:pt>
                <c:pt idx="12">
                  <c:v>517.29999999999995</c:v>
                </c:pt>
                <c:pt idx="13">
                  <c:v>528.70000000000005</c:v>
                </c:pt>
                <c:pt idx="14">
                  <c:v>540.1</c:v>
                </c:pt>
                <c:pt idx="15">
                  <c:v>541.79999999999995</c:v>
                </c:pt>
                <c:pt idx="16">
                  <c:v>545.1</c:v>
                </c:pt>
                <c:pt idx="17">
                  <c:v>530.70000000000005</c:v>
                </c:pt>
                <c:pt idx="18">
                  <c:v>536.29999999999995</c:v>
                </c:pt>
                <c:pt idx="19">
                  <c:v>549.79999999999995</c:v>
                </c:pt>
                <c:pt idx="20">
                  <c:v>578.29999999999995</c:v>
                </c:pt>
                <c:pt idx="21">
                  <c:v>561.4</c:v>
                </c:pt>
                <c:pt idx="22">
                  <c:v>560.1</c:v>
                </c:pt>
                <c:pt idx="23">
                  <c:v>554.20000000000005</c:v>
                </c:pt>
                <c:pt idx="24">
                  <c:v>566.9</c:v>
                </c:pt>
                <c:pt idx="25">
                  <c:v>582.9</c:v>
                </c:pt>
                <c:pt idx="26">
                  <c:v>578.79999999999995</c:v>
                </c:pt>
                <c:pt idx="27">
                  <c:v>571.1</c:v>
                </c:pt>
                <c:pt idx="28">
                  <c:v>584.29999999999995</c:v>
                </c:pt>
                <c:pt idx="29">
                  <c:v>585.1</c:v>
                </c:pt>
                <c:pt idx="30">
                  <c:v>575.20000000000005</c:v>
                </c:pt>
                <c:pt idx="31">
                  <c:v>569</c:v>
                </c:pt>
                <c:pt idx="32">
                  <c:v>569.70000000000005</c:v>
                </c:pt>
                <c:pt idx="33">
                  <c:v>572.70000000000005</c:v>
                </c:pt>
                <c:pt idx="34">
                  <c:v>559.6</c:v>
                </c:pt>
                <c:pt idx="35">
                  <c:v>570</c:v>
                </c:pt>
                <c:pt idx="36">
                  <c:v>570.20000000000005</c:v>
                </c:pt>
                <c:pt idx="37">
                  <c:v>571.6</c:v>
                </c:pt>
                <c:pt idx="38">
                  <c:v>565.20000000000005</c:v>
                </c:pt>
                <c:pt idx="39">
                  <c:v>562.5</c:v>
                </c:pt>
                <c:pt idx="40">
                  <c:v>555.79999999999995</c:v>
                </c:pt>
                <c:pt idx="41">
                  <c:v>557.5</c:v>
                </c:pt>
                <c:pt idx="42">
                  <c:v>549.20000000000005</c:v>
                </c:pt>
                <c:pt idx="43">
                  <c:v>544.5</c:v>
                </c:pt>
                <c:pt idx="44">
                  <c:v>549.4</c:v>
                </c:pt>
                <c:pt idx="45">
                  <c:v>550.29999999999995</c:v>
                </c:pt>
                <c:pt idx="46">
                  <c:v>553.1</c:v>
                </c:pt>
                <c:pt idx="47">
                  <c:v>554.20000000000005</c:v>
                </c:pt>
              </c:numCache>
            </c:numRef>
          </c:val>
          <c:extLst>
            <c:ext xmlns:c16="http://schemas.microsoft.com/office/drawing/2014/chart" uri="{C3380CC4-5D6E-409C-BE32-E72D297353CC}">
              <c16:uniqueId val="{00000000-2FF3-436E-A77A-D9CE1D853C6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5459.49</c:v>
                </c:pt>
                <c:pt idx="1">
                  <c:v>5479.33</c:v>
                </c:pt>
                <c:pt idx="2">
                  <c:v>5291.57</c:v>
                </c:pt>
                <c:pt idx="3">
                  <c:v>5174.6000000000004</c:v>
                </c:pt>
                <c:pt idx="4">
                  <c:v>5188.3500000000004</c:v>
                </c:pt>
                <c:pt idx="5">
                  <c:v>5051.3</c:v>
                </c:pt>
                <c:pt idx="6">
                  <c:v>5128.6099999999997</c:v>
                </c:pt>
                <c:pt idx="7">
                  <c:v>5144.2</c:v>
                </c:pt>
                <c:pt idx="8">
                  <c:v>5145.55</c:v>
                </c:pt>
                <c:pt idx="9">
                  <c:v>5145.09</c:v>
                </c:pt>
                <c:pt idx="10">
                  <c:v>5051.0600000000004</c:v>
                </c:pt>
                <c:pt idx="11">
                  <c:v>4860.8999999999996</c:v>
                </c:pt>
                <c:pt idx="12">
                  <c:v>4775</c:v>
                </c:pt>
                <c:pt idx="13">
                  <c:v>4340.32</c:v>
                </c:pt>
                <c:pt idx="14">
                  <c:v>4530.37</c:v>
                </c:pt>
                <c:pt idx="15">
                  <c:v>4591</c:v>
                </c:pt>
                <c:pt idx="16">
                  <c:v>4894.51</c:v>
                </c:pt>
                <c:pt idx="17">
                  <c:v>5032.71</c:v>
                </c:pt>
                <c:pt idx="18">
                  <c:v>5160.2</c:v>
                </c:pt>
                <c:pt idx="19">
                  <c:v>5104.96</c:v>
                </c:pt>
                <c:pt idx="20">
                  <c:v>5324.92</c:v>
                </c:pt>
                <c:pt idx="21">
                  <c:v>5313.01</c:v>
                </c:pt>
                <c:pt idx="22">
                  <c:v>5442.73</c:v>
                </c:pt>
                <c:pt idx="23">
                  <c:v>5395.37</c:v>
                </c:pt>
                <c:pt idx="24">
                  <c:v>5387.49</c:v>
                </c:pt>
                <c:pt idx="25">
                  <c:v>5275.2</c:v>
                </c:pt>
                <c:pt idx="26">
                  <c:v>5131.49</c:v>
                </c:pt>
                <c:pt idx="27">
                  <c:v>5146.4399999999996</c:v>
                </c:pt>
                <c:pt idx="28">
                  <c:v>5248.39</c:v>
                </c:pt>
                <c:pt idx="29">
                  <c:v>5251.08</c:v>
                </c:pt>
                <c:pt idx="30">
                  <c:v>5320.62</c:v>
                </c:pt>
                <c:pt idx="31">
                  <c:v>5235.8999999999996</c:v>
                </c:pt>
                <c:pt idx="32">
                  <c:v>5215.46</c:v>
                </c:pt>
                <c:pt idx="33">
                  <c:v>5368.69</c:v>
                </c:pt>
                <c:pt idx="34">
                  <c:v>5637.66</c:v>
                </c:pt>
                <c:pt idx="35">
                  <c:v>5812.39</c:v>
                </c:pt>
                <c:pt idx="36">
                  <c:v>6044.92</c:v>
                </c:pt>
                <c:pt idx="37">
                  <c:v>6355.54</c:v>
                </c:pt>
                <c:pt idx="38">
                  <c:v>6547.31</c:v>
                </c:pt>
                <c:pt idx="39">
                  <c:v>6467.71</c:v>
                </c:pt>
                <c:pt idx="40">
                  <c:v>6460.86</c:v>
                </c:pt>
                <c:pt idx="41">
                  <c:v>6426.48</c:v>
                </c:pt>
                <c:pt idx="42">
                  <c:v>6326.12</c:v>
                </c:pt>
                <c:pt idx="43">
                  <c:v>6225.49</c:v>
                </c:pt>
                <c:pt idx="44">
                  <c:v>6192.88</c:v>
                </c:pt>
                <c:pt idx="45">
                  <c:v>6111.15</c:v>
                </c:pt>
                <c:pt idx="46">
                  <c:v>6005.13</c:v>
                </c:pt>
                <c:pt idx="47">
                  <c:v>5767.16</c:v>
                </c:pt>
              </c:numCache>
            </c:numRef>
          </c:val>
          <c:extLst>
            <c:ext xmlns:c16="http://schemas.microsoft.com/office/drawing/2014/chart" uri="{C3380CC4-5D6E-409C-BE32-E72D297353CC}">
              <c16:uniqueId val="{00000001-2FF3-436E-A77A-D9CE1D853C6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790.4</c:v>
                </c:pt>
                <c:pt idx="1">
                  <c:v>760.6</c:v>
                </c:pt>
                <c:pt idx="2">
                  <c:v>759.5</c:v>
                </c:pt>
                <c:pt idx="3">
                  <c:v>759.1</c:v>
                </c:pt>
                <c:pt idx="4">
                  <c:v>759.3</c:v>
                </c:pt>
                <c:pt idx="5">
                  <c:v>763.9</c:v>
                </c:pt>
                <c:pt idx="6">
                  <c:v>761</c:v>
                </c:pt>
                <c:pt idx="7">
                  <c:v>759.1</c:v>
                </c:pt>
                <c:pt idx="8">
                  <c:v>760.6</c:v>
                </c:pt>
                <c:pt idx="9">
                  <c:v>762.8</c:v>
                </c:pt>
                <c:pt idx="10">
                  <c:v>773.1</c:v>
                </c:pt>
                <c:pt idx="11">
                  <c:v>914.9</c:v>
                </c:pt>
                <c:pt idx="12">
                  <c:v>1082.5</c:v>
                </c:pt>
                <c:pt idx="13">
                  <c:v>1500.1</c:v>
                </c:pt>
                <c:pt idx="14">
                  <c:v>1582.6</c:v>
                </c:pt>
                <c:pt idx="15">
                  <c:v>1635.9</c:v>
                </c:pt>
                <c:pt idx="16">
                  <c:v>1648.3</c:v>
                </c:pt>
                <c:pt idx="17">
                  <c:v>1665.7</c:v>
                </c:pt>
                <c:pt idx="18">
                  <c:v>1670.1</c:v>
                </c:pt>
                <c:pt idx="19">
                  <c:v>1674.3</c:v>
                </c:pt>
                <c:pt idx="20">
                  <c:v>1694.5</c:v>
                </c:pt>
                <c:pt idx="21">
                  <c:v>1703.3</c:v>
                </c:pt>
                <c:pt idx="22">
                  <c:v>1703.5</c:v>
                </c:pt>
                <c:pt idx="23">
                  <c:v>1708.7</c:v>
                </c:pt>
                <c:pt idx="24">
                  <c:v>1706.4</c:v>
                </c:pt>
                <c:pt idx="25">
                  <c:v>1704.2</c:v>
                </c:pt>
                <c:pt idx="26">
                  <c:v>1707.3</c:v>
                </c:pt>
                <c:pt idx="27">
                  <c:v>1683</c:v>
                </c:pt>
                <c:pt idx="28">
                  <c:v>1665</c:v>
                </c:pt>
                <c:pt idx="29">
                  <c:v>1670</c:v>
                </c:pt>
                <c:pt idx="30">
                  <c:v>1577.1</c:v>
                </c:pt>
                <c:pt idx="31">
                  <c:v>1538</c:v>
                </c:pt>
                <c:pt idx="32">
                  <c:v>1476.2</c:v>
                </c:pt>
                <c:pt idx="33">
                  <c:v>1278.5</c:v>
                </c:pt>
                <c:pt idx="34">
                  <c:v>1001.7</c:v>
                </c:pt>
                <c:pt idx="35">
                  <c:v>803.8</c:v>
                </c:pt>
                <c:pt idx="36">
                  <c:v>825</c:v>
                </c:pt>
                <c:pt idx="37">
                  <c:v>833.2</c:v>
                </c:pt>
                <c:pt idx="38">
                  <c:v>828.4</c:v>
                </c:pt>
                <c:pt idx="39">
                  <c:v>822</c:v>
                </c:pt>
                <c:pt idx="40">
                  <c:v>827.8</c:v>
                </c:pt>
                <c:pt idx="41">
                  <c:v>824.2</c:v>
                </c:pt>
                <c:pt idx="42">
                  <c:v>814.9</c:v>
                </c:pt>
                <c:pt idx="43">
                  <c:v>825.7</c:v>
                </c:pt>
                <c:pt idx="44">
                  <c:v>825.9</c:v>
                </c:pt>
                <c:pt idx="45">
                  <c:v>759.8</c:v>
                </c:pt>
                <c:pt idx="46">
                  <c:v>762.6</c:v>
                </c:pt>
                <c:pt idx="47">
                  <c:v>767</c:v>
                </c:pt>
              </c:numCache>
            </c:numRef>
          </c:val>
          <c:extLst>
            <c:ext xmlns:c16="http://schemas.microsoft.com/office/drawing/2014/chart" uri="{C3380CC4-5D6E-409C-BE32-E72D297353CC}">
              <c16:uniqueId val="{00000002-2FF3-436E-A77A-D9CE1D853C6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3644.49</c:v>
                </c:pt>
                <c:pt idx="1">
                  <c:v>3650.63</c:v>
                </c:pt>
                <c:pt idx="2">
                  <c:v>3505.57</c:v>
                </c:pt>
                <c:pt idx="3">
                  <c:v>3393.3</c:v>
                </c:pt>
                <c:pt idx="4">
                  <c:v>3403.05</c:v>
                </c:pt>
                <c:pt idx="5">
                  <c:v>3395.8</c:v>
                </c:pt>
                <c:pt idx="6">
                  <c:v>3319.01</c:v>
                </c:pt>
                <c:pt idx="7">
                  <c:v>3326.9</c:v>
                </c:pt>
                <c:pt idx="8">
                  <c:v>3365.85</c:v>
                </c:pt>
                <c:pt idx="9">
                  <c:v>3280.09</c:v>
                </c:pt>
                <c:pt idx="10">
                  <c:v>3315.96</c:v>
                </c:pt>
                <c:pt idx="11">
                  <c:v>3046.3</c:v>
                </c:pt>
                <c:pt idx="12">
                  <c:v>3044.4</c:v>
                </c:pt>
                <c:pt idx="13">
                  <c:v>2697.32</c:v>
                </c:pt>
                <c:pt idx="14">
                  <c:v>2714.37</c:v>
                </c:pt>
                <c:pt idx="15">
                  <c:v>2759.5</c:v>
                </c:pt>
                <c:pt idx="16">
                  <c:v>2913.31</c:v>
                </c:pt>
                <c:pt idx="17">
                  <c:v>2996.91</c:v>
                </c:pt>
                <c:pt idx="18">
                  <c:v>3072.3</c:v>
                </c:pt>
                <c:pt idx="19">
                  <c:v>3074.36</c:v>
                </c:pt>
                <c:pt idx="20">
                  <c:v>3272.52</c:v>
                </c:pt>
                <c:pt idx="21">
                  <c:v>3275.11</c:v>
                </c:pt>
                <c:pt idx="22">
                  <c:v>3307.83</c:v>
                </c:pt>
                <c:pt idx="23">
                  <c:v>3205.87</c:v>
                </c:pt>
                <c:pt idx="24">
                  <c:v>3089.49</c:v>
                </c:pt>
                <c:pt idx="25">
                  <c:v>2974.3</c:v>
                </c:pt>
                <c:pt idx="26">
                  <c:v>2835.09</c:v>
                </c:pt>
                <c:pt idx="27">
                  <c:v>2837.54</c:v>
                </c:pt>
                <c:pt idx="28">
                  <c:v>2849.39</c:v>
                </c:pt>
                <c:pt idx="29">
                  <c:v>2856.38</c:v>
                </c:pt>
                <c:pt idx="30">
                  <c:v>2906.92</c:v>
                </c:pt>
                <c:pt idx="31">
                  <c:v>2954.9</c:v>
                </c:pt>
                <c:pt idx="32">
                  <c:v>2848.96</c:v>
                </c:pt>
                <c:pt idx="33">
                  <c:v>2999.29</c:v>
                </c:pt>
                <c:pt idx="34">
                  <c:v>3286.16</c:v>
                </c:pt>
                <c:pt idx="35">
                  <c:v>3514.49</c:v>
                </c:pt>
                <c:pt idx="36">
                  <c:v>3845.32</c:v>
                </c:pt>
                <c:pt idx="37">
                  <c:v>4199.74</c:v>
                </c:pt>
                <c:pt idx="38">
                  <c:v>4376.8100000000004</c:v>
                </c:pt>
                <c:pt idx="39">
                  <c:v>4284.51</c:v>
                </c:pt>
                <c:pt idx="40">
                  <c:v>4298.16</c:v>
                </c:pt>
                <c:pt idx="41">
                  <c:v>4232.38</c:v>
                </c:pt>
                <c:pt idx="42">
                  <c:v>4180.82</c:v>
                </c:pt>
                <c:pt idx="43">
                  <c:v>4131.09</c:v>
                </c:pt>
                <c:pt idx="44">
                  <c:v>4150.68</c:v>
                </c:pt>
                <c:pt idx="45">
                  <c:v>4012.25</c:v>
                </c:pt>
                <c:pt idx="46">
                  <c:v>4019.33</c:v>
                </c:pt>
                <c:pt idx="47">
                  <c:v>3959.36</c:v>
                </c:pt>
              </c:numCache>
            </c:numRef>
          </c:val>
          <c:extLst>
            <c:ext xmlns:c16="http://schemas.microsoft.com/office/drawing/2014/chart" uri="{C3380CC4-5D6E-409C-BE32-E72D297353CC}">
              <c16:uniqueId val="{00000000-F07B-443F-AD9D-7201CBA3A8A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3062.4</c:v>
                </c:pt>
                <c:pt idx="1">
                  <c:v>3058.2</c:v>
                </c:pt>
                <c:pt idx="2">
                  <c:v>2994.9</c:v>
                </c:pt>
                <c:pt idx="3">
                  <c:v>3007.3</c:v>
                </c:pt>
                <c:pt idx="4">
                  <c:v>3027.2</c:v>
                </c:pt>
                <c:pt idx="5">
                  <c:v>2919.6</c:v>
                </c:pt>
                <c:pt idx="6">
                  <c:v>3078.2</c:v>
                </c:pt>
                <c:pt idx="7">
                  <c:v>3082.5</c:v>
                </c:pt>
                <c:pt idx="8">
                  <c:v>3040.6</c:v>
                </c:pt>
                <c:pt idx="9">
                  <c:v>3081.8</c:v>
                </c:pt>
                <c:pt idx="10">
                  <c:v>2888.2</c:v>
                </c:pt>
                <c:pt idx="11">
                  <c:v>2991</c:v>
                </c:pt>
                <c:pt idx="12">
                  <c:v>2920.8</c:v>
                </c:pt>
                <c:pt idx="13">
                  <c:v>2811.4</c:v>
                </c:pt>
                <c:pt idx="14">
                  <c:v>2992.4</c:v>
                </c:pt>
                <c:pt idx="15">
                  <c:v>2975.7</c:v>
                </c:pt>
                <c:pt idx="16">
                  <c:v>3062.9</c:v>
                </c:pt>
                <c:pt idx="17">
                  <c:v>3045.8</c:v>
                </c:pt>
                <c:pt idx="18">
                  <c:v>3037.6</c:v>
                </c:pt>
                <c:pt idx="19">
                  <c:v>2953.9</c:v>
                </c:pt>
                <c:pt idx="20">
                  <c:v>3010.3</c:v>
                </c:pt>
                <c:pt idx="21">
                  <c:v>2969.4</c:v>
                </c:pt>
                <c:pt idx="22">
                  <c:v>2970.8</c:v>
                </c:pt>
                <c:pt idx="23">
                  <c:v>2946.6</c:v>
                </c:pt>
                <c:pt idx="24">
                  <c:v>2980.3</c:v>
                </c:pt>
                <c:pt idx="25">
                  <c:v>2951.4</c:v>
                </c:pt>
                <c:pt idx="26">
                  <c:v>2907</c:v>
                </c:pt>
                <c:pt idx="27">
                  <c:v>2904.7</c:v>
                </c:pt>
                <c:pt idx="28">
                  <c:v>2978.8</c:v>
                </c:pt>
                <c:pt idx="29">
                  <c:v>2980.8</c:v>
                </c:pt>
                <c:pt idx="30">
                  <c:v>2957.7</c:v>
                </c:pt>
                <c:pt idx="31">
                  <c:v>2825.5</c:v>
                </c:pt>
                <c:pt idx="32">
                  <c:v>2917.2</c:v>
                </c:pt>
                <c:pt idx="33">
                  <c:v>2965.6</c:v>
                </c:pt>
                <c:pt idx="34">
                  <c:v>2981.5</c:v>
                </c:pt>
                <c:pt idx="35">
                  <c:v>2980.3</c:v>
                </c:pt>
                <c:pt idx="36">
                  <c:v>2988.2</c:v>
                </c:pt>
                <c:pt idx="37">
                  <c:v>2990.6</c:v>
                </c:pt>
                <c:pt idx="38">
                  <c:v>2997</c:v>
                </c:pt>
                <c:pt idx="39">
                  <c:v>3002.4</c:v>
                </c:pt>
                <c:pt idx="40">
                  <c:v>2998.9</c:v>
                </c:pt>
                <c:pt idx="41">
                  <c:v>3016.5</c:v>
                </c:pt>
                <c:pt idx="42">
                  <c:v>2995.6</c:v>
                </c:pt>
                <c:pt idx="43">
                  <c:v>2978.7</c:v>
                </c:pt>
                <c:pt idx="44">
                  <c:v>2978</c:v>
                </c:pt>
                <c:pt idx="45">
                  <c:v>3041.9</c:v>
                </c:pt>
                <c:pt idx="46">
                  <c:v>3006.7</c:v>
                </c:pt>
                <c:pt idx="47">
                  <c:v>2974.5</c:v>
                </c:pt>
              </c:numCache>
            </c:numRef>
          </c:val>
          <c:extLst>
            <c:ext xmlns:c16="http://schemas.microsoft.com/office/drawing/2014/chart" uri="{C3380CC4-5D6E-409C-BE32-E72D297353CC}">
              <c16:uniqueId val="{00000001-F07B-443F-AD9D-7201CBA3A8A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22.3</c:v>
                </c:pt>
                <c:pt idx="11">
                  <c:v>161.38</c:v>
                </c:pt>
                <c:pt idx="12">
                  <c:v>325.89</c:v>
                </c:pt>
                <c:pt idx="13">
                  <c:v>762.6</c:v>
                </c:pt>
                <c:pt idx="14">
                  <c:v>860.99</c:v>
                </c:pt>
                <c:pt idx="15">
                  <c:v>909.15</c:v>
                </c:pt>
                <c:pt idx="16">
                  <c:v>937.98</c:v>
                </c:pt>
                <c:pt idx="17">
                  <c:v>956.42</c:v>
                </c:pt>
                <c:pt idx="18">
                  <c:v>970.51</c:v>
                </c:pt>
                <c:pt idx="19">
                  <c:v>981.73</c:v>
                </c:pt>
                <c:pt idx="20">
                  <c:v>987.96</c:v>
                </c:pt>
                <c:pt idx="21">
                  <c:v>992.71</c:v>
                </c:pt>
                <c:pt idx="22">
                  <c:v>998.17</c:v>
                </c:pt>
                <c:pt idx="23">
                  <c:v>998.02</c:v>
                </c:pt>
                <c:pt idx="24">
                  <c:v>996.95</c:v>
                </c:pt>
                <c:pt idx="25">
                  <c:v>994.72</c:v>
                </c:pt>
                <c:pt idx="26">
                  <c:v>987.91</c:v>
                </c:pt>
                <c:pt idx="27">
                  <c:v>984.49</c:v>
                </c:pt>
                <c:pt idx="28">
                  <c:v>953.9</c:v>
                </c:pt>
                <c:pt idx="29">
                  <c:v>943.39</c:v>
                </c:pt>
                <c:pt idx="30">
                  <c:v>862.75</c:v>
                </c:pt>
                <c:pt idx="31">
                  <c:v>803.86</c:v>
                </c:pt>
                <c:pt idx="32">
                  <c:v>748.79</c:v>
                </c:pt>
                <c:pt idx="33">
                  <c:v>544.52</c:v>
                </c:pt>
                <c:pt idx="34">
                  <c:v>271.10000000000002</c:v>
                </c:pt>
                <c:pt idx="35">
                  <c:v>55.9</c:v>
                </c:pt>
                <c:pt idx="36">
                  <c:v>2.1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07B-443F-AD9D-7201CBA3A8A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127.4</c:v>
                </c:pt>
                <c:pt idx="1">
                  <c:v>117.4</c:v>
                </c:pt>
                <c:pt idx="2">
                  <c:v>108.5</c:v>
                </c:pt>
                <c:pt idx="3">
                  <c:v>93.9</c:v>
                </c:pt>
                <c:pt idx="4">
                  <c:v>80.5</c:v>
                </c:pt>
                <c:pt idx="5">
                  <c:v>68.8</c:v>
                </c:pt>
                <c:pt idx="6">
                  <c:v>62.4</c:v>
                </c:pt>
                <c:pt idx="7">
                  <c:v>52.9</c:v>
                </c:pt>
                <c:pt idx="8">
                  <c:v>63.5</c:v>
                </c:pt>
                <c:pt idx="9">
                  <c:v>84.2</c:v>
                </c:pt>
                <c:pt idx="10">
                  <c:v>127.1</c:v>
                </c:pt>
                <c:pt idx="11">
                  <c:v>111.2</c:v>
                </c:pt>
                <c:pt idx="12">
                  <c:v>111.1</c:v>
                </c:pt>
                <c:pt idx="13">
                  <c:v>127.3</c:v>
                </c:pt>
                <c:pt idx="14">
                  <c:v>152.30000000000001</c:v>
                </c:pt>
                <c:pt idx="15">
                  <c:v>192.2</c:v>
                </c:pt>
                <c:pt idx="16">
                  <c:v>243.4</c:v>
                </c:pt>
                <c:pt idx="17">
                  <c:v>301.39999999999998</c:v>
                </c:pt>
                <c:pt idx="18">
                  <c:v>358.6</c:v>
                </c:pt>
                <c:pt idx="19">
                  <c:v>392.1</c:v>
                </c:pt>
                <c:pt idx="20">
                  <c:v>398.9</c:v>
                </c:pt>
                <c:pt idx="21">
                  <c:v>412.9</c:v>
                </c:pt>
                <c:pt idx="22">
                  <c:v>502.2</c:v>
                </c:pt>
                <c:pt idx="23">
                  <c:v>579.4</c:v>
                </c:pt>
                <c:pt idx="24">
                  <c:v>664.8</c:v>
                </c:pt>
                <c:pt idx="25">
                  <c:v>711.4</c:v>
                </c:pt>
                <c:pt idx="26">
                  <c:v>756.1</c:v>
                </c:pt>
                <c:pt idx="27">
                  <c:v>741.8</c:v>
                </c:pt>
                <c:pt idx="28">
                  <c:v>783</c:v>
                </c:pt>
                <c:pt idx="29">
                  <c:v>792.5</c:v>
                </c:pt>
                <c:pt idx="30">
                  <c:v>812.6</c:v>
                </c:pt>
                <c:pt idx="31">
                  <c:v>809.9</c:v>
                </c:pt>
                <c:pt idx="32">
                  <c:v>800.6</c:v>
                </c:pt>
                <c:pt idx="33">
                  <c:v>760.1</c:v>
                </c:pt>
                <c:pt idx="34">
                  <c:v>713.6</c:v>
                </c:pt>
                <c:pt idx="35">
                  <c:v>670.8</c:v>
                </c:pt>
                <c:pt idx="36">
                  <c:v>627.4</c:v>
                </c:pt>
                <c:pt idx="37">
                  <c:v>592.1</c:v>
                </c:pt>
                <c:pt idx="38">
                  <c:v>590.5</c:v>
                </c:pt>
                <c:pt idx="39">
                  <c:v>588.79999999999995</c:v>
                </c:pt>
                <c:pt idx="40">
                  <c:v>570.70000000000005</c:v>
                </c:pt>
                <c:pt idx="41">
                  <c:v>581.1</c:v>
                </c:pt>
                <c:pt idx="42">
                  <c:v>535.5</c:v>
                </c:pt>
                <c:pt idx="43">
                  <c:v>508.8</c:v>
                </c:pt>
                <c:pt idx="44">
                  <c:v>463</c:v>
                </c:pt>
                <c:pt idx="45">
                  <c:v>390.5</c:v>
                </c:pt>
                <c:pt idx="46">
                  <c:v>318.3</c:v>
                </c:pt>
                <c:pt idx="47">
                  <c:v>177.6</c:v>
                </c:pt>
              </c:numCache>
            </c:numRef>
          </c:val>
          <c:extLst>
            <c:ext xmlns:c16="http://schemas.microsoft.com/office/drawing/2014/chart" uri="{C3380CC4-5D6E-409C-BE32-E72D297353CC}">
              <c16:uniqueId val="{00000003-F07B-443F-AD9D-7201CBA3A8A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320.10000000000002</c:v>
                </c:pt>
                <c:pt idx="1">
                  <c:v>320.3</c:v>
                </c:pt>
                <c:pt idx="2">
                  <c:v>320.2</c:v>
                </c:pt>
                <c:pt idx="3">
                  <c:v>317.89999999999998</c:v>
                </c:pt>
                <c:pt idx="4">
                  <c:v>318.5</c:v>
                </c:pt>
                <c:pt idx="5">
                  <c:v>319.10000000000002</c:v>
                </c:pt>
                <c:pt idx="6">
                  <c:v>318.10000000000002</c:v>
                </c:pt>
                <c:pt idx="7">
                  <c:v>316.5</c:v>
                </c:pt>
                <c:pt idx="8">
                  <c:v>316.7</c:v>
                </c:pt>
                <c:pt idx="9">
                  <c:v>315.10000000000002</c:v>
                </c:pt>
                <c:pt idx="10">
                  <c:v>310</c:v>
                </c:pt>
                <c:pt idx="11">
                  <c:v>302.60000000000002</c:v>
                </c:pt>
                <c:pt idx="12">
                  <c:v>292</c:v>
                </c:pt>
                <c:pt idx="13">
                  <c:v>289.39999999999998</c:v>
                </c:pt>
                <c:pt idx="14">
                  <c:v>291.10000000000002</c:v>
                </c:pt>
                <c:pt idx="15">
                  <c:v>290.7</c:v>
                </c:pt>
                <c:pt idx="16">
                  <c:v>290.5</c:v>
                </c:pt>
                <c:pt idx="17">
                  <c:v>294.60000000000002</c:v>
                </c:pt>
                <c:pt idx="18">
                  <c:v>293.3</c:v>
                </c:pt>
                <c:pt idx="19">
                  <c:v>290.3</c:v>
                </c:pt>
                <c:pt idx="20">
                  <c:v>290.89999999999998</c:v>
                </c:pt>
                <c:pt idx="21">
                  <c:v>287.89999999999998</c:v>
                </c:pt>
                <c:pt idx="22">
                  <c:v>287.2</c:v>
                </c:pt>
                <c:pt idx="23">
                  <c:v>286.2</c:v>
                </c:pt>
                <c:pt idx="24">
                  <c:v>285.10000000000002</c:v>
                </c:pt>
                <c:pt idx="25">
                  <c:v>286.5</c:v>
                </c:pt>
                <c:pt idx="26">
                  <c:v>285.2</c:v>
                </c:pt>
                <c:pt idx="27">
                  <c:v>284.2</c:v>
                </c:pt>
                <c:pt idx="28">
                  <c:v>283.89999999999998</c:v>
                </c:pt>
                <c:pt idx="29">
                  <c:v>284.5</c:v>
                </c:pt>
                <c:pt idx="30">
                  <c:v>283.60000000000002</c:v>
                </c:pt>
                <c:pt idx="31">
                  <c:v>283.5</c:v>
                </c:pt>
                <c:pt idx="32">
                  <c:v>282.7</c:v>
                </c:pt>
                <c:pt idx="33">
                  <c:v>282.5</c:v>
                </c:pt>
                <c:pt idx="34">
                  <c:v>281.2</c:v>
                </c:pt>
                <c:pt idx="35">
                  <c:v>281.5</c:v>
                </c:pt>
                <c:pt idx="36">
                  <c:v>281.3</c:v>
                </c:pt>
                <c:pt idx="37">
                  <c:v>284.39999999999998</c:v>
                </c:pt>
                <c:pt idx="38">
                  <c:v>286</c:v>
                </c:pt>
                <c:pt idx="39">
                  <c:v>286</c:v>
                </c:pt>
                <c:pt idx="40">
                  <c:v>286.5</c:v>
                </c:pt>
                <c:pt idx="41">
                  <c:v>285.89999999999998</c:v>
                </c:pt>
                <c:pt idx="42">
                  <c:v>285.8</c:v>
                </c:pt>
                <c:pt idx="43">
                  <c:v>286.10000000000002</c:v>
                </c:pt>
                <c:pt idx="44">
                  <c:v>277.10000000000002</c:v>
                </c:pt>
                <c:pt idx="45">
                  <c:v>277.2</c:v>
                </c:pt>
                <c:pt idx="46">
                  <c:v>276.2</c:v>
                </c:pt>
                <c:pt idx="47">
                  <c:v>282</c:v>
                </c:pt>
              </c:numCache>
            </c:numRef>
          </c:val>
          <c:extLst>
            <c:ext xmlns:c16="http://schemas.microsoft.com/office/drawing/2014/chart" uri="{C3380CC4-5D6E-409C-BE32-E72D297353CC}">
              <c16:uniqueId val="{00000000-1F2C-4A29-A49D-C266E10C847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96.2</c:v>
                </c:pt>
                <c:pt idx="1">
                  <c:v>96</c:v>
                </c:pt>
                <c:pt idx="2">
                  <c:v>95</c:v>
                </c:pt>
                <c:pt idx="3">
                  <c:v>95.4</c:v>
                </c:pt>
                <c:pt idx="4">
                  <c:v>96.8</c:v>
                </c:pt>
                <c:pt idx="5">
                  <c:v>94.8</c:v>
                </c:pt>
                <c:pt idx="6">
                  <c:v>94.6</c:v>
                </c:pt>
                <c:pt idx="7">
                  <c:v>94.1</c:v>
                </c:pt>
                <c:pt idx="8">
                  <c:v>93.4</c:v>
                </c:pt>
                <c:pt idx="9">
                  <c:v>92.9</c:v>
                </c:pt>
                <c:pt idx="10">
                  <c:v>88.7</c:v>
                </c:pt>
                <c:pt idx="11">
                  <c:v>90.5</c:v>
                </c:pt>
                <c:pt idx="12">
                  <c:v>89.1</c:v>
                </c:pt>
                <c:pt idx="13">
                  <c:v>85.8</c:v>
                </c:pt>
                <c:pt idx="14">
                  <c:v>89</c:v>
                </c:pt>
                <c:pt idx="15">
                  <c:v>89.7</c:v>
                </c:pt>
                <c:pt idx="16">
                  <c:v>91.5</c:v>
                </c:pt>
                <c:pt idx="17">
                  <c:v>79.3</c:v>
                </c:pt>
                <c:pt idx="18">
                  <c:v>79.099999999999994</c:v>
                </c:pt>
                <c:pt idx="19">
                  <c:v>79.099999999999994</c:v>
                </c:pt>
                <c:pt idx="20">
                  <c:v>77.400000000000006</c:v>
                </c:pt>
                <c:pt idx="21">
                  <c:v>77.8</c:v>
                </c:pt>
                <c:pt idx="22">
                  <c:v>77.099999999999994</c:v>
                </c:pt>
                <c:pt idx="23">
                  <c:v>77.8</c:v>
                </c:pt>
                <c:pt idx="24">
                  <c:v>77.5</c:v>
                </c:pt>
                <c:pt idx="25">
                  <c:v>77.8</c:v>
                </c:pt>
                <c:pt idx="26">
                  <c:v>77.900000000000006</c:v>
                </c:pt>
                <c:pt idx="27">
                  <c:v>76.900000000000006</c:v>
                </c:pt>
                <c:pt idx="28">
                  <c:v>77.099999999999994</c:v>
                </c:pt>
                <c:pt idx="29">
                  <c:v>77.2</c:v>
                </c:pt>
                <c:pt idx="30">
                  <c:v>75.599999999999994</c:v>
                </c:pt>
                <c:pt idx="31">
                  <c:v>75.5</c:v>
                </c:pt>
                <c:pt idx="32">
                  <c:v>75</c:v>
                </c:pt>
                <c:pt idx="33">
                  <c:v>70.8</c:v>
                </c:pt>
                <c:pt idx="34">
                  <c:v>75</c:v>
                </c:pt>
                <c:pt idx="35">
                  <c:v>73</c:v>
                </c:pt>
                <c:pt idx="36">
                  <c:v>73.8</c:v>
                </c:pt>
                <c:pt idx="37">
                  <c:v>75.2</c:v>
                </c:pt>
                <c:pt idx="38">
                  <c:v>78.400000000000006</c:v>
                </c:pt>
                <c:pt idx="39">
                  <c:v>78.5</c:v>
                </c:pt>
                <c:pt idx="40">
                  <c:v>78.3</c:v>
                </c:pt>
                <c:pt idx="41">
                  <c:v>75.900000000000006</c:v>
                </c:pt>
                <c:pt idx="42">
                  <c:v>74.099999999999994</c:v>
                </c:pt>
                <c:pt idx="43">
                  <c:v>75.599999999999994</c:v>
                </c:pt>
                <c:pt idx="44">
                  <c:v>76.400000000000006</c:v>
                </c:pt>
                <c:pt idx="45">
                  <c:v>76.7</c:v>
                </c:pt>
                <c:pt idx="46">
                  <c:v>77.599999999999994</c:v>
                </c:pt>
                <c:pt idx="47">
                  <c:v>76.900000000000006</c:v>
                </c:pt>
              </c:numCache>
            </c:numRef>
          </c:val>
          <c:extLst>
            <c:ext xmlns:c16="http://schemas.microsoft.com/office/drawing/2014/chart" uri="{C3380CC4-5D6E-409C-BE32-E72D297353CC}">
              <c16:uniqueId val="{00000001-1F2C-4A29-A49D-C266E10C847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22.3</c:v>
                </c:pt>
                <c:pt idx="11">
                  <c:v>161.38</c:v>
                </c:pt>
                <c:pt idx="12">
                  <c:v>325.89</c:v>
                </c:pt>
                <c:pt idx="13">
                  <c:v>762.6</c:v>
                </c:pt>
                <c:pt idx="14">
                  <c:v>860.99</c:v>
                </c:pt>
                <c:pt idx="15">
                  <c:v>909.15</c:v>
                </c:pt>
                <c:pt idx="16">
                  <c:v>937.98</c:v>
                </c:pt>
                <c:pt idx="17">
                  <c:v>956.42</c:v>
                </c:pt>
                <c:pt idx="18">
                  <c:v>970.51</c:v>
                </c:pt>
                <c:pt idx="19">
                  <c:v>981.73</c:v>
                </c:pt>
                <c:pt idx="20">
                  <c:v>987.96</c:v>
                </c:pt>
                <c:pt idx="21">
                  <c:v>992.71</c:v>
                </c:pt>
                <c:pt idx="22">
                  <c:v>998.17</c:v>
                </c:pt>
                <c:pt idx="23">
                  <c:v>998.02</c:v>
                </c:pt>
                <c:pt idx="24">
                  <c:v>996.95</c:v>
                </c:pt>
                <c:pt idx="25">
                  <c:v>994.72</c:v>
                </c:pt>
                <c:pt idx="26">
                  <c:v>987.91</c:v>
                </c:pt>
                <c:pt idx="27">
                  <c:v>984.49</c:v>
                </c:pt>
                <c:pt idx="28">
                  <c:v>953.9</c:v>
                </c:pt>
                <c:pt idx="29">
                  <c:v>943.39</c:v>
                </c:pt>
                <c:pt idx="30">
                  <c:v>862.75</c:v>
                </c:pt>
                <c:pt idx="31">
                  <c:v>803.86</c:v>
                </c:pt>
                <c:pt idx="32">
                  <c:v>748.79</c:v>
                </c:pt>
                <c:pt idx="33">
                  <c:v>544.52</c:v>
                </c:pt>
                <c:pt idx="34">
                  <c:v>271.10000000000002</c:v>
                </c:pt>
                <c:pt idx="35">
                  <c:v>55.9</c:v>
                </c:pt>
                <c:pt idx="36">
                  <c:v>2.1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F2C-4A29-A49D-C266E10C847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127.4</c:v>
                </c:pt>
                <c:pt idx="1">
                  <c:v>117.4</c:v>
                </c:pt>
                <c:pt idx="2">
                  <c:v>108.5</c:v>
                </c:pt>
                <c:pt idx="3">
                  <c:v>93.9</c:v>
                </c:pt>
                <c:pt idx="4">
                  <c:v>80.5</c:v>
                </c:pt>
                <c:pt idx="5">
                  <c:v>68.8</c:v>
                </c:pt>
                <c:pt idx="6">
                  <c:v>62.4</c:v>
                </c:pt>
                <c:pt idx="7">
                  <c:v>52.9</c:v>
                </c:pt>
                <c:pt idx="8">
                  <c:v>63.5</c:v>
                </c:pt>
                <c:pt idx="9">
                  <c:v>84.2</c:v>
                </c:pt>
                <c:pt idx="10">
                  <c:v>127.1</c:v>
                </c:pt>
                <c:pt idx="11">
                  <c:v>111.2</c:v>
                </c:pt>
                <c:pt idx="12">
                  <c:v>111.1</c:v>
                </c:pt>
                <c:pt idx="13">
                  <c:v>127.3</c:v>
                </c:pt>
                <c:pt idx="14">
                  <c:v>152.30000000000001</c:v>
                </c:pt>
                <c:pt idx="15">
                  <c:v>192.2</c:v>
                </c:pt>
                <c:pt idx="16">
                  <c:v>243.4</c:v>
                </c:pt>
                <c:pt idx="17">
                  <c:v>301.39999999999998</c:v>
                </c:pt>
                <c:pt idx="18">
                  <c:v>358.6</c:v>
                </c:pt>
                <c:pt idx="19">
                  <c:v>392.1</c:v>
                </c:pt>
                <c:pt idx="20">
                  <c:v>398.9</c:v>
                </c:pt>
                <c:pt idx="21">
                  <c:v>412.9</c:v>
                </c:pt>
                <c:pt idx="22">
                  <c:v>502.2</c:v>
                </c:pt>
                <c:pt idx="23">
                  <c:v>579.4</c:v>
                </c:pt>
                <c:pt idx="24">
                  <c:v>664.8</c:v>
                </c:pt>
                <c:pt idx="25">
                  <c:v>711.4</c:v>
                </c:pt>
                <c:pt idx="26">
                  <c:v>756.1</c:v>
                </c:pt>
                <c:pt idx="27">
                  <c:v>741.8</c:v>
                </c:pt>
                <c:pt idx="28">
                  <c:v>783</c:v>
                </c:pt>
                <c:pt idx="29">
                  <c:v>792.5</c:v>
                </c:pt>
                <c:pt idx="30">
                  <c:v>812.6</c:v>
                </c:pt>
                <c:pt idx="31">
                  <c:v>809.9</c:v>
                </c:pt>
                <c:pt idx="32">
                  <c:v>800.6</c:v>
                </c:pt>
                <c:pt idx="33">
                  <c:v>760.1</c:v>
                </c:pt>
                <c:pt idx="34">
                  <c:v>713.6</c:v>
                </c:pt>
                <c:pt idx="35">
                  <c:v>670.8</c:v>
                </c:pt>
                <c:pt idx="36">
                  <c:v>627.4</c:v>
                </c:pt>
                <c:pt idx="37">
                  <c:v>592.1</c:v>
                </c:pt>
                <c:pt idx="38">
                  <c:v>590.5</c:v>
                </c:pt>
                <c:pt idx="39">
                  <c:v>588.79999999999995</c:v>
                </c:pt>
                <c:pt idx="40">
                  <c:v>570.70000000000005</c:v>
                </c:pt>
                <c:pt idx="41">
                  <c:v>581.1</c:v>
                </c:pt>
                <c:pt idx="42">
                  <c:v>535.5</c:v>
                </c:pt>
                <c:pt idx="43">
                  <c:v>508.8</c:v>
                </c:pt>
                <c:pt idx="44">
                  <c:v>463</c:v>
                </c:pt>
                <c:pt idx="45">
                  <c:v>390.5</c:v>
                </c:pt>
                <c:pt idx="46">
                  <c:v>318.3</c:v>
                </c:pt>
                <c:pt idx="47">
                  <c:v>177.6</c:v>
                </c:pt>
              </c:numCache>
            </c:numRef>
          </c:val>
          <c:extLst>
            <c:ext xmlns:c16="http://schemas.microsoft.com/office/drawing/2014/chart" uri="{C3380CC4-5D6E-409C-BE32-E72D297353CC}">
              <c16:uniqueId val="{00000003-1F2C-4A29-A49D-C266E10C847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E975-4162-9567-BAE52F76E71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34.200000000000003</c:v>
                </c:pt>
                <c:pt idx="1">
                  <c:v>32.97</c:v>
                </c:pt>
                <c:pt idx="2">
                  <c:v>37.770000000000003</c:v>
                </c:pt>
                <c:pt idx="3">
                  <c:v>34.549999999999997</c:v>
                </c:pt>
                <c:pt idx="4">
                  <c:v>31.11</c:v>
                </c:pt>
                <c:pt idx="5">
                  <c:v>33.75</c:v>
                </c:pt>
                <c:pt idx="6">
                  <c:v>27.51</c:v>
                </c:pt>
                <c:pt idx="7">
                  <c:v>30.85</c:v>
                </c:pt>
                <c:pt idx="8">
                  <c:v>24.67</c:v>
                </c:pt>
                <c:pt idx="9">
                  <c:v>32.869999999999997</c:v>
                </c:pt>
                <c:pt idx="10">
                  <c:v>29.54</c:v>
                </c:pt>
                <c:pt idx="11">
                  <c:v>33.659999999999997</c:v>
                </c:pt>
                <c:pt idx="12">
                  <c:v>29.52</c:v>
                </c:pt>
                <c:pt idx="13">
                  <c:v>25</c:v>
                </c:pt>
                <c:pt idx="14">
                  <c:v>20.309999999999999</c:v>
                </c:pt>
                <c:pt idx="15">
                  <c:v>24.07</c:v>
                </c:pt>
                <c:pt idx="16">
                  <c:v>31.44</c:v>
                </c:pt>
                <c:pt idx="17">
                  <c:v>36.04</c:v>
                </c:pt>
                <c:pt idx="18">
                  <c:v>40.6</c:v>
                </c:pt>
                <c:pt idx="19">
                  <c:v>45.63</c:v>
                </c:pt>
                <c:pt idx="20">
                  <c:v>45.66</c:v>
                </c:pt>
                <c:pt idx="21">
                  <c:v>56.07</c:v>
                </c:pt>
                <c:pt idx="22">
                  <c:v>55.77</c:v>
                </c:pt>
                <c:pt idx="23">
                  <c:v>56.74</c:v>
                </c:pt>
                <c:pt idx="24">
                  <c:v>43.49</c:v>
                </c:pt>
                <c:pt idx="25">
                  <c:v>39.880000000000003</c:v>
                </c:pt>
                <c:pt idx="26">
                  <c:v>37.96</c:v>
                </c:pt>
                <c:pt idx="27">
                  <c:v>36.6</c:v>
                </c:pt>
                <c:pt idx="28">
                  <c:v>33.770000000000003</c:v>
                </c:pt>
                <c:pt idx="29">
                  <c:v>33.880000000000003</c:v>
                </c:pt>
                <c:pt idx="30">
                  <c:v>45.77</c:v>
                </c:pt>
                <c:pt idx="31">
                  <c:v>46.35</c:v>
                </c:pt>
                <c:pt idx="32">
                  <c:v>41.63</c:v>
                </c:pt>
                <c:pt idx="33">
                  <c:v>42.12</c:v>
                </c:pt>
                <c:pt idx="34">
                  <c:v>40.950000000000003</c:v>
                </c:pt>
                <c:pt idx="35">
                  <c:v>44.29</c:v>
                </c:pt>
                <c:pt idx="36">
                  <c:v>46.62</c:v>
                </c:pt>
                <c:pt idx="37">
                  <c:v>56.91</c:v>
                </c:pt>
                <c:pt idx="38">
                  <c:v>68.28</c:v>
                </c:pt>
                <c:pt idx="39">
                  <c:v>68.41</c:v>
                </c:pt>
                <c:pt idx="40">
                  <c:v>75.12</c:v>
                </c:pt>
                <c:pt idx="41">
                  <c:v>67.88</c:v>
                </c:pt>
                <c:pt idx="42">
                  <c:v>69.56</c:v>
                </c:pt>
                <c:pt idx="43">
                  <c:v>69.2</c:v>
                </c:pt>
                <c:pt idx="44">
                  <c:v>59.85</c:v>
                </c:pt>
                <c:pt idx="45">
                  <c:v>61.37</c:v>
                </c:pt>
                <c:pt idx="46">
                  <c:v>55.17</c:v>
                </c:pt>
                <c:pt idx="47">
                  <c:v>50.37</c:v>
                </c:pt>
              </c:numCache>
            </c:numRef>
          </c:val>
          <c:extLst>
            <c:ext xmlns:c16="http://schemas.microsoft.com/office/drawing/2014/chart" uri="{C3380CC4-5D6E-409C-BE32-E72D297353CC}">
              <c16:uniqueId val="{00000001-E975-4162-9567-BAE52F76E71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975-4162-9567-BAE52F76E71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50.584499999999998</c:v>
                </c:pt>
                <c:pt idx="1">
                  <c:v>41.263199999999998</c:v>
                </c:pt>
                <c:pt idx="2">
                  <c:v>50.971699999999998</c:v>
                </c:pt>
                <c:pt idx="3">
                  <c:v>39.551499999999997</c:v>
                </c:pt>
                <c:pt idx="4">
                  <c:v>38.720100000000002</c:v>
                </c:pt>
                <c:pt idx="5">
                  <c:v>42.141399999999997</c:v>
                </c:pt>
                <c:pt idx="6">
                  <c:v>40.152799999999999</c:v>
                </c:pt>
                <c:pt idx="7">
                  <c:v>41.713900000000002</c:v>
                </c:pt>
                <c:pt idx="8">
                  <c:v>36.020000000000003</c:v>
                </c:pt>
                <c:pt idx="9">
                  <c:v>44.839599999999997</c:v>
                </c:pt>
                <c:pt idx="10">
                  <c:v>38.7483</c:v>
                </c:pt>
                <c:pt idx="11">
                  <c:v>45.908099999999997</c:v>
                </c:pt>
                <c:pt idx="12">
                  <c:v>40.25</c:v>
                </c:pt>
                <c:pt idx="13">
                  <c:v>36.857500000000002</c:v>
                </c:pt>
                <c:pt idx="14">
                  <c:v>35.722000000000001</c:v>
                </c:pt>
                <c:pt idx="15">
                  <c:v>36.5764</c:v>
                </c:pt>
                <c:pt idx="16">
                  <c:v>44.017299999999999</c:v>
                </c:pt>
                <c:pt idx="17">
                  <c:v>52.0426</c:v>
                </c:pt>
                <c:pt idx="18">
                  <c:v>55.2697</c:v>
                </c:pt>
                <c:pt idx="19">
                  <c:v>51.244300000000003</c:v>
                </c:pt>
                <c:pt idx="20">
                  <c:v>53.386200000000002</c:v>
                </c:pt>
                <c:pt idx="21">
                  <c:v>61.568399999999997</c:v>
                </c:pt>
                <c:pt idx="22">
                  <c:v>55.597799999999999</c:v>
                </c:pt>
                <c:pt idx="23">
                  <c:v>57.408799999999999</c:v>
                </c:pt>
                <c:pt idx="24">
                  <c:v>50.017499999999998</c:v>
                </c:pt>
                <c:pt idx="25">
                  <c:v>53.590299999999999</c:v>
                </c:pt>
                <c:pt idx="26">
                  <c:v>40.3264</c:v>
                </c:pt>
                <c:pt idx="27">
                  <c:v>43.579599999999999</c:v>
                </c:pt>
                <c:pt idx="28">
                  <c:v>43.379399999999997</c:v>
                </c:pt>
                <c:pt idx="29">
                  <c:v>47.552</c:v>
                </c:pt>
                <c:pt idx="30">
                  <c:v>49.9373</c:v>
                </c:pt>
                <c:pt idx="31">
                  <c:v>57.204300000000003</c:v>
                </c:pt>
                <c:pt idx="32">
                  <c:v>43.337000000000003</c:v>
                </c:pt>
                <c:pt idx="33">
                  <c:v>46.425400000000003</c:v>
                </c:pt>
                <c:pt idx="34">
                  <c:v>44.278599999999997</c:v>
                </c:pt>
                <c:pt idx="35">
                  <c:v>52.354999999999997</c:v>
                </c:pt>
                <c:pt idx="36">
                  <c:v>49.629600000000003</c:v>
                </c:pt>
                <c:pt idx="37">
                  <c:v>62.643599999999999</c:v>
                </c:pt>
                <c:pt idx="38">
                  <c:v>68.3065</c:v>
                </c:pt>
                <c:pt idx="39">
                  <c:v>63.366500000000002</c:v>
                </c:pt>
                <c:pt idx="40">
                  <c:v>67.980599999999995</c:v>
                </c:pt>
                <c:pt idx="41">
                  <c:v>61.473599999999998</c:v>
                </c:pt>
                <c:pt idx="42">
                  <c:v>63.321899999999999</c:v>
                </c:pt>
                <c:pt idx="43">
                  <c:v>57.857799999999997</c:v>
                </c:pt>
                <c:pt idx="44">
                  <c:v>58.201900000000002</c:v>
                </c:pt>
                <c:pt idx="45">
                  <c:v>56.976799999999997</c:v>
                </c:pt>
                <c:pt idx="46">
                  <c:v>52.656599999999997</c:v>
                </c:pt>
                <c:pt idx="47">
                  <c:v>44.127200000000002</c:v>
                </c:pt>
              </c:numCache>
            </c:numRef>
          </c:val>
          <c:extLst>
            <c:ext xmlns:c16="http://schemas.microsoft.com/office/drawing/2014/chart" uri="{C3380CC4-5D6E-409C-BE32-E72D297353CC}">
              <c16:uniqueId val="{00000003-E975-4162-9567-BAE52F76E71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396.64109999999999</c:v>
                </c:pt>
                <c:pt idx="1">
                  <c:v>391.48320000000001</c:v>
                </c:pt>
                <c:pt idx="2">
                  <c:v>391.19529999999997</c:v>
                </c:pt>
                <c:pt idx="3">
                  <c:v>371.69639999999998</c:v>
                </c:pt>
                <c:pt idx="4">
                  <c:v>365.02210000000002</c:v>
                </c:pt>
                <c:pt idx="5">
                  <c:v>381.00389999999999</c:v>
                </c:pt>
                <c:pt idx="6">
                  <c:v>362.61360000000002</c:v>
                </c:pt>
                <c:pt idx="7">
                  <c:v>386.2697</c:v>
                </c:pt>
                <c:pt idx="8">
                  <c:v>358.16030000000001</c:v>
                </c:pt>
                <c:pt idx="9">
                  <c:v>415.21260000000001</c:v>
                </c:pt>
                <c:pt idx="10">
                  <c:v>408.4982</c:v>
                </c:pt>
                <c:pt idx="11">
                  <c:v>428.63310000000001</c:v>
                </c:pt>
                <c:pt idx="12">
                  <c:v>403.93970000000002</c:v>
                </c:pt>
                <c:pt idx="13">
                  <c:v>402.30680000000001</c:v>
                </c:pt>
                <c:pt idx="14">
                  <c:v>442.97539999999998</c:v>
                </c:pt>
                <c:pt idx="15">
                  <c:v>482.67509999999999</c:v>
                </c:pt>
                <c:pt idx="16">
                  <c:v>525.04870000000005</c:v>
                </c:pt>
                <c:pt idx="17">
                  <c:v>545.79790000000003</c:v>
                </c:pt>
                <c:pt idx="18">
                  <c:v>566.30629999999996</c:v>
                </c:pt>
                <c:pt idx="19">
                  <c:v>546.66669999999999</c:v>
                </c:pt>
                <c:pt idx="20">
                  <c:v>555.76179999999999</c:v>
                </c:pt>
                <c:pt idx="21">
                  <c:v>592.59630000000004</c:v>
                </c:pt>
                <c:pt idx="22">
                  <c:v>572.49040000000002</c:v>
                </c:pt>
                <c:pt idx="23">
                  <c:v>586.5498</c:v>
                </c:pt>
                <c:pt idx="24">
                  <c:v>604.80690000000004</c:v>
                </c:pt>
                <c:pt idx="25">
                  <c:v>577.19119999999998</c:v>
                </c:pt>
                <c:pt idx="26">
                  <c:v>557.7355</c:v>
                </c:pt>
                <c:pt idx="27">
                  <c:v>557.8134</c:v>
                </c:pt>
                <c:pt idx="28">
                  <c:v>548.04989999999998</c:v>
                </c:pt>
                <c:pt idx="29">
                  <c:v>540.07539999999995</c:v>
                </c:pt>
                <c:pt idx="30">
                  <c:v>552.12019999999995</c:v>
                </c:pt>
                <c:pt idx="31">
                  <c:v>529.0104</c:v>
                </c:pt>
                <c:pt idx="32">
                  <c:v>519.65740000000005</c:v>
                </c:pt>
                <c:pt idx="33">
                  <c:v>516.67859999999996</c:v>
                </c:pt>
                <c:pt idx="34">
                  <c:v>477.04489999999998</c:v>
                </c:pt>
                <c:pt idx="35">
                  <c:v>471.15359999999998</c:v>
                </c:pt>
                <c:pt idx="36">
                  <c:v>484.13639999999998</c:v>
                </c:pt>
                <c:pt idx="37">
                  <c:v>516.76639999999998</c:v>
                </c:pt>
                <c:pt idx="38">
                  <c:v>527.51210000000003</c:v>
                </c:pt>
                <c:pt idx="39">
                  <c:v>529.25049999999999</c:v>
                </c:pt>
                <c:pt idx="40">
                  <c:v>556.3655</c:v>
                </c:pt>
                <c:pt idx="41">
                  <c:v>518.86440000000005</c:v>
                </c:pt>
                <c:pt idx="42">
                  <c:v>537.15</c:v>
                </c:pt>
                <c:pt idx="43">
                  <c:v>508.5215</c:v>
                </c:pt>
                <c:pt idx="44">
                  <c:v>471.62369999999999</c:v>
                </c:pt>
                <c:pt idx="45">
                  <c:v>480.68770000000001</c:v>
                </c:pt>
                <c:pt idx="46">
                  <c:v>450.8245</c:v>
                </c:pt>
                <c:pt idx="47">
                  <c:v>411.88069999999999</c:v>
                </c:pt>
              </c:numCache>
            </c:numRef>
          </c:val>
          <c:extLst>
            <c:ext xmlns:c16="http://schemas.microsoft.com/office/drawing/2014/chart" uri="{C3380CC4-5D6E-409C-BE32-E72D297353CC}">
              <c16:uniqueId val="{00000004-E975-4162-9567-BAE52F76E71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134.13300000000001</c:v>
                </c:pt>
                <c:pt idx="1">
                  <c:v>135.63630000000001</c:v>
                </c:pt>
                <c:pt idx="2">
                  <c:v>132.33760000000001</c:v>
                </c:pt>
                <c:pt idx="3">
                  <c:v>130.7722</c:v>
                </c:pt>
                <c:pt idx="4">
                  <c:v>127.31229999999999</c:v>
                </c:pt>
                <c:pt idx="5">
                  <c:v>129.2294</c:v>
                </c:pt>
                <c:pt idx="6">
                  <c:v>128.0796</c:v>
                </c:pt>
                <c:pt idx="7">
                  <c:v>128.80969999999999</c:v>
                </c:pt>
                <c:pt idx="8">
                  <c:v>121.746</c:v>
                </c:pt>
                <c:pt idx="9">
                  <c:v>120.9402</c:v>
                </c:pt>
                <c:pt idx="10">
                  <c:v>125.84690000000001</c:v>
                </c:pt>
                <c:pt idx="11">
                  <c:v>107.66240000000001</c:v>
                </c:pt>
                <c:pt idx="12">
                  <c:v>94.609899999999996</c:v>
                </c:pt>
                <c:pt idx="13">
                  <c:v>45.684800000000003</c:v>
                </c:pt>
                <c:pt idx="14">
                  <c:v>28.412299999999998</c:v>
                </c:pt>
                <c:pt idx="15">
                  <c:v>29.045500000000001</c:v>
                </c:pt>
                <c:pt idx="16">
                  <c:v>37.170900000000003</c:v>
                </c:pt>
                <c:pt idx="17">
                  <c:v>38.697299999999998</c:v>
                </c:pt>
                <c:pt idx="18">
                  <c:v>37.909500000000001</c:v>
                </c:pt>
                <c:pt idx="19">
                  <c:v>36.858199999999997</c:v>
                </c:pt>
                <c:pt idx="20">
                  <c:v>37.251199999999997</c:v>
                </c:pt>
                <c:pt idx="21">
                  <c:v>38.308799999999998</c:v>
                </c:pt>
                <c:pt idx="22">
                  <c:v>34.174900000000001</c:v>
                </c:pt>
                <c:pt idx="23">
                  <c:v>34.31</c:v>
                </c:pt>
                <c:pt idx="24">
                  <c:v>32.2714</c:v>
                </c:pt>
                <c:pt idx="25">
                  <c:v>19.1554</c:v>
                </c:pt>
                <c:pt idx="26">
                  <c:v>14.084099999999999</c:v>
                </c:pt>
                <c:pt idx="27">
                  <c:v>12.9818</c:v>
                </c:pt>
                <c:pt idx="28">
                  <c:v>15.5441</c:v>
                </c:pt>
                <c:pt idx="29">
                  <c:v>17.775099999999998</c:v>
                </c:pt>
                <c:pt idx="30">
                  <c:v>26.806699999999999</c:v>
                </c:pt>
                <c:pt idx="31">
                  <c:v>31.704000000000001</c:v>
                </c:pt>
                <c:pt idx="32">
                  <c:v>31.357299999999999</c:v>
                </c:pt>
                <c:pt idx="33">
                  <c:v>48.610199999999999</c:v>
                </c:pt>
                <c:pt idx="34">
                  <c:v>87.128600000000006</c:v>
                </c:pt>
                <c:pt idx="35">
                  <c:v>116.9678</c:v>
                </c:pt>
                <c:pt idx="36">
                  <c:v>124.47580000000001</c:v>
                </c:pt>
                <c:pt idx="37">
                  <c:v>132.75479999999999</c:v>
                </c:pt>
                <c:pt idx="38">
                  <c:v>137.965</c:v>
                </c:pt>
                <c:pt idx="39">
                  <c:v>145.51920000000001</c:v>
                </c:pt>
                <c:pt idx="40">
                  <c:v>143.4735</c:v>
                </c:pt>
                <c:pt idx="41">
                  <c:v>140.97460000000001</c:v>
                </c:pt>
                <c:pt idx="42">
                  <c:v>138.98259999999999</c:v>
                </c:pt>
                <c:pt idx="43">
                  <c:v>134.28540000000001</c:v>
                </c:pt>
                <c:pt idx="44">
                  <c:v>132.0718</c:v>
                </c:pt>
                <c:pt idx="45">
                  <c:v>142.22919999999999</c:v>
                </c:pt>
                <c:pt idx="46">
                  <c:v>140.21459999999999</c:v>
                </c:pt>
                <c:pt idx="47">
                  <c:v>140.76169999999999</c:v>
                </c:pt>
              </c:numCache>
            </c:numRef>
          </c:val>
          <c:extLst>
            <c:ext xmlns:c16="http://schemas.microsoft.com/office/drawing/2014/chart" uri="{C3380CC4-5D6E-409C-BE32-E72D297353CC}">
              <c16:uniqueId val="{00000000-574C-4585-A625-4A8B640C0A2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132.20230000000001</c:v>
                </c:pt>
                <c:pt idx="1">
                  <c:v>136.9342</c:v>
                </c:pt>
                <c:pt idx="2">
                  <c:v>133.47710000000001</c:v>
                </c:pt>
                <c:pt idx="3">
                  <c:v>130.41040000000001</c:v>
                </c:pt>
                <c:pt idx="4">
                  <c:v>127.9736</c:v>
                </c:pt>
                <c:pt idx="5">
                  <c:v>129.5429</c:v>
                </c:pt>
                <c:pt idx="6">
                  <c:v>127.5381</c:v>
                </c:pt>
                <c:pt idx="7">
                  <c:v>128.03290000000001</c:v>
                </c:pt>
                <c:pt idx="8">
                  <c:v>122.82170000000001</c:v>
                </c:pt>
                <c:pt idx="9">
                  <c:v>122.1048</c:v>
                </c:pt>
                <c:pt idx="10">
                  <c:v>127.0236</c:v>
                </c:pt>
                <c:pt idx="11">
                  <c:v>108.1621</c:v>
                </c:pt>
                <c:pt idx="12">
                  <c:v>95.469200000000001</c:v>
                </c:pt>
                <c:pt idx="13">
                  <c:v>46.311399999999999</c:v>
                </c:pt>
                <c:pt idx="14">
                  <c:v>29.185700000000001</c:v>
                </c:pt>
                <c:pt idx="15">
                  <c:v>28.589700000000001</c:v>
                </c:pt>
                <c:pt idx="16">
                  <c:v>36.745199999999997</c:v>
                </c:pt>
                <c:pt idx="17">
                  <c:v>40.542499999999997</c:v>
                </c:pt>
                <c:pt idx="18">
                  <c:v>38.850299999999997</c:v>
                </c:pt>
                <c:pt idx="19">
                  <c:v>40.200699999999998</c:v>
                </c:pt>
                <c:pt idx="20">
                  <c:v>36.488100000000003</c:v>
                </c:pt>
                <c:pt idx="21">
                  <c:v>39.783999999999999</c:v>
                </c:pt>
                <c:pt idx="22">
                  <c:v>38.000399999999999</c:v>
                </c:pt>
                <c:pt idx="23">
                  <c:v>35.231299999999997</c:v>
                </c:pt>
                <c:pt idx="24">
                  <c:v>35.262</c:v>
                </c:pt>
                <c:pt idx="25">
                  <c:v>19.523099999999999</c:v>
                </c:pt>
                <c:pt idx="26">
                  <c:v>14.553000000000001</c:v>
                </c:pt>
                <c:pt idx="27">
                  <c:v>15.58</c:v>
                </c:pt>
                <c:pt idx="28">
                  <c:v>17.313099999999999</c:v>
                </c:pt>
                <c:pt idx="29">
                  <c:v>21.058</c:v>
                </c:pt>
                <c:pt idx="30">
                  <c:v>27.693200000000001</c:v>
                </c:pt>
                <c:pt idx="31">
                  <c:v>33.659999999999997</c:v>
                </c:pt>
                <c:pt idx="32">
                  <c:v>36.074300000000001</c:v>
                </c:pt>
                <c:pt idx="33">
                  <c:v>48.888500000000001</c:v>
                </c:pt>
                <c:pt idx="34">
                  <c:v>88.570099999999996</c:v>
                </c:pt>
                <c:pt idx="35">
                  <c:v>116.5147</c:v>
                </c:pt>
                <c:pt idx="36">
                  <c:v>123.3854</c:v>
                </c:pt>
                <c:pt idx="37">
                  <c:v>134.78399999999999</c:v>
                </c:pt>
                <c:pt idx="38">
                  <c:v>138.38720000000001</c:v>
                </c:pt>
                <c:pt idx="39">
                  <c:v>143.86269999999999</c:v>
                </c:pt>
                <c:pt idx="40">
                  <c:v>143.6737</c:v>
                </c:pt>
                <c:pt idx="41">
                  <c:v>142.09379999999999</c:v>
                </c:pt>
                <c:pt idx="42">
                  <c:v>139.40190000000001</c:v>
                </c:pt>
                <c:pt idx="43">
                  <c:v>132.9229</c:v>
                </c:pt>
                <c:pt idx="44">
                  <c:v>134.35910000000001</c:v>
                </c:pt>
                <c:pt idx="45">
                  <c:v>141.3972</c:v>
                </c:pt>
                <c:pt idx="46">
                  <c:v>141.0264</c:v>
                </c:pt>
                <c:pt idx="47">
                  <c:v>142.02379999999999</c:v>
                </c:pt>
              </c:numCache>
            </c:numRef>
          </c:val>
          <c:extLst>
            <c:ext xmlns:c16="http://schemas.microsoft.com/office/drawing/2014/chart" uri="{C3380CC4-5D6E-409C-BE32-E72D297353CC}">
              <c16:uniqueId val="{00000001-574C-4585-A625-4A8B640C0A2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425.37799999999999</c:v>
                </c:pt>
                <c:pt idx="1">
                  <c:v>423.24590000000001</c:v>
                </c:pt>
                <c:pt idx="2">
                  <c:v>413.94220000000001</c:v>
                </c:pt>
                <c:pt idx="3">
                  <c:v>402.15710000000001</c:v>
                </c:pt>
                <c:pt idx="4">
                  <c:v>400.99509999999998</c:v>
                </c:pt>
                <c:pt idx="5">
                  <c:v>397.75760000000002</c:v>
                </c:pt>
                <c:pt idx="6">
                  <c:v>398.07850000000002</c:v>
                </c:pt>
                <c:pt idx="7">
                  <c:v>411.86779999999999</c:v>
                </c:pt>
                <c:pt idx="8">
                  <c:v>406.04880000000003</c:v>
                </c:pt>
                <c:pt idx="9">
                  <c:v>405.346</c:v>
                </c:pt>
                <c:pt idx="10">
                  <c:v>405.17489999999998</c:v>
                </c:pt>
                <c:pt idx="11">
                  <c:v>338.27980000000002</c:v>
                </c:pt>
                <c:pt idx="12">
                  <c:v>281.27749999999997</c:v>
                </c:pt>
                <c:pt idx="13">
                  <c:v>97.188699999999997</c:v>
                </c:pt>
                <c:pt idx="14">
                  <c:v>0</c:v>
                </c:pt>
                <c:pt idx="15">
                  <c:v>0</c:v>
                </c:pt>
                <c:pt idx="16">
                  <c:v>0</c:v>
                </c:pt>
                <c:pt idx="17">
                  <c:v>0</c:v>
                </c:pt>
                <c:pt idx="18">
                  <c:v>0</c:v>
                </c:pt>
                <c:pt idx="19">
                  <c:v>0</c:v>
                </c:pt>
                <c:pt idx="20">
                  <c:v>0</c:v>
                </c:pt>
                <c:pt idx="21">
                  <c:v>0</c:v>
                </c:pt>
                <c:pt idx="22">
                  <c:v>0</c:v>
                </c:pt>
                <c:pt idx="23">
                  <c:v>20.399699999999999</c:v>
                </c:pt>
                <c:pt idx="24">
                  <c:v>35.159999999999997</c:v>
                </c:pt>
                <c:pt idx="25">
                  <c:v>26.6937</c:v>
                </c:pt>
                <c:pt idx="26">
                  <c:v>37.798900000000003</c:v>
                </c:pt>
                <c:pt idx="27">
                  <c:v>47.481999999999999</c:v>
                </c:pt>
                <c:pt idx="28">
                  <c:v>53.634900000000002</c:v>
                </c:pt>
                <c:pt idx="29">
                  <c:v>58.648400000000002</c:v>
                </c:pt>
                <c:pt idx="30">
                  <c:v>96.827200000000005</c:v>
                </c:pt>
                <c:pt idx="31">
                  <c:v>124.6108</c:v>
                </c:pt>
                <c:pt idx="32">
                  <c:v>133.35759999999999</c:v>
                </c:pt>
                <c:pt idx="33">
                  <c:v>215.28729999999999</c:v>
                </c:pt>
                <c:pt idx="34">
                  <c:v>336.47699999999998</c:v>
                </c:pt>
                <c:pt idx="35">
                  <c:v>433.15839999999997</c:v>
                </c:pt>
                <c:pt idx="36">
                  <c:v>459.30520000000001</c:v>
                </c:pt>
                <c:pt idx="37">
                  <c:v>467.48689999999999</c:v>
                </c:pt>
                <c:pt idx="38">
                  <c:v>466.03960000000001</c:v>
                </c:pt>
                <c:pt idx="39">
                  <c:v>474.3098</c:v>
                </c:pt>
                <c:pt idx="40">
                  <c:v>467.72629999999998</c:v>
                </c:pt>
                <c:pt idx="41">
                  <c:v>473.0754</c:v>
                </c:pt>
                <c:pt idx="42">
                  <c:v>457.87290000000002</c:v>
                </c:pt>
                <c:pt idx="43">
                  <c:v>432.17450000000002</c:v>
                </c:pt>
                <c:pt idx="44">
                  <c:v>426.28809999999999</c:v>
                </c:pt>
                <c:pt idx="45">
                  <c:v>458.80309999999997</c:v>
                </c:pt>
                <c:pt idx="46">
                  <c:v>443.71859999999998</c:v>
                </c:pt>
                <c:pt idx="47">
                  <c:v>434.37880000000001</c:v>
                </c:pt>
              </c:numCache>
            </c:numRef>
          </c:val>
          <c:extLst>
            <c:ext xmlns:c16="http://schemas.microsoft.com/office/drawing/2014/chart" uri="{C3380CC4-5D6E-409C-BE32-E72D297353CC}">
              <c16:uniqueId val="{00000002-574C-4585-A625-4A8B640C0A2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351.92250000000001</c:v>
                </c:pt>
                <c:pt idx="1">
                  <c:v>351.62639999999999</c:v>
                </c:pt>
                <c:pt idx="2">
                  <c:v>340.90699999999998</c:v>
                </c:pt>
                <c:pt idx="3">
                  <c:v>328.41840000000002</c:v>
                </c:pt>
                <c:pt idx="4">
                  <c:v>331.1103</c:v>
                </c:pt>
                <c:pt idx="5">
                  <c:v>330.31009999999998</c:v>
                </c:pt>
                <c:pt idx="6">
                  <c:v>328.6857</c:v>
                </c:pt>
                <c:pt idx="7">
                  <c:v>333.44349999999997</c:v>
                </c:pt>
                <c:pt idx="8">
                  <c:v>335.85239999999999</c:v>
                </c:pt>
                <c:pt idx="9">
                  <c:v>336.15230000000003</c:v>
                </c:pt>
                <c:pt idx="10">
                  <c:v>338.73509999999999</c:v>
                </c:pt>
                <c:pt idx="11">
                  <c:v>278.25580000000002</c:v>
                </c:pt>
                <c:pt idx="12">
                  <c:v>222.90289999999999</c:v>
                </c:pt>
                <c:pt idx="13">
                  <c:v>64.819800000000001</c:v>
                </c:pt>
                <c:pt idx="14">
                  <c:v>0.6673</c:v>
                </c:pt>
                <c:pt idx="15">
                  <c:v>1.7349000000000001</c:v>
                </c:pt>
                <c:pt idx="16">
                  <c:v>10.5192</c:v>
                </c:pt>
                <c:pt idx="17">
                  <c:v>7.5656999999999996</c:v>
                </c:pt>
                <c:pt idx="18">
                  <c:v>1.6987000000000001</c:v>
                </c:pt>
                <c:pt idx="19">
                  <c:v>9.4832000000000001</c:v>
                </c:pt>
                <c:pt idx="20">
                  <c:v>7.4207000000000001</c:v>
                </c:pt>
                <c:pt idx="21">
                  <c:v>6.6093999999999999</c:v>
                </c:pt>
                <c:pt idx="22">
                  <c:v>2.2364999999999999</c:v>
                </c:pt>
                <c:pt idx="23">
                  <c:v>4.7053000000000003</c:v>
                </c:pt>
                <c:pt idx="24">
                  <c:v>10.323499999999999</c:v>
                </c:pt>
                <c:pt idx="25">
                  <c:v>4.5444000000000004</c:v>
                </c:pt>
                <c:pt idx="26">
                  <c:v>10.645099999999999</c:v>
                </c:pt>
                <c:pt idx="27">
                  <c:v>12.0487</c:v>
                </c:pt>
                <c:pt idx="28">
                  <c:v>21.296600000000002</c:v>
                </c:pt>
                <c:pt idx="29">
                  <c:v>25.096699999999998</c:v>
                </c:pt>
                <c:pt idx="30">
                  <c:v>56.389000000000003</c:v>
                </c:pt>
                <c:pt idx="31">
                  <c:v>79.955699999999993</c:v>
                </c:pt>
                <c:pt idx="32">
                  <c:v>94.366</c:v>
                </c:pt>
                <c:pt idx="33">
                  <c:v>159.7706</c:v>
                </c:pt>
                <c:pt idx="34">
                  <c:v>263.56</c:v>
                </c:pt>
                <c:pt idx="35">
                  <c:v>352.66669999999999</c:v>
                </c:pt>
                <c:pt idx="36">
                  <c:v>374.15530000000001</c:v>
                </c:pt>
                <c:pt idx="37">
                  <c:v>382.3211</c:v>
                </c:pt>
                <c:pt idx="38">
                  <c:v>377.22030000000001</c:v>
                </c:pt>
                <c:pt idx="39">
                  <c:v>386.93860000000001</c:v>
                </c:pt>
                <c:pt idx="40">
                  <c:v>377.05590000000001</c:v>
                </c:pt>
                <c:pt idx="41">
                  <c:v>383.18090000000001</c:v>
                </c:pt>
                <c:pt idx="42">
                  <c:v>369.53489999999999</c:v>
                </c:pt>
                <c:pt idx="43">
                  <c:v>353.68860000000001</c:v>
                </c:pt>
                <c:pt idx="44">
                  <c:v>353.83100000000002</c:v>
                </c:pt>
                <c:pt idx="45">
                  <c:v>370.8854</c:v>
                </c:pt>
                <c:pt idx="46">
                  <c:v>363.63990000000001</c:v>
                </c:pt>
                <c:pt idx="47">
                  <c:v>359.80360000000002</c:v>
                </c:pt>
              </c:numCache>
            </c:numRef>
          </c:val>
          <c:extLst>
            <c:ext xmlns:c16="http://schemas.microsoft.com/office/drawing/2014/chart" uri="{C3380CC4-5D6E-409C-BE32-E72D297353CC}">
              <c16:uniqueId val="{00000003-574C-4585-A625-4A8B640C0A2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6834.29</c:v>
                </c:pt>
                <c:pt idx="1">
                  <c:v>6826.23</c:v>
                </c:pt>
                <c:pt idx="2">
                  <c:v>6608.97</c:v>
                </c:pt>
                <c:pt idx="3">
                  <c:v>6494.5</c:v>
                </c:pt>
                <c:pt idx="4">
                  <c:v>6510.75</c:v>
                </c:pt>
                <c:pt idx="5">
                  <c:v>6384.2</c:v>
                </c:pt>
                <c:pt idx="6">
                  <c:v>6459.61</c:v>
                </c:pt>
                <c:pt idx="7">
                  <c:v>6462.3</c:v>
                </c:pt>
                <c:pt idx="8">
                  <c:v>6469.95</c:v>
                </c:pt>
                <c:pt idx="9">
                  <c:v>6446.19</c:v>
                </c:pt>
                <c:pt idx="10">
                  <c:v>6353.56</c:v>
                </c:pt>
                <c:pt idx="11">
                  <c:v>6309.88</c:v>
                </c:pt>
                <c:pt idx="12">
                  <c:v>6402.19</c:v>
                </c:pt>
                <c:pt idx="13">
                  <c:v>6398.62</c:v>
                </c:pt>
                <c:pt idx="14">
                  <c:v>6720.06</c:v>
                </c:pt>
                <c:pt idx="15">
                  <c:v>6836.55</c:v>
                </c:pt>
                <c:pt idx="16">
                  <c:v>7157.59</c:v>
                </c:pt>
                <c:pt idx="17">
                  <c:v>7300.53</c:v>
                </c:pt>
                <c:pt idx="18">
                  <c:v>7439.01</c:v>
                </c:pt>
                <c:pt idx="19">
                  <c:v>7402.09</c:v>
                </c:pt>
                <c:pt idx="20">
                  <c:v>7669.68</c:v>
                </c:pt>
                <c:pt idx="21">
                  <c:v>7650.12</c:v>
                </c:pt>
                <c:pt idx="22">
                  <c:v>7779</c:v>
                </c:pt>
                <c:pt idx="23">
                  <c:v>7729.89</c:v>
                </c:pt>
                <c:pt idx="24">
                  <c:v>7731.54</c:v>
                </c:pt>
                <c:pt idx="25">
                  <c:v>7631.82</c:v>
                </c:pt>
                <c:pt idx="26">
                  <c:v>7486.1</c:v>
                </c:pt>
                <c:pt idx="27">
                  <c:v>7468.53</c:v>
                </c:pt>
                <c:pt idx="28">
                  <c:v>7565.09</c:v>
                </c:pt>
                <c:pt idx="29">
                  <c:v>7573.07</c:v>
                </c:pt>
                <c:pt idx="30">
                  <c:v>7539.97</c:v>
                </c:pt>
                <c:pt idx="31">
                  <c:v>7394.16</c:v>
                </c:pt>
                <c:pt idx="32">
                  <c:v>7315.55</c:v>
                </c:pt>
                <c:pt idx="33">
                  <c:v>7269.51</c:v>
                </c:pt>
                <c:pt idx="34">
                  <c:v>7252.36</c:v>
                </c:pt>
                <c:pt idx="35">
                  <c:v>7221.49</c:v>
                </c:pt>
                <c:pt idx="36">
                  <c:v>7463.02</c:v>
                </c:pt>
                <c:pt idx="37">
                  <c:v>7782.44</c:v>
                </c:pt>
                <c:pt idx="38">
                  <c:v>7964.31</c:v>
                </c:pt>
                <c:pt idx="39">
                  <c:v>7875.71</c:v>
                </c:pt>
                <c:pt idx="40">
                  <c:v>7867.76</c:v>
                </c:pt>
                <c:pt idx="41">
                  <c:v>7829.98</c:v>
                </c:pt>
                <c:pt idx="42">
                  <c:v>7711.92</c:v>
                </c:pt>
                <c:pt idx="43">
                  <c:v>7618.59</c:v>
                </c:pt>
                <c:pt idx="44">
                  <c:v>7591.68</c:v>
                </c:pt>
                <c:pt idx="45">
                  <c:v>7444.65</c:v>
                </c:pt>
                <c:pt idx="46">
                  <c:v>7344.33</c:v>
                </c:pt>
                <c:pt idx="47">
                  <c:v>7111.46</c:v>
                </c:pt>
              </c:numCache>
            </c:numRef>
          </c:val>
          <c:smooth val="0"/>
          <c:extLst>
            <c:ext xmlns:c16="http://schemas.microsoft.com/office/drawing/2014/chart" uri="{C3380CC4-5D6E-409C-BE32-E72D297353CC}">
              <c16:uniqueId val="{00000000-0C61-45C9-ACC3-C3C00B92EE2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6835.5106999999998</c:v>
                </c:pt>
                <c:pt idx="1">
                  <c:v>6713.3788800000002</c:v>
                </c:pt>
                <c:pt idx="2">
                  <c:v>6654.10923</c:v>
                </c:pt>
                <c:pt idx="3">
                  <c:v>6603.5396499999997</c:v>
                </c:pt>
                <c:pt idx="4">
                  <c:v>6547.05321</c:v>
                </c:pt>
                <c:pt idx="5">
                  <c:v>6523.0192299999999</c:v>
                </c:pt>
                <c:pt idx="6">
                  <c:v>6499.06531</c:v>
                </c:pt>
                <c:pt idx="7">
                  <c:v>6501.1831199999997</c:v>
                </c:pt>
                <c:pt idx="8">
                  <c:v>6517.7244600000004</c:v>
                </c:pt>
                <c:pt idx="9">
                  <c:v>6531.4058599999998</c:v>
                </c:pt>
                <c:pt idx="10">
                  <c:v>6542.6764300000004</c:v>
                </c:pt>
                <c:pt idx="11">
                  <c:v>6457.2531799999997</c:v>
                </c:pt>
                <c:pt idx="12">
                  <c:v>6512.5104899999997</c:v>
                </c:pt>
                <c:pt idx="13">
                  <c:v>6558.5660799999996</c:v>
                </c:pt>
                <c:pt idx="14">
                  <c:v>6730.3064599999998</c:v>
                </c:pt>
                <c:pt idx="15">
                  <c:v>6887.4904999999999</c:v>
                </c:pt>
                <c:pt idx="16">
                  <c:v>7172.1990100000003</c:v>
                </c:pt>
                <c:pt idx="17">
                  <c:v>7301.6179599999996</c:v>
                </c:pt>
                <c:pt idx="18">
                  <c:v>7493.0027</c:v>
                </c:pt>
                <c:pt idx="19">
                  <c:v>7563.9507199999998</c:v>
                </c:pt>
                <c:pt idx="20">
                  <c:v>7655.2055899999996</c:v>
                </c:pt>
                <c:pt idx="21">
                  <c:v>7694.8954100000001</c:v>
                </c:pt>
                <c:pt idx="22">
                  <c:v>7727.0537700000004</c:v>
                </c:pt>
                <c:pt idx="23">
                  <c:v>7695.3478100000002</c:v>
                </c:pt>
                <c:pt idx="24">
                  <c:v>7681.3934300000001</c:v>
                </c:pt>
                <c:pt idx="25">
                  <c:v>7609.1929799999998</c:v>
                </c:pt>
                <c:pt idx="26">
                  <c:v>7553.8057399999998</c:v>
                </c:pt>
                <c:pt idx="27">
                  <c:v>7545.5578400000004</c:v>
                </c:pt>
                <c:pt idx="28">
                  <c:v>7553.4858000000004</c:v>
                </c:pt>
                <c:pt idx="29">
                  <c:v>7519.4467599999998</c:v>
                </c:pt>
                <c:pt idx="30">
                  <c:v>7530.3189000000002</c:v>
                </c:pt>
                <c:pt idx="31">
                  <c:v>7457.1294099999996</c:v>
                </c:pt>
                <c:pt idx="32">
                  <c:v>7359.0705399999997</c:v>
                </c:pt>
                <c:pt idx="33">
                  <c:v>7295.3525499999996</c:v>
                </c:pt>
                <c:pt idx="34">
                  <c:v>7285.3477400000002</c:v>
                </c:pt>
                <c:pt idx="35">
                  <c:v>7215.4775499999996</c:v>
                </c:pt>
                <c:pt idx="36">
                  <c:v>7442.4865099999997</c:v>
                </c:pt>
                <c:pt idx="37">
                  <c:v>7655.5455400000001</c:v>
                </c:pt>
                <c:pt idx="38">
                  <c:v>7671.3683700000001</c:v>
                </c:pt>
                <c:pt idx="39">
                  <c:v>7672.1821499999996</c:v>
                </c:pt>
                <c:pt idx="40">
                  <c:v>7633.5817399999996</c:v>
                </c:pt>
                <c:pt idx="41">
                  <c:v>7593.8504999999996</c:v>
                </c:pt>
                <c:pt idx="42">
                  <c:v>7571.6835099999998</c:v>
                </c:pt>
                <c:pt idx="43">
                  <c:v>7514.4264999999996</c:v>
                </c:pt>
                <c:pt idx="44">
                  <c:v>7475.6055299999998</c:v>
                </c:pt>
                <c:pt idx="45">
                  <c:v>7278.6019299999998</c:v>
                </c:pt>
                <c:pt idx="46">
                  <c:v>7188.3628399999998</c:v>
                </c:pt>
                <c:pt idx="47">
                  <c:v>6984.4268700000002</c:v>
                </c:pt>
              </c:numCache>
            </c:numRef>
          </c:val>
          <c:smooth val="0"/>
          <c:extLst>
            <c:ext xmlns:c16="http://schemas.microsoft.com/office/drawing/2014/chart" uri="{C3380CC4-5D6E-409C-BE32-E72D297353CC}">
              <c16:uniqueId val="{00000001-0C61-45C9-ACC3-C3C00B92EE2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13</c:v>
                </c:pt>
                <c:pt idx="1">
                  <c:v>DOM 14</c:v>
                </c:pt>
                <c:pt idx="2">
                  <c:v>LUN 15</c:v>
                </c:pt>
                <c:pt idx="3">
                  <c:v>MAR 16</c:v>
                </c:pt>
                <c:pt idx="4">
                  <c:v>MIE 17</c:v>
                </c:pt>
                <c:pt idx="5">
                  <c:v>JUE 18</c:v>
                </c:pt>
                <c:pt idx="6">
                  <c:v>VIE 19</c:v>
                </c:pt>
                <c:pt idx="7">
                  <c:v>SAB 20</c:v>
                </c:pt>
              </c:strCache>
            </c:strRef>
          </c:cat>
          <c:val>
            <c:numRef>
              <c:f>COSTO_OPE_EJEC!$C$8:$C$15</c:f>
              <c:numCache>
                <c:formatCode>#,##0.0</c:formatCode>
                <c:ptCount val="8"/>
                <c:pt idx="0">
                  <c:v>6647127.6623900002</c:v>
                </c:pt>
                <c:pt idx="1">
                  <c:v>5901861.8477400001</c:v>
                </c:pt>
                <c:pt idx="2">
                  <c:v>7534961.2555</c:v>
                </c:pt>
                <c:pt idx="3">
                  <c:v>8152832.52556</c:v>
                </c:pt>
                <c:pt idx="4">
                  <c:v>8605043.8608100004</c:v>
                </c:pt>
                <c:pt idx="5">
                  <c:v>8757160.1412700005</c:v>
                </c:pt>
                <c:pt idx="6">
                  <c:v>8481141.4148999993</c:v>
                </c:pt>
                <c:pt idx="7">
                  <c:v>7157120.7733399998</c:v>
                </c:pt>
              </c:numCache>
            </c:numRef>
          </c:val>
          <c:extLst>
            <c:ext xmlns:c16="http://schemas.microsoft.com/office/drawing/2014/chart" uri="{C3380CC4-5D6E-409C-BE32-E72D297353CC}">
              <c16:uniqueId val="{00000000-8C98-41CB-B216-6B6B37F1494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-0.10259632668756725</c:v>
                </c:pt>
                <c:pt idx="1">
                  <c:v>-4.397948332401546E-2</c:v>
                </c:pt>
                <c:pt idx="2">
                  <c:v>0.13528661884811338</c:v>
                </c:pt>
                <c:pt idx="3">
                  <c:v>-3.6622611755766629E-2</c:v>
                </c:pt>
                <c:pt idx="4">
                  <c:v>-8.9662080616662813E-3</c:v>
                </c:pt>
                <c:pt idx="5">
                  <c:v>1.5027766085033352E-2</c:v>
                </c:pt>
                <c:pt idx="6">
                  <c:v>-3.0006037714731214E-2</c:v>
                </c:pt>
                <c:pt idx="7">
                  <c:v>-0.10987451987323742</c:v>
                </c:pt>
              </c:numCache>
            </c:numRef>
          </c:cat>
          <c:val>
            <c:numRef>
              <c:f>COSTO_OPE_EJEC!$D$8:$D$15</c:f>
              <c:numCache>
                <c:formatCode>#,##0.0</c:formatCode>
                <c:ptCount val="8"/>
                <c:pt idx="0">
                  <c:v>7407065.3598448001</c:v>
                </c:pt>
                <c:pt idx="1">
                  <c:v>6173363.1703431997</c:v>
                </c:pt>
                <c:pt idx="2">
                  <c:v>6637056.3436615998</c:v>
                </c:pt>
                <c:pt idx="3">
                  <c:v>8462760.9336136002</c:v>
                </c:pt>
                <c:pt idx="4">
                  <c:v>8682896.5175643992</c:v>
                </c:pt>
                <c:pt idx="5">
                  <c:v>8627507.9696060009</c:v>
                </c:pt>
                <c:pt idx="6">
                  <c:v>8743499.1810864005</c:v>
                </c:pt>
                <c:pt idx="7">
                  <c:v>8040575.1021988001</c:v>
                </c:pt>
              </c:numCache>
            </c:numRef>
          </c:val>
          <c:extLst>
            <c:ext xmlns:c16="http://schemas.microsoft.com/office/drawing/2014/chart" uri="{C3380CC4-5D6E-409C-BE32-E72D297353CC}">
              <c16:uniqueId val="{00000001-8C98-41CB-B216-6B6B37F1494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zoomScale="80" workbookViewId="0">
      <pane ySplit="6" topLeftCell="A7" activePane="bottomLeft" state="frozen"/>
      <selection pane="bottomLeft" activeCell="E8" sqref="E8"/>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4" t="s">
        <v>0</v>
      </c>
      <c r="C3" s="195"/>
      <c r="D3" s="195"/>
      <c r="E3" s="195"/>
      <c r="F3" s="195"/>
      <c r="G3" s="19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ht="25.5" x14ac:dyDescent="0.25">
      <c r="A8" s="1"/>
      <c r="B8" s="4" t="s">
        <v>13</v>
      </c>
      <c r="C8" s="5" t="s">
        <v>22</v>
      </c>
      <c r="D8" s="5" t="s">
        <v>23</v>
      </c>
      <c r="E8" s="5" t="s">
        <v>24</v>
      </c>
      <c r="F8" s="5" t="s">
        <v>25</v>
      </c>
      <c r="G8" s="4" t="s">
        <v>26</v>
      </c>
      <c r="H8" s="4" t="s">
        <v>27</v>
      </c>
      <c r="I8" s="6" t="s">
        <v>28</v>
      </c>
      <c r="J8" s="4"/>
      <c r="K8" s="4" t="s">
        <v>21</v>
      </c>
      <c r="L8" s="4"/>
    </row>
    <row r="9" spans="1:12" x14ac:dyDescent="0.25">
      <c r="A9" s="1"/>
      <c r="B9" s="4" t="s">
        <v>29</v>
      </c>
      <c r="C9" s="5" t="s">
        <v>30</v>
      </c>
      <c r="D9" s="5" t="s">
        <v>31</v>
      </c>
      <c r="E9" s="5" t="s">
        <v>24</v>
      </c>
      <c r="F9" s="5" t="s">
        <v>32</v>
      </c>
      <c r="G9" s="4" t="s">
        <v>33</v>
      </c>
      <c r="H9" s="4" t="s">
        <v>34</v>
      </c>
      <c r="I9" s="6" t="s">
        <v>35</v>
      </c>
      <c r="J9" s="4"/>
      <c r="K9" s="4" t="s">
        <v>21</v>
      </c>
      <c r="L9"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25">
      <c r="A5" s="1"/>
      <c r="B5" s="196" t="s">
        <v>36</v>
      </c>
      <c r="C5" s="196"/>
      <c r="D5" s="196"/>
      <c r="E5" s="196"/>
      <c r="F5" s="196"/>
      <c r="G5" s="196"/>
      <c r="H5" s="196"/>
      <c r="I5" s="196"/>
    </row>
    <row r="6" spans="1:9" ht="39.950000000000003" customHeight="1" x14ac:dyDescent="0.25">
      <c r="A6" s="1"/>
      <c r="B6" s="7" t="s">
        <v>37</v>
      </c>
      <c r="C6" s="3" t="s">
        <v>38</v>
      </c>
      <c r="D6" s="3" t="s">
        <v>39</v>
      </c>
      <c r="E6" s="7" t="s">
        <v>3</v>
      </c>
      <c r="F6" s="7" t="s">
        <v>4</v>
      </c>
      <c r="G6" s="7" t="s">
        <v>40</v>
      </c>
      <c r="H6" s="7" t="s">
        <v>6</v>
      </c>
      <c r="I6" s="7" t="s">
        <v>9</v>
      </c>
    </row>
    <row r="7" spans="1:9" x14ac:dyDescent="0.25">
      <c r="A7" s="1"/>
      <c r="B7" s="4" t="s">
        <v>41</v>
      </c>
      <c r="C7" s="4" t="s">
        <v>42</v>
      </c>
      <c r="D7" s="4" t="s">
        <v>43</v>
      </c>
      <c r="E7" s="5" t="s">
        <v>44</v>
      </c>
      <c r="F7" s="5" t="s">
        <v>45</v>
      </c>
      <c r="G7" s="5" t="s">
        <v>46</v>
      </c>
      <c r="H7" s="5" t="s">
        <v>47</v>
      </c>
      <c r="I7" s="5" t="s">
        <v>48</v>
      </c>
    </row>
    <row r="8" spans="1:9" x14ac:dyDescent="0.25">
      <c r="A8" s="1"/>
      <c r="B8" s="4" t="s">
        <v>41</v>
      </c>
      <c r="C8" s="4" t="s">
        <v>42</v>
      </c>
      <c r="D8" s="4" t="s">
        <v>43</v>
      </c>
      <c r="E8" s="5" t="s">
        <v>49</v>
      </c>
      <c r="F8" s="5" t="s">
        <v>50</v>
      </c>
      <c r="G8" s="5" t="s">
        <v>51</v>
      </c>
      <c r="H8" s="5" t="s">
        <v>52</v>
      </c>
      <c r="I8" s="5" t="s">
        <v>53</v>
      </c>
    </row>
    <row r="9" spans="1:9" x14ac:dyDescent="0.25">
      <c r="A9" s="1"/>
      <c r="B9" s="4" t="s">
        <v>41</v>
      </c>
      <c r="C9" s="4" t="s">
        <v>42</v>
      </c>
      <c r="D9" s="4" t="s">
        <v>43</v>
      </c>
      <c r="E9" s="5" t="s">
        <v>54</v>
      </c>
      <c r="F9" s="5" t="s">
        <v>55</v>
      </c>
      <c r="G9" s="5" t="s">
        <v>46</v>
      </c>
      <c r="H9" s="5" t="s">
        <v>47</v>
      </c>
      <c r="I9" s="5" t="s">
        <v>56</v>
      </c>
    </row>
    <row r="10" spans="1:9" x14ac:dyDescent="0.25">
      <c r="A10" s="1"/>
      <c r="B10" s="4" t="s">
        <v>41</v>
      </c>
      <c r="C10" s="4" t="s">
        <v>42</v>
      </c>
      <c r="D10" s="4" t="s">
        <v>43</v>
      </c>
      <c r="E10" s="5" t="s">
        <v>57</v>
      </c>
      <c r="F10" s="5" t="s">
        <v>58</v>
      </c>
      <c r="G10" s="5" t="s">
        <v>59</v>
      </c>
      <c r="H10" s="5" t="s">
        <v>47</v>
      </c>
      <c r="I10" s="5" t="s">
        <v>60</v>
      </c>
    </row>
    <row r="11" spans="1:9" x14ac:dyDescent="0.25">
      <c r="A11" s="1"/>
      <c r="B11" s="4" t="s">
        <v>41</v>
      </c>
      <c r="C11" s="4" t="s">
        <v>42</v>
      </c>
      <c r="D11" s="4" t="s">
        <v>43</v>
      </c>
      <c r="E11" s="5" t="s">
        <v>57</v>
      </c>
      <c r="F11" s="5" t="s">
        <v>58</v>
      </c>
      <c r="G11" s="5" t="s">
        <v>61</v>
      </c>
      <c r="H11" s="5" t="s">
        <v>62</v>
      </c>
      <c r="I11" s="5" t="s">
        <v>63</v>
      </c>
    </row>
    <row r="12" spans="1:9" x14ac:dyDescent="0.25">
      <c r="A12" s="1"/>
      <c r="B12" s="4" t="s">
        <v>41</v>
      </c>
      <c r="C12" s="4" t="s">
        <v>42</v>
      </c>
      <c r="D12" s="4" t="s">
        <v>43</v>
      </c>
      <c r="E12" s="5" t="s">
        <v>64</v>
      </c>
      <c r="F12" s="5" t="s">
        <v>65</v>
      </c>
      <c r="G12" s="5" t="s">
        <v>66</v>
      </c>
      <c r="H12" s="5" t="s">
        <v>67</v>
      </c>
      <c r="I12" s="5" t="s">
        <v>68</v>
      </c>
    </row>
    <row r="13" spans="1:9" x14ac:dyDescent="0.25">
      <c r="A13" s="1"/>
      <c r="B13" s="4" t="s">
        <v>41</v>
      </c>
      <c r="C13" s="4" t="s">
        <v>42</v>
      </c>
      <c r="D13" s="4" t="s">
        <v>43</v>
      </c>
      <c r="E13" s="5" t="s">
        <v>64</v>
      </c>
      <c r="F13" s="5" t="s">
        <v>69</v>
      </c>
      <c r="G13" s="5" t="s">
        <v>59</v>
      </c>
      <c r="H13" s="5" t="s">
        <v>47</v>
      </c>
      <c r="I13" s="5" t="s">
        <v>70</v>
      </c>
    </row>
    <row r="14" spans="1:9" x14ac:dyDescent="0.25">
      <c r="A14" s="1"/>
      <c r="B14" s="4" t="s">
        <v>41</v>
      </c>
      <c r="C14" s="4" t="s">
        <v>42</v>
      </c>
      <c r="D14" s="4" t="s">
        <v>43</v>
      </c>
      <c r="E14" s="5" t="s">
        <v>64</v>
      </c>
      <c r="F14" s="5" t="s">
        <v>69</v>
      </c>
      <c r="G14" s="5" t="s">
        <v>59</v>
      </c>
      <c r="H14" s="5" t="s">
        <v>47</v>
      </c>
      <c r="I14" s="5" t="s">
        <v>71</v>
      </c>
    </row>
    <row r="15" spans="1:9" x14ac:dyDescent="0.25">
      <c r="A15" s="1"/>
      <c r="B15" s="4" t="s">
        <v>41</v>
      </c>
      <c r="C15" s="4" t="s">
        <v>42</v>
      </c>
      <c r="D15" s="4" t="s">
        <v>43</v>
      </c>
      <c r="E15" s="5" t="s">
        <v>64</v>
      </c>
      <c r="F15" s="5" t="s">
        <v>72</v>
      </c>
      <c r="G15" s="5" t="s">
        <v>59</v>
      </c>
      <c r="H15" s="5" t="s">
        <v>47</v>
      </c>
      <c r="I15" s="5" t="s">
        <v>70</v>
      </c>
    </row>
    <row r="16" spans="1:9" x14ac:dyDescent="0.25">
      <c r="A16" s="1"/>
      <c r="B16" s="4" t="s">
        <v>41</v>
      </c>
      <c r="C16" s="4" t="s">
        <v>42</v>
      </c>
      <c r="D16" s="4" t="s">
        <v>43</v>
      </c>
      <c r="E16" s="5" t="s">
        <v>73</v>
      </c>
      <c r="F16" s="5" t="s">
        <v>74</v>
      </c>
      <c r="G16" s="5" t="s">
        <v>59</v>
      </c>
      <c r="H16" s="5" t="s">
        <v>47</v>
      </c>
      <c r="I16" s="5" t="s">
        <v>75</v>
      </c>
    </row>
    <row r="17" spans="1:9" x14ac:dyDescent="0.25">
      <c r="A17" s="1"/>
      <c r="B17" s="4" t="s">
        <v>41</v>
      </c>
      <c r="C17" s="4" t="s">
        <v>42</v>
      </c>
      <c r="D17" s="4" t="s">
        <v>43</v>
      </c>
      <c r="E17" s="5" t="s">
        <v>76</v>
      </c>
      <c r="F17" s="5" t="s">
        <v>77</v>
      </c>
      <c r="G17" s="5" t="s">
        <v>66</v>
      </c>
      <c r="H17" s="5" t="s">
        <v>78</v>
      </c>
      <c r="I17" s="5" t="s">
        <v>79</v>
      </c>
    </row>
    <row r="18" spans="1:9" x14ac:dyDescent="0.25">
      <c r="A18" s="1"/>
      <c r="B18" s="4" t="s">
        <v>41</v>
      </c>
      <c r="C18" s="4" t="s">
        <v>42</v>
      </c>
      <c r="D18" s="4" t="s">
        <v>43</v>
      </c>
      <c r="E18" s="5" t="s">
        <v>76</v>
      </c>
      <c r="F18" s="5" t="s">
        <v>77</v>
      </c>
      <c r="G18" s="5" t="s">
        <v>66</v>
      </c>
      <c r="H18" s="5" t="s">
        <v>80</v>
      </c>
      <c r="I18" s="5" t="s">
        <v>81</v>
      </c>
    </row>
    <row r="19" spans="1:9" x14ac:dyDescent="0.25">
      <c r="A19" s="1"/>
      <c r="B19" s="4" t="s">
        <v>41</v>
      </c>
      <c r="C19" s="4" t="s">
        <v>42</v>
      </c>
      <c r="D19" s="4" t="s">
        <v>43</v>
      </c>
      <c r="E19" s="5" t="s">
        <v>76</v>
      </c>
      <c r="F19" s="5" t="s">
        <v>77</v>
      </c>
      <c r="G19" s="5" t="s">
        <v>66</v>
      </c>
      <c r="H19" s="5" t="s">
        <v>67</v>
      </c>
      <c r="I19" s="5" t="s">
        <v>82</v>
      </c>
    </row>
    <row r="20" spans="1:9" x14ac:dyDescent="0.25">
      <c r="A20" s="1"/>
      <c r="B20" s="4" t="s">
        <v>41</v>
      </c>
      <c r="C20" s="4" t="s">
        <v>42</v>
      </c>
      <c r="D20" s="4" t="s">
        <v>43</v>
      </c>
      <c r="E20" s="5" t="s">
        <v>76</v>
      </c>
      <c r="F20" s="5" t="s">
        <v>83</v>
      </c>
      <c r="G20" s="5" t="s">
        <v>46</v>
      </c>
      <c r="H20" s="5" t="s">
        <v>47</v>
      </c>
      <c r="I20" s="5" t="s">
        <v>84</v>
      </c>
    </row>
    <row r="21" spans="1:9" x14ac:dyDescent="0.25">
      <c r="A21" s="1"/>
      <c r="B21" s="4" t="s">
        <v>41</v>
      </c>
      <c r="C21" s="4" t="s">
        <v>42</v>
      </c>
      <c r="D21" s="4" t="s">
        <v>43</v>
      </c>
      <c r="E21" s="5" t="s">
        <v>76</v>
      </c>
      <c r="F21" s="5" t="s">
        <v>83</v>
      </c>
      <c r="G21" s="5" t="s">
        <v>46</v>
      </c>
      <c r="H21" s="5" t="s">
        <v>47</v>
      </c>
      <c r="I21" s="5" t="s">
        <v>85</v>
      </c>
    </row>
    <row r="22" spans="1:9" x14ac:dyDescent="0.25">
      <c r="A22" s="1"/>
      <c r="B22" s="4" t="s">
        <v>41</v>
      </c>
      <c r="C22" s="4" t="s">
        <v>42</v>
      </c>
      <c r="D22" s="4" t="s">
        <v>43</v>
      </c>
      <c r="E22" s="5" t="s">
        <v>76</v>
      </c>
      <c r="F22" s="5" t="s">
        <v>86</v>
      </c>
      <c r="G22" s="5" t="s">
        <v>59</v>
      </c>
      <c r="H22" s="5" t="s">
        <v>47</v>
      </c>
      <c r="I22" s="5" t="s">
        <v>87</v>
      </c>
    </row>
    <row r="23" spans="1:9" x14ac:dyDescent="0.25">
      <c r="A23" s="1"/>
      <c r="B23" s="4" t="s">
        <v>41</v>
      </c>
      <c r="C23" s="4" t="s">
        <v>42</v>
      </c>
      <c r="D23" s="4" t="s">
        <v>43</v>
      </c>
      <c r="E23" s="5" t="s">
        <v>76</v>
      </c>
      <c r="F23" s="5" t="s">
        <v>86</v>
      </c>
      <c r="G23" s="5" t="s">
        <v>59</v>
      </c>
      <c r="H23" s="5" t="s">
        <v>47</v>
      </c>
      <c r="I23" s="5" t="s">
        <v>88</v>
      </c>
    </row>
    <row r="24" spans="1:9" x14ac:dyDescent="0.25">
      <c r="A24" s="1"/>
      <c r="B24" s="4" t="s">
        <v>41</v>
      </c>
      <c r="C24" s="4" t="s">
        <v>42</v>
      </c>
      <c r="D24" s="4" t="s">
        <v>43</v>
      </c>
      <c r="E24" s="5" t="s">
        <v>76</v>
      </c>
      <c r="F24" s="5" t="s">
        <v>89</v>
      </c>
      <c r="G24" s="5" t="s">
        <v>59</v>
      </c>
      <c r="H24" s="5" t="s">
        <v>47</v>
      </c>
      <c r="I24" s="5" t="s">
        <v>90</v>
      </c>
    </row>
    <row r="25" spans="1:9" x14ac:dyDescent="0.25">
      <c r="A25" s="1"/>
      <c r="B25" s="4" t="s">
        <v>41</v>
      </c>
      <c r="C25" s="4" t="s">
        <v>42</v>
      </c>
      <c r="D25" s="4" t="s">
        <v>43</v>
      </c>
      <c r="E25" s="5" t="s">
        <v>76</v>
      </c>
      <c r="F25" s="5" t="s">
        <v>89</v>
      </c>
      <c r="G25" s="5" t="s">
        <v>59</v>
      </c>
      <c r="H25" s="5" t="s">
        <v>47</v>
      </c>
      <c r="I25" s="5" t="s">
        <v>91</v>
      </c>
    </row>
    <row r="26" spans="1:9" x14ac:dyDescent="0.25">
      <c r="A26" s="1"/>
      <c r="B26" s="4" t="s">
        <v>41</v>
      </c>
      <c r="C26" s="4" t="s">
        <v>42</v>
      </c>
      <c r="D26" s="4" t="s">
        <v>43</v>
      </c>
      <c r="E26" s="5" t="s">
        <v>76</v>
      </c>
      <c r="F26" s="5" t="s">
        <v>89</v>
      </c>
      <c r="G26" s="5" t="s">
        <v>59</v>
      </c>
      <c r="H26" s="5" t="s">
        <v>47</v>
      </c>
      <c r="I26" s="5" t="s">
        <v>91</v>
      </c>
    </row>
    <row r="27" spans="1:9" x14ac:dyDescent="0.25">
      <c r="A27" s="1"/>
      <c r="B27" s="4" t="s">
        <v>41</v>
      </c>
      <c r="C27" s="4" t="s">
        <v>42</v>
      </c>
      <c r="D27" s="4" t="s">
        <v>43</v>
      </c>
      <c r="E27" s="5" t="s">
        <v>92</v>
      </c>
      <c r="F27" s="5" t="s">
        <v>93</v>
      </c>
      <c r="G27" s="5" t="s">
        <v>46</v>
      </c>
      <c r="H27" s="5" t="s">
        <v>47</v>
      </c>
      <c r="I27" s="5" t="s">
        <v>94</v>
      </c>
    </row>
    <row r="28" spans="1:9" x14ac:dyDescent="0.25">
      <c r="A28" s="1"/>
      <c r="B28" s="4" t="s">
        <v>41</v>
      </c>
      <c r="C28" s="4" t="s">
        <v>42</v>
      </c>
      <c r="D28" s="4" t="s">
        <v>43</v>
      </c>
      <c r="E28" s="5" t="s">
        <v>92</v>
      </c>
      <c r="F28" s="5" t="s">
        <v>93</v>
      </c>
      <c r="G28" s="5" t="s">
        <v>46</v>
      </c>
      <c r="H28" s="5" t="s">
        <v>47</v>
      </c>
      <c r="I28" s="5" t="s">
        <v>95</v>
      </c>
    </row>
    <row r="29" spans="1:9" x14ac:dyDescent="0.25">
      <c r="A29" s="1"/>
      <c r="B29" s="4" t="s">
        <v>41</v>
      </c>
      <c r="C29" s="4" t="s">
        <v>42</v>
      </c>
      <c r="D29" s="4" t="s">
        <v>43</v>
      </c>
      <c r="E29" s="5" t="s">
        <v>92</v>
      </c>
      <c r="F29" s="5" t="s">
        <v>93</v>
      </c>
      <c r="G29" s="5" t="s">
        <v>66</v>
      </c>
      <c r="H29" s="5" t="s">
        <v>78</v>
      </c>
      <c r="I29" s="5" t="s">
        <v>96</v>
      </c>
    </row>
    <row r="30" spans="1:9" x14ac:dyDescent="0.25">
      <c r="A30" s="1"/>
      <c r="B30" s="4" t="s">
        <v>41</v>
      </c>
      <c r="C30" s="4" t="s">
        <v>42</v>
      </c>
      <c r="D30" s="4" t="s">
        <v>43</v>
      </c>
      <c r="E30" s="5" t="s">
        <v>92</v>
      </c>
      <c r="F30" s="5" t="s">
        <v>93</v>
      </c>
      <c r="G30" s="5" t="s">
        <v>66</v>
      </c>
      <c r="H30" s="5" t="s">
        <v>78</v>
      </c>
      <c r="I30" s="5" t="s">
        <v>97</v>
      </c>
    </row>
    <row r="31" spans="1:9" x14ac:dyDescent="0.25">
      <c r="A31" s="1"/>
      <c r="B31" s="4" t="s">
        <v>41</v>
      </c>
      <c r="C31" s="4" t="s">
        <v>42</v>
      </c>
      <c r="D31" s="4" t="s">
        <v>43</v>
      </c>
      <c r="E31" s="5" t="s">
        <v>92</v>
      </c>
      <c r="F31" s="5" t="s">
        <v>93</v>
      </c>
      <c r="G31" s="5" t="s">
        <v>66</v>
      </c>
      <c r="H31" s="5" t="s">
        <v>80</v>
      </c>
      <c r="I31" s="5" t="s">
        <v>98</v>
      </c>
    </row>
    <row r="32" spans="1:9" x14ac:dyDescent="0.25">
      <c r="A32" s="1"/>
      <c r="B32" s="4" t="s">
        <v>41</v>
      </c>
      <c r="C32" s="4" t="s">
        <v>42</v>
      </c>
      <c r="D32" s="4" t="s">
        <v>43</v>
      </c>
      <c r="E32" s="5" t="s">
        <v>92</v>
      </c>
      <c r="F32" s="5" t="s">
        <v>93</v>
      </c>
      <c r="G32" s="5" t="s">
        <v>66</v>
      </c>
      <c r="H32" s="5" t="s">
        <v>80</v>
      </c>
      <c r="I32" s="5" t="s">
        <v>99</v>
      </c>
    </row>
    <row r="33" spans="1:9" x14ac:dyDescent="0.25">
      <c r="A33" s="1"/>
      <c r="B33" s="4" t="s">
        <v>41</v>
      </c>
      <c r="C33" s="4" t="s">
        <v>42</v>
      </c>
      <c r="D33" s="4" t="s">
        <v>43</v>
      </c>
      <c r="E33" s="5" t="s">
        <v>92</v>
      </c>
      <c r="F33" s="5" t="s">
        <v>93</v>
      </c>
      <c r="G33" s="5" t="s">
        <v>66</v>
      </c>
      <c r="H33" s="5" t="s">
        <v>67</v>
      </c>
      <c r="I33" s="5" t="s">
        <v>100</v>
      </c>
    </row>
    <row r="34" spans="1:9" x14ac:dyDescent="0.25">
      <c r="A34" s="1"/>
      <c r="B34" s="4" t="s">
        <v>41</v>
      </c>
      <c r="C34" s="4" t="s">
        <v>42</v>
      </c>
      <c r="D34" s="4" t="s">
        <v>43</v>
      </c>
      <c r="E34" s="5" t="s">
        <v>92</v>
      </c>
      <c r="F34" s="5" t="s">
        <v>93</v>
      </c>
      <c r="G34" s="5" t="s">
        <v>66</v>
      </c>
      <c r="H34" s="5" t="s">
        <v>67</v>
      </c>
      <c r="I34" s="5" t="s">
        <v>101</v>
      </c>
    </row>
    <row r="35" spans="1:9" x14ac:dyDescent="0.25">
      <c r="A35" s="1"/>
      <c r="B35" s="4" t="s">
        <v>41</v>
      </c>
      <c r="C35" s="4" t="s">
        <v>42</v>
      </c>
      <c r="D35" s="4" t="s">
        <v>43</v>
      </c>
      <c r="E35" s="5" t="s">
        <v>92</v>
      </c>
      <c r="F35" s="5" t="s">
        <v>93</v>
      </c>
      <c r="G35" s="5" t="s">
        <v>66</v>
      </c>
      <c r="H35" s="5" t="s">
        <v>102</v>
      </c>
      <c r="I35" s="5" t="s">
        <v>103</v>
      </c>
    </row>
    <row r="36" spans="1:9" x14ac:dyDescent="0.25">
      <c r="A36" s="1"/>
      <c r="B36" s="4" t="s">
        <v>41</v>
      </c>
      <c r="C36" s="4" t="s">
        <v>42</v>
      </c>
      <c r="D36" s="4" t="s">
        <v>43</v>
      </c>
      <c r="E36" s="5" t="s">
        <v>92</v>
      </c>
      <c r="F36" s="5" t="s">
        <v>93</v>
      </c>
      <c r="G36" s="5" t="s">
        <v>66</v>
      </c>
      <c r="H36" s="5" t="s">
        <v>102</v>
      </c>
      <c r="I36" s="5" t="s">
        <v>104</v>
      </c>
    </row>
    <row r="37" spans="1:9" x14ac:dyDescent="0.25">
      <c r="A37" s="1"/>
      <c r="B37" s="4" t="s">
        <v>41</v>
      </c>
      <c r="C37" s="4" t="s">
        <v>42</v>
      </c>
      <c r="D37" s="4" t="s">
        <v>43</v>
      </c>
      <c r="E37" s="5" t="s">
        <v>92</v>
      </c>
      <c r="F37" s="5" t="s">
        <v>93</v>
      </c>
      <c r="G37" s="5" t="s">
        <v>66</v>
      </c>
      <c r="H37" s="5" t="s">
        <v>105</v>
      </c>
      <c r="I37" s="5" t="s">
        <v>106</v>
      </c>
    </row>
    <row r="38" spans="1:9" x14ac:dyDescent="0.25">
      <c r="A38" s="1"/>
      <c r="B38" s="4" t="s">
        <v>41</v>
      </c>
      <c r="C38" s="4" t="s">
        <v>42</v>
      </c>
      <c r="D38" s="4" t="s">
        <v>43</v>
      </c>
      <c r="E38" s="5" t="s">
        <v>92</v>
      </c>
      <c r="F38" s="5" t="s">
        <v>93</v>
      </c>
      <c r="G38" s="5" t="s">
        <v>66</v>
      </c>
      <c r="H38" s="5" t="s">
        <v>105</v>
      </c>
      <c r="I38" s="5" t="s">
        <v>107</v>
      </c>
    </row>
    <row r="39" spans="1:9" x14ac:dyDescent="0.25">
      <c r="A39" s="1"/>
      <c r="B39" s="4" t="s">
        <v>41</v>
      </c>
      <c r="C39" s="4" t="s">
        <v>42</v>
      </c>
      <c r="D39" s="4" t="s">
        <v>43</v>
      </c>
      <c r="E39" s="5" t="s">
        <v>92</v>
      </c>
      <c r="F39" s="5" t="s">
        <v>93</v>
      </c>
      <c r="G39" s="5" t="s">
        <v>66</v>
      </c>
      <c r="H39" s="5" t="s">
        <v>108</v>
      </c>
      <c r="I39" s="5" t="s">
        <v>109</v>
      </c>
    </row>
    <row r="40" spans="1:9" x14ac:dyDescent="0.25">
      <c r="A40" s="1"/>
      <c r="B40" s="4" t="s">
        <v>41</v>
      </c>
      <c r="C40" s="4" t="s">
        <v>42</v>
      </c>
      <c r="D40" s="4" t="s">
        <v>43</v>
      </c>
      <c r="E40" s="5" t="s">
        <v>92</v>
      </c>
      <c r="F40" s="5" t="s">
        <v>93</v>
      </c>
      <c r="G40" s="5" t="s">
        <v>66</v>
      </c>
      <c r="H40" s="5" t="s">
        <v>108</v>
      </c>
      <c r="I40" s="5" t="s">
        <v>110</v>
      </c>
    </row>
    <row r="41" spans="1:9" x14ac:dyDescent="0.25">
      <c r="A41" s="1"/>
      <c r="B41" s="4" t="s">
        <v>41</v>
      </c>
      <c r="C41" s="4" t="s">
        <v>42</v>
      </c>
      <c r="D41" s="4" t="s">
        <v>43</v>
      </c>
      <c r="E41" s="5" t="s">
        <v>92</v>
      </c>
      <c r="F41" s="5" t="s">
        <v>93</v>
      </c>
      <c r="G41" s="5" t="s">
        <v>111</v>
      </c>
      <c r="H41" s="5" t="s">
        <v>112</v>
      </c>
      <c r="I41" s="5" t="s">
        <v>113</v>
      </c>
    </row>
    <row r="42" spans="1:9" x14ac:dyDescent="0.25">
      <c r="A42" s="1"/>
      <c r="B42" s="4" t="s">
        <v>41</v>
      </c>
      <c r="C42" s="4" t="s">
        <v>42</v>
      </c>
      <c r="D42" s="4" t="s">
        <v>43</v>
      </c>
      <c r="E42" s="5" t="s">
        <v>92</v>
      </c>
      <c r="F42" s="5" t="s">
        <v>114</v>
      </c>
      <c r="G42" s="5" t="s">
        <v>46</v>
      </c>
      <c r="H42" s="5" t="s">
        <v>47</v>
      </c>
      <c r="I42" s="5" t="s">
        <v>115</v>
      </c>
    </row>
    <row r="43" spans="1:9" x14ac:dyDescent="0.25">
      <c r="A43" s="1"/>
      <c r="B43" s="4" t="s">
        <v>41</v>
      </c>
      <c r="C43" s="4" t="s">
        <v>42</v>
      </c>
      <c r="D43" s="4" t="s">
        <v>43</v>
      </c>
      <c r="E43" s="5" t="s">
        <v>116</v>
      </c>
      <c r="F43" s="5" t="s">
        <v>117</v>
      </c>
      <c r="G43" s="5" t="s">
        <v>118</v>
      </c>
      <c r="H43" s="5" t="s">
        <v>47</v>
      </c>
      <c r="I43" s="5" t="s">
        <v>119</v>
      </c>
    </row>
    <row r="44" spans="1:9" x14ac:dyDescent="0.25">
      <c r="A44" s="1"/>
      <c r="B44" s="4" t="s">
        <v>41</v>
      </c>
      <c r="C44" s="4" t="s">
        <v>42</v>
      </c>
      <c r="D44" s="4" t="s">
        <v>43</v>
      </c>
      <c r="E44" s="5" t="s">
        <v>116</v>
      </c>
      <c r="F44" s="5" t="s">
        <v>120</v>
      </c>
      <c r="G44" s="5" t="s">
        <v>61</v>
      </c>
      <c r="H44" s="5" t="s">
        <v>121</v>
      </c>
      <c r="I44" s="5" t="s">
        <v>122</v>
      </c>
    </row>
    <row r="45" spans="1:9" x14ac:dyDescent="0.25">
      <c r="A45" s="1"/>
      <c r="B45" s="4" t="s">
        <v>41</v>
      </c>
      <c r="C45" s="4" t="s">
        <v>42</v>
      </c>
      <c r="D45" s="4" t="s">
        <v>43</v>
      </c>
      <c r="E45" s="5" t="s">
        <v>116</v>
      </c>
      <c r="F45" s="5" t="s">
        <v>120</v>
      </c>
      <c r="G45" s="5" t="s">
        <v>61</v>
      </c>
      <c r="H45" s="5" t="s">
        <v>121</v>
      </c>
      <c r="I45" s="5" t="s">
        <v>123</v>
      </c>
    </row>
    <row r="46" spans="1:9" x14ac:dyDescent="0.25">
      <c r="A46" s="1"/>
      <c r="B46" s="4" t="s">
        <v>41</v>
      </c>
      <c r="C46" s="4" t="s">
        <v>42</v>
      </c>
      <c r="D46" s="4" t="s">
        <v>43</v>
      </c>
      <c r="E46" s="5" t="s">
        <v>116</v>
      </c>
      <c r="F46" s="5" t="s">
        <v>124</v>
      </c>
      <c r="G46" s="5" t="s">
        <v>59</v>
      </c>
      <c r="H46" s="5" t="s">
        <v>47</v>
      </c>
      <c r="I46" s="5" t="s">
        <v>125</v>
      </c>
    </row>
    <row r="47" spans="1:9" x14ac:dyDescent="0.25">
      <c r="A47" s="1"/>
      <c r="B47" s="4" t="s">
        <v>41</v>
      </c>
      <c r="C47" s="4" t="s">
        <v>42</v>
      </c>
      <c r="D47" s="4" t="s">
        <v>43</v>
      </c>
      <c r="E47" s="5" t="s">
        <v>116</v>
      </c>
      <c r="F47" s="5" t="s">
        <v>124</v>
      </c>
      <c r="G47" s="5" t="s">
        <v>59</v>
      </c>
      <c r="H47" s="5" t="s">
        <v>47</v>
      </c>
      <c r="I47" s="5" t="s">
        <v>126</v>
      </c>
    </row>
    <row r="48" spans="1:9" x14ac:dyDescent="0.25">
      <c r="A48" s="1"/>
      <c r="B48" s="4" t="s">
        <v>41</v>
      </c>
      <c r="C48" s="4" t="s">
        <v>42</v>
      </c>
      <c r="D48" s="4" t="s">
        <v>43</v>
      </c>
      <c r="E48" s="5" t="s">
        <v>116</v>
      </c>
      <c r="F48" s="5" t="s">
        <v>124</v>
      </c>
      <c r="G48" s="5" t="s">
        <v>59</v>
      </c>
      <c r="H48" s="5" t="s">
        <v>47</v>
      </c>
      <c r="I48" s="5" t="s">
        <v>127</v>
      </c>
    </row>
    <row r="49" spans="1:9" x14ac:dyDescent="0.25">
      <c r="A49" s="1"/>
      <c r="B49" s="4" t="s">
        <v>41</v>
      </c>
      <c r="C49" s="4" t="s">
        <v>42</v>
      </c>
      <c r="D49" s="4" t="s">
        <v>43</v>
      </c>
      <c r="E49" s="5" t="s">
        <v>116</v>
      </c>
      <c r="F49" s="5" t="s">
        <v>124</v>
      </c>
      <c r="G49" s="5" t="s">
        <v>59</v>
      </c>
      <c r="H49" s="5" t="s">
        <v>47</v>
      </c>
      <c r="I49" s="5" t="s">
        <v>128</v>
      </c>
    </row>
    <row r="50" spans="1:9" x14ac:dyDescent="0.25">
      <c r="A50" s="1"/>
      <c r="B50" s="4" t="s">
        <v>41</v>
      </c>
      <c r="C50" s="4" t="s">
        <v>42</v>
      </c>
      <c r="D50" s="4" t="s">
        <v>43</v>
      </c>
      <c r="E50" s="5" t="s">
        <v>116</v>
      </c>
      <c r="F50" s="5" t="s">
        <v>124</v>
      </c>
      <c r="G50" s="5" t="s">
        <v>61</v>
      </c>
      <c r="H50" s="5" t="s">
        <v>62</v>
      </c>
      <c r="I50" s="5" t="s">
        <v>129</v>
      </c>
    </row>
    <row r="51" spans="1:9" x14ac:dyDescent="0.25">
      <c r="A51" s="1"/>
      <c r="B51" s="4" t="s">
        <v>41</v>
      </c>
      <c r="C51" s="4" t="s">
        <v>42</v>
      </c>
      <c r="D51" s="4" t="s">
        <v>43</v>
      </c>
      <c r="E51" s="5" t="s">
        <v>130</v>
      </c>
      <c r="F51" s="5" t="s">
        <v>131</v>
      </c>
      <c r="G51" s="5" t="s">
        <v>59</v>
      </c>
      <c r="H51" s="5" t="s">
        <v>47</v>
      </c>
      <c r="I51" s="5" t="s">
        <v>132</v>
      </c>
    </row>
    <row r="52" spans="1:9" x14ac:dyDescent="0.25">
      <c r="A52" s="1"/>
      <c r="B52" s="4" t="s">
        <v>41</v>
      </c>
      <c r="C52" s="4" t="s">
        <v>42</v>
      </c>
      <c r="D52" s="4" t="s">
        <v>43</v>
      </c>
      <c r="E52" s="5" t="s">
        <v>133</v>
      </c>
      <c r="F52" s="5" t="s">
        <v>134</v>
      </c>
      <c r="G52" s="5" t="s">
        <v>46</v>
      </c>
      <c r="H52" s="5" t="s">
        <v>47</v>
      </c>
      <c r="I52" s="5" t="s">
        <v>135</v>
      </c>
    </row>
    <row r="53" spans="1:9" x14ac:dyDescent="0.25">
      <c r="A53" s="1"/>
      <c r="B53" s="4" t="s">
        <v>41</v>
      </c>
      <c r="C53" s="4" t="s">
        <v>42</v>
      </c>
      <c r="D53" s="4" t="s">
        <v>43</v>
      </c>
      <c r="E53" s="5" t="s">
        <v>136</v>
      </c>
      <c r="F53" s="5" t="s">
        <v>137</v>
      </c>
      <c r="G53" s="5" t="s">
        <v>59</v>
      </c>
      <c r="H53" s="5" t="s">
        <v>47</v>
      </c>
      <c r="I53" s="5" t="s">
        <v>138</v>
      </c>
    </row>
    <row r="54" spans="1:9" x14ac:dyDescent="0.25">
      <c r="A54" s="1"/>
      <c r="B54" s="4" t="s">
        <v>41</v>
      </c>
      <c r="C54" s="4" t="s">
        <v>42</v>
      </c>
      <c r="D54" s="4" t="s">
        <v>43</v>
      </c>
      <c r="E54" s="5" t="s">
        <v>139</v>
      </c>
      <c r="F54" s="5" t="s">
        <v>140</v>
      </c>
      <c r="G54" s="5" t="s">
        <v>59</v>
      </c>
      <c r="H54" s="5" t="s">
        <v>47</v>
      </c>
      <c r="I54" s="5" t="s">
        <v>141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9"/>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142</v>
      </c>
      <c r="C5" s="1"/>
      <c r="D5" s="1"/>
      <c r="E5" s="1"/>
      <c r="F5" s="1"/>
      <c r="G5" s="1"/>
      <c r="H5" s="1"/>
      <c r="I5" s="1"/>
      <c r="J5" s="1"/>
      <c r="K5" s="1"/>
      <c r="L5" s="1"/>
      <c r="M5" s="1"/>
      <c r="N5" s="1"/>
    </row>
    <row r="6" spans="1:14" ht="20.100000000000001" customHeight="1" x14ac:dyDescent="0.25">
      <c r="A6" s="1"/>
      <c r="B6" s="7" t="s">
        <v>143</v>
      </c>
      <c r="C6" s="7" t="s">
        <v>144</v>
      </c>
      <c r="D6" s="7" t="s">
        <v>145</v>
      </c>
      <c r="E6" s="7" t="s">
        <v>146</v>
      </c>
      <c r="F6" s="7" t="s">
        <v>147</v>
      </c>
      <c r="G6" s="7" t="s">
        <v>148</v>
      </c>
      <c r="H6" s="7" t="s">
        <v>149</v>
      </c>
      <c r="I6" s="7" t="s">
        <v>150</v>
      </c>
      <c r="J6" s="7" t="s">
        <v>151</v>
      </c>
      <c r="K6" s="7" t="s">
        <v>152</v>
      </c>
      <c r="L6" s="7" t="s">
        <v>153</v>
      </c>
      <c r="M6" s="7" t="s">
        <v>154</v>
      </c>
      <c r="N6" s="7" t="s">
        <v>155</v>
      </c>
    </row>
    <row r="7" spans="1:14" ht="25.5" x14ac:dyDescent="0.25">
      <c r="A7" s="1"/>
      <c r="B7" s="5" t="s">
        <v>156</v>
      </c>
      <c r="C7" s="5" t="s">
        <v>157</v>
      </c>
      <c r="D7" s="5" t="s">
        <v>47</v>
      </c>
      <c r="E7" s="4" t="s">
        <v>158</v>
      </c>
      <c r="F7" s="4" t="s">
        <v>159</v>
      </c>
      <c r="G7" s="6" t="s">
        <v>160</v>
      </c>
      <c r="H7" s="8">
        <v>18</v>
      </c>
      <c r="I7" s="5" t="s">
        <v>161</v>
      </c>
      <c r="J7" s="5" t="s">
        <v>162</v>
      </c>
      <c r="K7" s="5" t="s">
        <v>163</v>
      </c>
      <c r="L7" s="5" t="s">
        <v>164</v>
      </c>
      <c r="M7" s="8">
        <v>13417</v>
      </c>
      <c r="N7" s="5" t="s">
        <v>165</v>
      </c>
    </row>
    <row r="8" spans="1:14" ht="25.5" x14ac:dyDescent="0.25">
      <c r="A8" s="1"/>
      <c r="B8" s="5" t="s">
        <v>166</v>
      </c>
      <c r="C8" s="5" t="s">
        <v>167</v>
      </c>
      <c r="D8" s="5" t="s">
        <v>168</v>
      </c>
      <c r="E8" s="4" t="s">
        <v>158</v>
      </c>
      <c r="F8" s="4" t="s">
        <v>159</v>
      </c>
      <c r="G8" s="6" t="s">
        <v>169</v>
      </c>
      <c r="H8" s="8">
        <v>0</v>
      </c>
      <c r="I8" s="5" t="s">
        <v>161</v>
      </c>
      <c r="J8" s="5" t="s">
        <v>170</v>
      </c>
      <c r="K8" s="5" t="s">
        <v>163</v>
      </c>
      <c r="L8" s="5" t="s">
        <v>164</v>
      </c>
      <c r="M8" s="8">
        <v>13761</v>
      </c>
      <c r="N8" s="5" t="s">
        <v>171</v>
      </c>
    </row>
    <row r="9" spans="1:14" x14ac:dyDescent="0.25">
      <c r="A9" s="1"/>
      <c r="B9" s="5" t="s">
        <v>166</v>
      </c>
      <c r="C9" s="5" t="s">
        <v>172</v>
      </c>
      <c r="D9" s="5" t="s">
        <v>173</v>
      </c>
      <c r="E9" s="4" t="s">
        <v>158</v>
      </c>
      <c r="F9" s="4" t="s">
        <v>159</v>
      </c>
      <c r="G9" s="6" t="s">
        <v>174</v>
      </c>
      <c r="H9" s="8">
        <v>0</v>
      </c>
      <c r="I9" s="5" t="s">
        <v>161</v>
      </c>
      <c r="J9" s="5" t="s">
        <v>162</v>
      </c>
      <c r="K9" s="5" t="s">
        <v>163</v>
      </c>
      <c r="L9" s="5" t="s">
        <v>164</v>
      </c>
      <c r="M9" s="8">
        <v>13771</v>
      </c>
      <c r="N9" s="5" t="s">
        <v>171</v>
      </c>
    </row>
    <row r="10" spans="1:14" x14ac:dyDescent="0.25">
      <c r="A10" s="1"/>
      <c r="B10" s="5" t="s">
        <v>166</v>
      </c>
      <c r="C10" s="5" t="s">
        <v>175</v>
      </c>
      <c r="D10" s="5" t="s">
        <v>176</v>
      </c>
      <c r="E10" s="4" t="s">
        <v>177</v>
      </c>
      <c r="F10" s="4" t="s">
        <v>178</v>
      </c>
      <c r="G10" s="6" t="s">
        <v>179</v>
      </c>
      <c r="H10" s="8">
        <v>0</v>
      </c>
      <c r="I10" s="5" t="s">
        <v>161</v>
      </c>
      <c r="J10" s="5" t="s">
        <v>170</v>
      </c>
      <c r="K10" s="5" t="s">
        <v>163</v>
      </c>
      <c r="L10" s="5" t="s">
        <v>164</v>
      </c>
      <c r="M10" s="8">
        <v>13743</v>
      </c>
      <c r="N10" s="5" t="s">
        <v>171</v>
      </c>
    </row>
    <row r="11" spans="1:14" x14ac:dyDescent="0.25">
      <c r="A11" s="1"/>
      <c r="B11" s="5" t="s">
        <v>180</v>
      </c>
      <c r="C11" s="5" t="s">
        <v>181</v>
      </c>
      <c r="D11" s="5" t="s">
        <v>182</v>
      </c>
      <c r="E11" s="4" t="s">
        <v>158</v>
      </c>
      <c r="F11" s="4" t="s">
        <v>159</v>
      </c>
      <c r="G11" s="6" t="s">
        <v>183</v>
      </c>
      <c r="H11" s="8">
        <v>0</v>
      </c>
      <c r="I11" s="5" t="s">
        <v>161</v>
      </c>
      <c r="J11" s="5" t="s">
        <v>170</v>
      </c>
      <c r="K11" s="5" t="s">
        <v>163</v>
      </c>
      <c r="L11" s="5" t="s">
        <v>164</v>
      </c>
      <c r="M11" s="8">
        <v>13099</v>
      </c>
      <c r="N11" s="5" t="s">
        <v>171</v>
      </c>
    </row>
    <row r="12" spans="1:14" x14ac:dyDescent="0.25">
      <c r="A12" s="1"/>
      <c r="B12" s="5" t="s">
        <v>184</v>
      </c>
      <c r="C12" s="5" t="s">
        <v>185</v>
      </c>
      <c r="D12" s="5" t="s">
        <v>47</v>
      </c>
      <c r="E12" s="4" t="s">
        <v>158</v>
      </c>
      <c r="F12" s="4" t="s">
        <v>159</v>
      </c>
      <c r="G12" s="6" t="s">
        <v>186</v>
      </c>
      <c r="H12" s="8">
        <v>0.4</v>
      </c>
      <c r="I12" s="5" t="s">
        <v>161</v>
      </c>
      <c r="J12" s="5" t="s">
        <v>162</v>
      </c>
      <c r="K12" s="5" t="s">
        <v>163</v>
      </c>
      <c r="L12" s="5" t="s">
        <v>187</v>
      </c>
      <c r="M12" s="8">
        <v>13132</v>
      </c>
      <c r="N12" s="5" t="s">
        <v>165</v>
      </c>
    </row>
    <row r="13" spans="1:14" ht="25.5" x14ac:dyDescent="0.25">
      <c r="A13" s="1"/>
      <c r="B13" s="5" t="s">
        <v>188</v>
      </c>
      <c r="C13" s="5" t="s">
        <v>189</v>
      </c>
      <c r="D13" s="5" t="s">
        <v>47</v>
      </c>
      <c r="E13" s="4" t="s">
        <v>190</v>
      </c>
      <c r="F13" s="4" t="s">
        <v>191</v>
      </c>
      <c r="G13" s="6" t="s">
        <v>192</v>
      </c>
      <c r="H13" s="8">
        <v>1.3</v>
      </c>
      <c r="I13" s="5" t="s">
        <v>161</v>
      </c>
      <c r="J13" s="5" t="s">
        <v>162</v>
      </c>
      <c r="K13" s="5" t="s">
        <v>163</v>
      </c>
      <c r="L13" s="5" t="s">
        <v>164</v>
      </c>
      <c r="M13" s="8">
        <v>21771</v>
      </c>
      <c r="N13" s="5" t="s">
        <v>165</v>
      </c>
    </row>
    <row r="14" spans="1:14" x14ac:dyDescent="0.25">
      <c r="A14" s="1"/>
      <c r="B14" s="5" t="s">
        <v>188</v>
      </c>
      <c r="C14" s="5" t="s">
        <v>189</v>
      </c>
      <c r="D14" s="5" t="s">
        <v>47</v>
      </c>
      <c r="E14" s="4" t="s">
        <v>190</v>
      </c>
      <c r="F14" s="4" t="s">
        <v>159</v>
      </c>
      <c r="G14" s="6" t="s">
        <v>193</v>
      </c>
      <c r="H14" s="8">
        <v>1.3</v>
      </c>
      <c r="I14" s="5" t="s">
        <v>161</v>
      </c>
      <c r="J14" s="5" t="s">
        <v>162</v>
      </c>
      <c r="K14" s="5" t="s">
        <v>163</v>
      </c>
      <c r="L14" s="5" t="s">
        <v>164</v>
      </c>
      <c r="M14" s="8">
        <v>21771</v>
      </c>
      <c r="N14" s="5" t="s">
        <v>165</v>
      </c>
    </row>
    <row r="15" spans="1:14" x14ac:dyDescent="0.25">
      <c r="A15" s="1"/>
      <c r="B15" s="5" t="s">
        <v>188</v>
      </c>
      <c r="C15" s="5" t="s">
        <v>189</v>
      </c>
      <c r="D15" s="5" t="s">
        <v>47</v>
      </c>
      <c r="E15" s="4" t="s">
        <v>190</v>
      </c>
      <c r="F15" s="4" t="s">
        <v>159</v>
      </c>
      <c r="G15" s="6" t="s">
        <v>194</v>
      </c>
      <c r="H15" s="8">
        <v>1.3</v>
      </c>
      <c r="I15" s="5" t="s">
        <v>161</v>
      </c>
      <c r="J15" s="5" t="s">
        <v>162</v>
      </c>
      <c r="K15" s="5" t="s">
        <v>163</v>
      </c>
      <c r="L15" s="5" t="s">
        <v>164</v>
      </c>
      <c r="M15" s="8">
        <v>21771</v>
      </c>
      <c r="N15" s="5" t="s">
        <v>165</v>
      </c>
    </row>
    <row r="16" spans="1:14" x14ac:dyDescent="0.25">
      <c r="A16" s="1"/>
      <c r="B16" s="5" t="s">
        <v>14</v>
      </c>
      <c r="C16" s="5" t="s">
        <v>195</v>
      </c>
      <c r="D16" s="5" t="s">
        <v>196</v>
      </c>
      <c r="E16" s="4" t="s">
        <v>158</v>
      </c>
      <c r="F16" s="4" t="s">
        <v>159</v>
      </c>
      <c r="G16" s="6" t="s">
        <v>197</v>
      </c>
      <c r="H16" s="8">
        <v>0</v>
      </c>
      <c r="I16" s="5" t="s">
        <v>161</v>
      </c>
      <c r="J16" s="5" t="s">
        <v>170</v>
      </c>
      <c r="K16" s="5" t="s">
        <v>163</v>
      </c>
      <c r="L16" s="5" t="s">
        <v>164</v>
      </c>
      <c r="M16" s="8">
        <v>316</v>
      </c>
      <c r="N16" s="5" t="s">
        <v>171</v>
      </c>
    </row>
    <row r="17" spans="1:14" ht="25.5" x14ac:dyDescent="0.25">
      <c r="A17" s="1"/>
      <c r="B17" s="5" t="s">
        <v>49</v>
      </c>
      <c r="C17" s="5" t="s">
        <v>198</v>
      </c>
      <c r="D17" s="5" t="s">
        <v>199</v>
      </c>
      <c r="E17" s="4" t="s">
        <v>158</v>
      </c>
      <c r="F17" s="4" t="s">
        <v>159</v>
      </c>
      <c r="G17" s="6" t="s">
        <v>200</v>
      </c>
      <c r="H17" s="8">
        <v>0</v>
      </c>
      <c r="I17" s="5" t="s">
        <v>161</v>
      </c>
      <c r="J17" s="5" t="s">
        <v>170</v>
      </c>
      <c r="K17" s="5" t="s">
        <v>163</v>
      </c>
      <c r="L17" s="5" t="s">
        <v>164</v>
      </c>
      <c r="M17" s="8">
        <v>11052</v>
      </c>
      <c r="N17" s="5" t="s">
        <v>171</v>
      </c>
    </row>
    <row r="18" spans="1:14" x14ac:dyDescent="0.25">
      <c r="A18" s="1"/>
      <c r="B18" s="5" t="s">
        <v>201</v>
      </c>
      <c r="C18" s="5" t="s">
        <v>202</v>
      </c>
      <c r="D18" s="5" t="s">
        <v>203</v>
      </c>
      <c r="E18" s="4" t="s">
        <v>158</v>
      </c>
      <c r="F18" s="4" t="s">
        <v>159</v>
      </c>
      <c r="G18" s="6" t="s">
        <v>204</v>
      </c>
      <c r="H18" s="8">
        <v>0</v>
      </c>
      <c r="I18" s="5" t="s">
        <v>161</v>
      </c>
      <c r="J18" s="5" t="s">
        <v>170</v>
      </c>
      <c r="K18" s="5" t="s">
        <v>163</v>
      </c>
      <c r="L18" s="5" t="s">
        <v>164</v>
      </c>
      <c r="M18" s="8">
        <v>19961</v>
      </c>
      <c r="N18" s="5" t="s">
        <v>171</v>
      </c>
    </row>
    <row r="19" spans="1:14" x14ac:dyDescent="0.25">
      <c r="A19" s="1"/>
      <c r="B19" s="5" t="s">
        <v>201</v>
      </c>
      <c r="C19" s="5" t="s">
        <v>205</v>
      </c>
      <c r="D19" s="5" t="s">
        <v>206</v>
      </c>
      <c r="E19" s="4" t="s">
        <v>158</v>
      </c>
      <c r="F19" s="4" t="s">
        <v>159</v>
      </c>
      <c r="G19" s="6" t="s">
        <v>207</v>
      </c>
      <c r="H19" s="8">
        <v>0</v>
      </c>
      <c r="I19" s="5" t="s">
        <v>161</v>
      </c>
      <c r="J19" s="5" t="s">
        <v>162</v>
      </c>
      <c r="K19" s="5" t="s">
        <v>163</v>
      </c>
      <c r="L19" s="5" t="s">
        <v>187</v>
      </c>
      <c r="M19" s="8">
        <v>12592</v>
      </c>
      <c r="N19" s="5" t="s">
        <v>171</v>
      </c>
    </row>
    <row r="20" spans="1:14" ht="25.5" x14ac:dyDescent="0.25">
      <c r="A20" s="1"/>
      <c r="B20" s="5" t="s">
        <v>54</v>
      </c>
      <c r="C20" s="5" t="s">
        <v>208</v>
      </c>
      <c r="D20" s="5" t="s">
        <v>17</v>
      </c>
      <c r="E20" s="4" t="s">
        <v>158</v>
      </c>
      <c r="F20" s="4" t="s">
        <v>159</v>
      </c>
      <c r="G20" s="6" t="s">
        <v>209</v>
      </c>
      <c r="H20" s="8">
        <v>0</v>
      </c>
      <c r="I20" s="5" t="s">
        <v>161</v>
      </c>
      <c r="J20" s="5" t="s">
        <v>170</v>
      </c>
      <c r="K20" s="5" t="s">
        <v>163</v>
      </c>
      <c r="L20" s="5" t="s">
        <v>210</v>
      </c>
      <c r="M20" s="8">
        <v>544</v>
      </c>
      <c r="N20" s="5" t="s">
        <v>171</v>
      </c>
    </row>
    <row r="21" spans="1:14" ht="25.5" x14ac:dyDescent="0.25">
      <c r="A21" s="1"/>
      <c r="B21" s="5" t="s">
        <v>64</v>
      </c>
      <c r="C21" s="5" t="s">
        <v>211</v>
      </c>
      <c r="D21" s="5" t="s">
        <v>212</v>
      </c>
      <c r="E21" s="4" t="s">
        <v>158</v>
      </c>
      <c r="F21" s="4" t="s">
        <v>213</v>
      </c>
      <c r="G21" s="6" t="s">
        <v>214</v>
      </c>
      <c r="H21" s="8">
        <v>0</v>
      </c>
      <c r="I21" s="5" t="s">
        <v>161</v>
      </c>
      <c r="J21" s="5" t="s">
        <v>162</v>
      </c>
      <c r="K21" s="5" t="s">
        <v>163</v>
      </c>
      <c r="L21" s="5" t="s">
        <v>210</v>
      </c>
      <c r="M21" s="8">
        <v>17247</v>
      </c>
      <c r="N21" s="5" t="s">
        <v>171</v>
      </c>
    </row>
    <row r="22" spans="1:14" x14ac:dyDescent="0.25">
      <c r="A22" s="1"/>
      <c r="B22" s="5" t="s">
        <v>64</v>
      </c>
      <c r="C22" s="5" t="s">
        <v>215</v>
      </c>
      <c r="D22" s="5" t="s">
        <v>216</v>
      </c>
      <c r="E22" s="4" t="s">
        <v>158</v>
      </c>
      <c r="F22" s="4" t="s">
        <v>159</v>
      </c>
      <c r="G22" s="6" t="s">
        <v>217</v>
      </c>
      <c r="H22" s="8">
        <v>0</v>
      </c>
      <c r="I22" s="5" t="s">
        <v>161</v>
      </c>
      <c r="J22" s="5" t="s">
        <v>170</v>
      </c>
      <c r="K22" s="5" t="s">
        <v>163</v>
      </c>
      <c r="L22" s="5" t="s">
        <v>218</v>
      </c>
      <c r="M22" s="8">
        <v>26855</v>
      </c>
      <c r="N22" s="5" t="s">
        <v>171</v>
      </c>
    </row>
    <row r="23" spans="1:14" x14ac:dyDescent="0.25">
      <c r="A23" s="1"/>
      <c r="B23" s="5" t="s">
        <v>64</v>
      </c>
      <c r="C23" s="5" t="s">
        <v>219</v>
      </c>
      <c r="D23" s="5" t="s">
        <v>47</v>
      </c>
      <c r="E23" s="4" t="s">
        <v>220</v>
      </c>
      <c r="F23" s="4" t="s">
        <v>221</v>
      </c>
      <c r="G23" s="6" t="s">
        <v>222</v>
      </c>
      <c r="H23" s="8">
        <v>0</v>
      </c>
      <c r="I23" s="5" t="s">
        <v>161</v>
      </c>
      <c r="J23" s="5" t="s">
        <v>170</v>
      </c>
      <c r="K23" s="5" t="s">
        <v>163</v>
      </c>
      <c r="L23" s="5" t="s">
        <v>218</v>
      </c>
      <c r="M23" s="8">
        <v>26863</v>
      </c>
      <c r="N23" s="5" t="s">
        <v>165</v>
      </c>
    </row>
    <row r="24" spans="1:14" ht="25.5" x14ac:dyDescent="0.25">
      <c r="A24" s="1"/>
      <c r="B24" s="5" t="s">
        <v>64</v>
      </c>
      <c r="C24" s="5" t="s">
        <v>223</v>
      </c>
      <c r="D24" s="5" t="s">
        <v>47</v>
      </c>
      <c r="E24" s="4" t="s">
        <v>158</v>
      </c>
      <c r="F24" s="4" t="s">
        <v>159</v>
      </c>
      <c r="G24" s="6" t="s">
        <v>224</v>
      </c>
      <c r="H24" s="8">
        <v>20.8</v>
      </c>
      <c r="I24" s="5" t="s">
        <v>161</v>
      </c>
      <c r="J24" s="5" t="s">
        <v>170</v>
      </c>
      <c r="K24" s="5" t="s">
        <v>163</v>
      </c>
      <c r="L24" s="5" t="s">
        <v>187</v>
      </c>
      <c r="M24" s="8">
        <v>22190</v>
      </c>
      <c r="N24" s="5" t="s">
        <v>165</v>
      </c>
    </row>
    <row r="25" spans="1:14" ht="25.5" x14ac:dyDescent="0.25">
      <c r="A25" s="1"/>
      <c r="B25" s="5" t="s">
        <v>225</v>
      </c>
      <c r="C25" s="5" t="s">
        <v>226</v>
      </c>
      <c r="D25" s="5" t="s">
        <v>227</v>
      </c>
      <c r="E25" s="4" t="s">
        <v>158</v>
      </c>
      <c r="F25" s="4" t="s">
        <v>159</v>
      </c>
      <c r="G25" s="6" t="s">
        <v>228</v>
      </c>
      <c r="H25" s="8">
        <v>0</v>
      </c>
      <c r="I25" s="5" t="s">
        <v>161</v>
      </c>
      <c r="J25" s="5" t="s">
        <v>162</v>
      </c>
      <c r="K25" s="5" t="s">
        <v>163</v>
      </c>
      <c r="L25" s="5" t="s">
        <v>187</v>
      </c>
      <c r="M25" s="8">
        <v>21126</v>
      </c>
      <c r="N25" s="5" t="s">
        <v>171</v>
      </c>
    </row>
    <row r="26" spans="1:14" ht="38.25" x14ac:dyDescent="0.25">
      <c r="A26" s="1"/>
      <c r="B26" s="5" t="s">
        <v>229</v>
      </c>
      <c r="C26" s="5" t="s">
        <v>230</v>
      </c>
      <c r="D26" s="5" t="s">
        <v>231</v>
      </c>
      <c r="E26" s="4" t="s">
        <v>158</v>
      </c>
      <c r="F26" s="4" t="s">
        <v>159</v>
      </c>
      <c r="G26" s="6" t="s">
        <v>232</v>
      </c>
      <c r="H26" s="8">
        <v>0</v>
      </c>
      <c r="I26" s="5" t="s">
        <v>161</v>
      </c>
      <c r="J26" s="5" t="s">
        <v>170</v>
      </c>
      <c r="K26" s="5" t="s">
        <v>163</v>
      </c>
      <c r="L26" s="5" t="s">
        <v>164</v>
      </c>
      <c r="M26" s="8">
        <v>14464</v>
      </c>
      <c r="N26" s="5" t="s">
        <v>171</v>
      </c>
    </row>
    <row r="27" spans="1:14" x14ac:dyDescent="0.25">
      <c r="A27" s="1"/>
      <c r="B27" s="5" t="s">
        <v>229</v>
      </c>
      <c r="C27" s="5" t="s">
        <v>233</v>
      </c>
      <c r="D27" s="5" t="s">
        <v>234</v>
      </c>
      <c r="E27" s="4" t="s">
        <v>158</v>
      </c>
      <c r="F27" s="4" t="s">
        <v>159</v>
      </c>
      <c r="G27" s="6" t="s">
        <v>235</v>
      </c>
      <c r="H27" s="8">
        <v>0</v>
      </c>
      <c r="I27" s="5" t="s">
        <v>161</v>
      </c>
      <c r="J27" s="5" t="s">
        <v>170</v>
      </c>
      <c r="K27" s="5" t="s">
        <v>163</v>
      </c>
      <c r="L27" s="5" t="s">
        <v>218</v>
      </c>
      <c r="M27" s="8">
        <v>26857</v>
      </c>
      <c r="N27" s="5" t="s">
        <v>171</v>
      </c>
    </row>
    <row r="28" spans="1:14" x14ac:dyDescent="0.25">
      <c r="A28" s="1"/>
      <c r="B28" s="5" t="s">
        <v>229</v>
      </c>
      <c r="C28" s="5" t="s">
        <v>236</v>
      </c>
      <c r="D28" s="5" t="s">
        <v>237</v>
      </c>
      <c r="E28" s="4" t="s">
        <v>220</v>
      </c>
      <c r="F28" s="4" t="s">
        <v>238</v>
      </c>
      <c r="G28" s="6" t="s">
        <v>239</v>
      </c>
      <c r="H28" s="8">
        <v>0</v>
      </c>
      <c r="I28" s="5" t="s">
        <v>161</v>
      </c>
      <c r="J28" s="5" t="s">
        <v>170</v>
      </c>
      <c r="K28" s="5" t="s">
        <v>163</v>
      </c>
      <c r="L28" s="5" t="s">
        <v>210</v>
      </c>
      <c r="M28" s="8">
        <v>708</v>
      </c>
      <c r="N28" s="5" t="s">
        <v>171</v>
      </c>
    </row>
    <row r="29" spans="1:14" ht="25.5" x14ac:dyDescent="0.25">
      <c r="A29" s="1"/>
      <c r="B29" s="5" t="s">
        <v>240</v>
      </c>
      <c r="C29" s="5" t="s">
        <v>241</v>
      </c>
      <c r="D29" s="5" t="s">
        <v>242</v>
      </c>
      <c r="E29" s="4" t="s">
        <v>243</v>
      </c>
      <c r="F29" s="4" t="s">
        <v>244</v>
      </c>
      <c r="G29" s="6" t="s">
        <v>245</v>
      </c>
      <c r="H29" s="8">
        <v>18.399999999999999</v>
      </c>
      <c r="I29" s="5" t="s">
        <v>161</v>
      </c>
      <c r="J29" s="5" t="s">
        <v>162</v>
      </c>
      <c r="K29" s="5" t="s">
        <v>163</v>
      </c>
      <c r="L29" s="5" t="s">
        <v>210</v>
      </c>
      <c r="M29" s="8">
        <v>17538</v>
      </c>
      <c r="N29" s="5" t="s">
        <v>171</v>
      </c>
    </row>
    <row r="30" spans="1:14" ht="25.5" x14ac:dyDescent="0.25">
      <c r="A30" s="1"/>
      <c r="B30" s="5" t="s">
        <v>240</v>
      </c>
      <c r="C30" s="5" t="s">
        <v>246</v>
      </c>
      <c r="D30" s="5" t="s">
        <v>78</v>
      </c>
      <c r="E30" s="4" t="s">
        <v>247</v>
      </c>
      <c r="F30" s="4" t="s">
        <v>159</v>
      </c>
      <c r="G30" s="6" t="s">
        <v>248</v>
      </c>
      <c r="H30" s="8">
        <v>9.1999999999999993</v>
      </c>
      <c r="I30" s="5" t="s">
        <v>161</v>
      </c>
      <c r="J30" s="5" t="s">
        <v>162</v>
      </c>
      <c r="K30" s="5" t="s">
        <v>163</v>
      </c>
      <c r="L30" s="5" t="s">
        <v>210</v>
      </c>
      <c r="M30" s="8">
        <v>17552</v>
      </c>
      <c r="N30" s="5" t="s">
        <v>165</v>
      </c>
    </row>
    <row r="31" spans="1:14" ht="25.5" x14ac:dyDescent="0.25">
      <c r="A31" s="1"/>
      <c r="B31" s="5" t="s">
        <v>240</v>
      </c>
      <c r="C31" s="5" t="s">
        <v>246</v>
      </c>
      <c r="D31" s="5" t="s">
        <v>249</v>
      </c>
      <c r="E31" s="4" t="s">
        <v>250</v>
      </c>
      <c r="F31" s="4" t="s">
        <v>159</v>
      </c>
      <c r="G31" s="6" t="s">
        <v>251</v>
      </c>
      <c r="H31" s="8">
        <v>18.399999999999999</v>
      </c>
      <c r="I31" s="5" t="s">
        <v>161</v>
      </c>
      <c r="J31" s="5" t="s">
        <v>162</v>
      </c>
      <c r="K31" s="5" t="s">
        <v>163</v>
      </c>
      <c r="L31" s="5" t="s">
        <v>252</v>
      </c>
      <c r="M31" s="8">
        <v>17542</v>
      </c>
      <c r="N31" s="5" t="s">
        <v>171</v>
      </c>
    </row>
    <row r="32" spans="1:14" ht="38.25" x14ac:dyDescent="0.25">
      <c r="A32" s="1"/>
      <c r="B32" s="5" t="s">
        <v>253</v>
      </c>
      <c r="C32" s="5" t="s">
        <v>254</v>
      </c>
      <c r="D32" s="5" t="s">
        <v>255</v>
      </c>
      <c r="E32" s="4" t="s">
        <v>158</v>
      </c>
      <c r="F32" s="4" t="s">
        <v>159</v>
      </c>
      <c r="G32" s="6" t="s">
        <v>256</v>
      </c>
      <c r="H32" s="8">
        <v>0</v>
      </c>
      <c r="I32" s="5" t="s">
        <v>161</v>
      </c>
      <c r="J32" s="5" t="s">
        <v>170</v>
      </c>
      <c r="K32" s="5" t="s">
        <v>163</v>
      </c>
      <c r="L32" s="5" t="s">
        <v>164</v>
      </c>
      <c r="M32" s="8">
        <v>1451</v>
      </c>
      <c r="N32" s="5" t="s">
        <v>171</v>
      </c>
    </row>
    <row r="33" spans="1:14" x14ac:dyDescent="0.25">
      <c r="A33" s="1"/>
      <c r="B33" s="5" t="s">
        <v>76</v>
      </c>
      <c r="C33" s="5" t="s">
        <v>257</v>
      </c>
      <c r="D33" s="5" t="s">
        <v>258</v>
      </c>
      <c r="E33" s="4" t="s">
        <v>158</v>
      </c>
      <c r="F33" s="4" t="s">
        <v>159</v>
      </c>
      <c r="G33" s="6" t="s">
        <v>259</v>
      </c>
      <c r="H33" s="8">
        <v>0</v>
      </c>
      <c r="I33" s="5" t="s">
        <v>161</v>
      </c>
      <c r="J33" s="5" t="s">
        <v>162</v>
      </c>
      <c r="K33" s="5" t="s">
        <v>163</v>
      </c>
      <c r="L33" s="5" t="s">
        <v>210</v>
      </c>
      <c r="M33" s="8">
        <v>23564</v>
      </c>
      <c r="N33" s="5" t="s">
        <v>165</v>
      </c>
    </row>
    <row r="34" spans="1:14" x14ac:dyDescent="0.25">
      <c r="A34" s="1"/>
      <c r="B34" s="5" t="s">
        <v>76</v>
      </c>
      <c r="C34" s="5" t="s">
        <v>260</v>
      </c>
      <c r="D34" s="5" t="s">
        <v>261</v>
      </c>
      <c r="E34" s="4" t="s">
        <v>158</v>
      </c>
      <c r="F34" s="4" t="s">
        <v>159</v>
      </c>
      <c r="G34" s="6" t="s">
        <v>262</v>
      </c>
      <c r="H34" s="8">
        <v>0</v>
      </c>
      <c r="I34" s="5" t="s">
        <v>161</v>
      </c>
      <c r="J34" s="5" t="s">
        <v>162</v>
      </c>
      <c r="K34" s="5" t="s">
        <v>163</v>
      </c>
      <c r="L34" s="5" t="s">
        <v>210</v>
      </c>
      <c r="M34" s="8">
        <v>13204</v>
      </c>
      <c r="N34" s="5" t="s">
        <v>165</v>
      </c>
    </row>
    <row r="35" spans="1:14" ht="25.5" x14ac:dyDescent="0.25">
      <c r="A35" s="1"/>
      <c r="B35" s="5" t="s">
        <v>76</v>
      </c>
      <c r="C35" s="5" t="s">
        <v>263</v>
      </c>
      <c r="D35" s="5" t="s">
        <v>264</v>
      </c>
      <c r="E35" s="4" t="s">
        <v>158</v>
      </c>
      <c r="F35" s="4" t="s">
        <v>159</v>
      </c>
      <c r="G35" s="6" t="s">
        <v>265</v>
      </c>
      <c r="H35" s="8">
        <v>0</v>
      </c>
      <c r="I35" s="5" t="s">
        <v>161</v>
      </c>
      <c r="J35" s="5" t="s">
        <v>162</v>
      </c>
      <c r="K35" s="5" t="s">
        <v>163</v>
      </c>
      <c r="L35" s="5" t="s">
        <v>210</v>
      </c>
      <c r="M35" s="8">
        <v>13189</v>
      </c>
      <c r="N35" s="5" t="s">
        <v>171</v>
      </c>
    </row>
    <row r="36" spans="1:14" ht="25.5" x14ac:dyDescent="0.25">
      <c r="A36" s="1"/>
      <c r="B36" s="5" t="s">
        <v>76</v>
      </c>
      <c r="C36" s="5" t="s">
        <v>266</v>
      </c>
      <c r="D36" s="5" t="s">
        <v>261</v>
      </c>
      <c r="E36" s="4" t="s">
        <v>158</v>
      </c>
      <c r="F36" s="4" t="s">
        <v>159</v>
      </c>
      <c r="G36" s="6" t="s">
        <v>267</v>
      </c>
      <c r="H36" s="8">
        <v>0</v>
      </c>
      <c r="I36" s="5" t="s">
        <v>161</v>
      </c>
      <c r="J36" s="5" t="s">
        <v>162</v>
      </c>
      <c r="K36" s="5" t="s">
        <v>163</v>
      </c>
      <c r="L36" s="5" t="s">
        <v>187</v>
      </c>
      <c r="M36" s="8">
        <v>22082</v>
      </c>
      <c r="N36" s="5" t="s">
        <v>165</v>
      </c>
    </row>
    <row r="37" spans="1:14" ht="25.5" x14ac:dyDescent="0.25">
      <c r="A37" s="1"/>
      <c r="B37" s="5" t="s">
        <v>268</v>
      </c>
      <c r="C37" s="5" t="s">
        <v>269</v>
      </c>
      <c r="D37" s="5" t="s">
        <v>270</v>
      </c>
      <c r="E37" s="4" t="s">
        <v>158</v>
      </c>
      <c r="F37" s="4" t="s">
        <v>159</v>
      </c>
      <c r="G37" s="6" t="s">
        <v>271</v>
      </c>
      <c r="H37" s="8">
        <v>0</v>
      </c>
      <c r="I37" s="5" t="s">
        <v>161</v>
      </c>
      <c r="J37" s="5" t="s">
        <v>170</v>
      </c>
      <c r="K37" s="5" t="s">
        <v>163</v>
      </c>
      <c r="L37" s="5" t="s">
        <v>210</v>
      </c>
      <c r="M37" s="8">
        <v>679</v>
      </c>
      <c r="N37" s="5" t="s">
        <v>171</v>
      </c>
    </row>
    <row r="38" spans="1:14" x14ac:dyDescent="0.25">
      <c r="A38" s="1"/>
      <c r="B38" s="5" t="s">
        <v>272</v>
      </c>
      <c r="C38" s="5" t="s">
        <v>273</v>
      </c>
      <c r="D38" s="5" t="s">
        <v>274</v>
      </c>
      <c r="E38" s="4" t="s">
        <v>275</v>
      </c>
      <c r="F38" s="4" t="s">
        <v>276</v>
      </c>
      <c r="G38" s="6" t="s">
        <v>277</v>
      </c>
      <c r="H38" s="8">
        <v>0</v>
      </c>
      <c r="I38" s="5" t="s">
        <v>161</v>
      </c>
      <c r="J38" s="5" t="s">
        <v>162</v>
      </c>
      <c r="K38" s="5" t="s">
        <v>163</v>
      </c>
      <c r="L38" s="5" t="s">
        <v>210</v>
      </c>
      <c r="M38" s="8">
        <v>18384</v>
      </c>
      <c r="N38" s="5" t="s">
        <v>171</v>
      </c>
    </row>
    <row r="39" spans="1:14" ht="38.25" x14ac:dyDescent="0.25">
      <c r="A39" s="1"/>
      <c r="B39" s="5" t="s">
        <v>278</v>
      </c>
      <c r="C39" s="5" t="s">
        <v>279</v>
      </c>
      <c r="D39" s="5" t="s">
        <v>280</v>
      </c>
      <c r="E39" s="4" t="s">
        <v>158</v>
      </c>
      <c r="F39" s="4" t="s">
        <v>159</v>
      </c>
      <c r="G39" s="6" t="s">
        <v>281</v>
      </c>
      <c r="H39" s="8">
        <v>0</v>
      </c>
      <c r="I39" s="5" t="s">
        <v>161</v>
      </c>
      <c r="J39" s="5" t="s">
        <v>162</v>
      </c>
      <c r="K39" s="5" t="s">
        <v>163</v>
      </c>
      <c r="L39" s="5" t="s">
        <v>164</v>
      </c>
      <c r="M39" s="8">
        <v>22979</v>
      </c>
      <c r="N39" s="5" t="s">
        <v>171</v>
      </c>
    </row>
    <row r="40" spans="1:14" ht="25.5" x14ac:dyDescent="0.25">
      <c r="A40" s="1"/>
      <c r="B40" s="5" t="s">
        <v>282</v>
      </c>
      <c r="C40" s="5" t="s">
        <v>283</v>
      </c>
      <c r="D40" s="5" t="s">
        <v>284</v>
      </c>
      <c r="E40" s="4" t="s">
        <v>158</v>
      </c>
      <c r="F40" s="4" t="s">
        <v>159</v>
      </c>
      <c r="G40" s="6" t="s">
        <v>285</v>
      </c>
      <c r="H40" s="8">
        <v>0</v>
      </c>
      <c r="I40" s="5" t="s">
        <v>161</v>
      </c>
      <c r="J40" s="5" t="s">
        <v>170</v>
      </c>
      <c r="K40" s="5" t="s">
        <v>163</v>
      </c>
      <c r="L40" s="5" t="s">
        <v>164</v>
      </c>
      <c r="M40" s="8">
        <v>14956</v>
      </c>
      <c r="N40" s="5" t="s">
        <v>171</v>
      </c>
    </row>
    <row r="41" spans="1:14" x14ac:dyDescent="0.25">
      <c r="A41" s="1"/>
      <c r="B41" s="5" t="s">
        <v>286</v>
      </c>
      <c r="C41" s="5" t="s">
        <v>287</v>
      </c>
      <c r="D41" s="5" t="s">
        <v>288</v>
      </c>
      <c r="E41" s="4" t="s">
        <v>158</v>
      </c>
      <c r="F41" s="4" t="s">
        <v>159</v>
      </c>
      <c r="G41" s="6" t="s">
        <v>289</v>
      </c>
      <c r="H41" s="8">
        <v>5.67</v>
      </c>
      <c r="I41" s="5" t="s">
        <v>161</v>
      </c>
      <c r="J41" s="5" t="s">
        <v>162</v>
      </c>
      <c r="K41" s="5" t="s">
        <v>163</v>
      </c>
      <c r="L41" s="5" t="s">
        <v>187</v>
      </c>
      <c r="M41" s="8">
        <v>205</v>
      </c>
      <c r="N41" s="5" t="s">
        <v>165</v>
      </c>
    </row>
    <row r="42" spans="1:14" x14ac:dyDescent="0.25">
      <c r="A42" s="1"/>
      <c r="B42" s="5" t="s">
        <v>286</v>
      </c>
      <c r="C42" s="5" t="s">
        <v>290</v>
      </c>
      <c r="D42" s="5" t="s">
        <v>78</v>
      </c>
      <c r="E42" s="4" t="s">
        <v>158</v>
      </c>
      <c r="F42" s="4" t="s">
        <v>291</v>
      </c>
      <c r="G42" s="6" t="s">
        <v>292</v>
      </c>
      <c r="H42" s="8">
        <v>44.22</v>
      </c>
      <c r="I42" s="5" t="s">
        <v>161</v>
      </c>
      <c r="J42" s="5" t="s">
        <v>162</v>
      </c>
      <c r="K42" s="5" t="s">
        <v>163</v>
      </c>
      <c r="L42" s="5" t="s">
        <v>210</v>
      </c>
      <c r="M42" s="8">
        <v>73</v>
      </c>
      <c r="N42" s="5" t="s">
        <v>165</v>
      </c>
    </row>
    <row r="43" spans="1:14" x14ac:dyDescent="0.25">
      <c r="A43" s="1"/>
      <c r="B43" s="5" t="s">
        <v>286</v>
      </c>
      <c r="C43" s="5" t="s">
        <v>290</v>
      </c>
      <c r="D43" s="5" t="s">
        <v>80</v>
      </c>
      <c r="E43" s="4" t="s">
        <v>293</v>
      </c>
      <c r="F43" s="4" t="s">
        <v>159</v>
      </c>
      <c r="G43" s="6" t="s">
        <v>292</v>
      </c>
      <c r="H43" s="8">
        <v>44.55</v>
      </c>
      <c r="I43" s="5" t="s">
        <v>161</v>
      </c>
      <c r="J43" s="5" t="s">
        <v>162</v>
      </c>
      <c r="K43" s="5" t="s">
        <v>163</v>
      </c>
      <c r="L43" s="5" t="s">
        <v>210</v>
      </c>
      <c r="M43" s="8">
        <v>74</v>
      </c>
      <c r="N43" s="5" t="s">
        <v>165</v>
      </c>
    </row>
    <row r="44" spans="1:14" x14ac:dyDescent="0.25">
      <c r="A44" s="1"/>
      <c r="B44" s="5" t="s">
        <v>116</v>
      </c>
      <c r="C44" s="5" t="s">
        <v>294</v>
      </c>
      <c r="D44" s="5" t="s">
        <v>295</v>
      </c>
      <c r="E44" s="4" t="s">
        <v>158</v>
      </c>
      <c r="F44" s="4" t="s">
        <v>296</v>
      </c>
      <c r="G44" s="6" t="s">
        <v>297</v>
      </c>
      <c r="H44" s="8">
        <v>190</v>
      </c>
      <c r="I44" s="5" t="s">
        <v>161</v>
      </c>
      <c r="J44" s="5" t="s">
        <v>162</v>
      </c>
      <c r="K44" s="5" t="s">
        <v>163</v>
      </c>
      <c r="L44" s="5" t="s">
        <v>210</v>
      </c>
      <c r="M44" s="8">
        <v>12329</v>
      </c>
      <c r="N44" s="5" t="s">
        <v>165</v>
      </c>
    </row>
    <row r="45" spans="1:14" ht="25.5" x14ac:dyDescent="0.25">
      <c r="A45" s="1"/>
      <c r="B45" s="5" t="s">
        <v>298</v>
      </c>
      <c r="C45" s="5" t="s">
        <v>299</v>
      </c>
      <c r="D45" s="5" t="s">
        <v>80</v>
      </c>
      <c r="E45" s="4" t="s">
        <v>158</v>
      </c>
      <c r="F45" s="4" t="s">
        <v>159</v>
      </c>
      <c r="G45" s="6" t="s">
        <v>300</v>
      </c>
      <c r="H45" s="8">
        <v>1.2</v>
      </c>
      <c r="I45" s="5" t="s">
        <v>161</v>
      </c>
      <c r="J45" s="5" t="s">
        <v>162</v>
      </c>
      <c r="K45" s="5" t="s">
        <v>163</v>
      </c>
      <c r="L45" s="5" t="s">
        <v>210</v>
      </c>
      <c r="M45" s="8">
        <v>18814</v>
      </c>
      <c r="N45" s="5" t="s">
        <v>165</v>
      </c>
    </row>
    <row r="46" spans="1:14" ht="38.25" x14ac:dyDescent="0.25">
      <c r="A46" s="1"/>
      <c r="B46" s="5" t="s">
        <v>298</v>
      </c>
      <c r="C46" s="5" t="s">
        <v>301</v>
      </c>
      <c r="D46" s="5" t="s">
        <v>78</v>
      </c>
      <c r="E46" s="4" t="s">
        <v>158</v>
      </c>
      <c r="F46" s="4" t="s">
        <v>302</v>
      </c>
      <c r="G46" s="6" t="s">
        <v>303</v>
      </c>
      <c r="H46" s="8">
        <v>1.5</v>
      </c>
      <c r="I46" s="5" t="s">
        <v>161</v>
      </c>
      <c r="J46" s="5" t="s">
        <v>162</v>
      </c>
      <c r="K46" s="5" t="s">
        <v>163</v>
      </c>
      <c r="L46" s="5" t="s">
        <v>210</v>
      </c>
      <c r="M46" s="8">
        <v>13299</v>
      </c>
      <c r="N46" s="5" t="s">
        <v>165</v>
      </c>
    </row>
    <row r="47" spans="1:14" ht="25.5" x14ac:dyDescent="0.25">
      <c r="A47" s="1"/>
      <c r="B47" s="5" t="s">
        <v>298</v>
      </c>
      <c r="C47" s="5" t="s">
        <v>304</v>
      </c>
      <c r="D47" s="5" t="s">
        <v>78</v>
      </c>
      <c r="E47" s="4" t="s">
        <v>158</v>
      </c>
      <c r="F47" s="4" t="s">
        <v>159</v>
      </c>
      <c r="G47" s="6" t="s">
        <v>305</v>
      </c>
      <c r="H47" s="8">
        <v>1.5</v>
      </c>
      <c r="I47" s="5" t="s">
        <v>161</v>
      </c>
      <c r="J47" s="5" t="s">
        <v>162</v>
      </c>
      <c r="K47" s="5" t="s">
        <v>163</v>
      </c>
      <c r="L47" s="5" t="s">
        <v>210</v>
      </c>
      <c r="M47" s="8">
        <v>15113</v>
      </c>
      <c r="N47" s="5" t="s">
        <v>165</v>
      </c>
    </row>
    <row r="48" spans="1:14" ht="25.5" x14ac:dyDescent="0.25">
      <c r="A48" s="1"/>
      <c r="B48" s="5" t="s">
        <v>306</v>
      </c>
      <c r="C48" s="5" t="s">
        <v>307</v>
      </c>
      <c r="D48" s="5" t="s">
        <v>308</v>
      </c>
      <c r="E48" s="4" t="s">
        <v>158</v>
      </c>
      <c r="F48" s="4" t="s">
        <v>159</v>
      </c>
      <c r="G48" s="6" t="s">
        <v>309</v>
      </c>
      <c r="H48" s="8">
        <v>0</v>
      </c>
      <c r="I48" s="5" t="s">
        <v>161</v>
      </c>
      <c r="J48" s="5" t="s">
        <v>170</v>
      </c>
      <c r="K48" s="5" t="s">
        <v>163</v>
      </c>
      <c r="L48" s="5" t="s">
        <v>164</v>
      </c>
      <c r="M48" s="8">
        <v>24124</v>
      </c>
      <c r="N48" s="5" t="s">
        <v>171</v>
      </c>
    </row>
    <row r="49" spans="1:14" ht="38.25" x14ac:dyDescent="0.25">
      <c r="A49" s="1"/>
      <c r="B49" s="5" t="s">
        <v>306</v>
      </c>
      <c r="C49" s="5" t="s">
        <v>310</v>
      </c>
      <c r="D49" s="5" t="s">
        <v>199</v>
      </c>
      <c r="E49" s="4" t="s">
        <v>158</v>
      </c>
      <c r="F49" s="4" t="s">
        <v>159</v>
      </c>
      <c r="G49" s="6" t="s">
        <v>311</v>
      </c>
      <c r="H49" s="8">
        <v>0</v>
      </c>
      <c r="I49" s="5" t="s">
        <v>161</v>
      </c>
      <c r="J49" s="5" t="s">
        <v>162</v>
      </c>
      <c r="K49" s="5" t="s">
        <v>163</v>
      </c>
      <c r="L49" s="5" t="s">
        <v>210</v>
      </c>
      <c r="M49" s="8">
        <v>10625</v>
      </c>
      <c r="N49" s="5" t="s">
        <v>171</v>
      </c>
    </row>
    <row r="50" spans="1:14" ht="25.5" x14ac:dyDescent="0.25">
      <c r="A50" s="1"/>
      <c r="B50" s="5" t="s">
        <v>306</v>
      </c>
      <c r="C50" s="5" t="s">
        <v>310</v>
      </c>
      <c r="D50" s="5" t="s">
        <v>312</v>
      </c>
      <c r="E50" s="4" t="s">
        <v>158</v>
      </c>
      <c r="F50" s="4" t="s">
        <v>159</v>
      </c>
      <c r="G50" s="6" t="s">
        <v>313</v>
      </c>
      <c r="H50" s="8">
        <v>0</v>
      </c>
      <c r="I50" s="5" t="s">
        <v>161</v>
      </c>
      <c r="J50" s="5" t="s">
        <v>162</v>
      </c>
      <c r="K50" s="5" t="s">
        <v>163</v>
      </c>
      <c r="L50" s="5" t="s">
        <v>164</v>
      </c>
      <c r="M50" s="8">
        <v>11557</v>
      </c>
      <c r="N50" s="5" t="s">
        <v>171</v>
      </c>
    </row>
    <row r="51" spans="1:14" x14ac:dyDescent="0.25">
      <c r="A51" s="1"/>
      <c r="B51" s="5" t="s">
        <v>306</v>
      </c>
      <c r="C51" s="5" t="s">
        <v>314</v>
      </c>
      <c r="D51" s="5" t="s">
        <v>315</v>
      </c>
      <c r="E51" s="4" t="s">
        <v>158</v>
      </c>
      <c r="F51" s="4" t="s">
        <v>159</v>
      </c>
      <c r="G51" s="6" t="s">
        <v>316</v>
      </c>
      <c r="H51" s="8">
        <v>0</v>
      </c>
      <c r="I51" s="5" t="s">
        <v>161</v>
      </c>
      <c r="J51" s="5" t="s">
        <v>162</v>
      </c>
      <c r="K51" s="5" t="s">
        <v>163</v>
      </c>
      <c r="L51" s="5" t="s">
        <v>164</v>
      </c>
      <c r="M51" s="8">
        <v>352</v>
      </c>
      <c r="N51" s="5" t="s">
        <v>171</v>
      </c>
    </row>
    <row r="52" spans="1:14" ht="63.75" x14ac:dyDescent="0.25">
      <c r="A52" s="1"/>
      <c r="B52" s="5" t="s">
        <v>306</v>
      </c>
      <c r="C52" s="5" t="s">
        <v>314</v>
      </c>
      <c r="D52" s="5" t="s">
        <v>317</v>
      </c>
      <c r="E52" s="4" t="s">
        <v>158</v>
      </c>
      <c r="F52" s="4" t="s">
        <v>159</v>
      </c>
      <c r="G52" s="6" t="s">
        <v>318</v>
      </c>
      <c r="H52" s="8">
        <v>0</v>
      </c>
      <c r="I52" s="5" t="s">
        <v>161</v>
      </c>
      <c r="J52" s="5" t="s">
        <v>162</v>
      </c>
      <c r="K52" s="5" t="s">
        <v>163</v>
      </c>
      <c r="L52" s="5" t="s">
        <v>164</v>
      </c>
      <c r="M52" s="8">
        <v>8939</v>
      </c>
      <c r="N52" s="5" t="s">
        <v>171</v>
      </c>
    </row>
    <row r="53" spans="1:14" ht="76.5" x14ac:dyDescent="0.25">
      <c r="A53" s="1"/>
      <c r="B53" s="5" t="s">
        <v>306</v>
      </c>
      <c r="C53" s="5" t="s">
        <v>319</v>
      </c>
      <c r="D53" s="5" t="s">
        <v>320</v>
      </c>
      <c r="E53" s="4" t="s">
        <v>158</v>
      </c>
      <c r="F53" s="4" t="s">
        <v>159</v>
      </c>
      <c r="G53" s="6" t="s">
        <v>321</v>
      </c>
      <c r="H53" s="8">
        <v>0</v>
      </c>
      <c r="I53" s="5" t="s">
        <v>161</v>
      </c>
      <c r="J53" s="5" t="s">
        <v>162</v>
      </c>
      <c r="K53" s="5" t="s">
        <v>163</v>
      </c>
      <c r="L53" s="5" t="s">
        <v>187</v>
      </c>
      <c r="M53" s="8">
        <v>867</v>
      </c>
      <c r="N53" s="5" t="s">
        <v>171</v>
      </c>
    </row>
    <row r="54" spans="1:14" ht="102" x14ac:dyDescent="0.25">
      <c r="A54" s="1"/>
      <c r="B54" s="5" t="s">
        <v>306</v>
      </c>
      <c r="C54" s="5" t="s">
        <v>319</v>
      </c>
      <c r="D54" s="5" t="s">
        <v>17</v>
      </c>
      <c r="E54" s="4" t="s">
        <v>322</v>
      </c>
      <c r="F54" s="4" t="s">
        <v>323</v>
      </c>
      <c r="G54" s="6" t="s">
        <v>324</v>
      </c>
      <c r="H54" s="8">
        <v>0</v>
      </c>
      <c r="I54" s="5" t="s">
        <v>161</v>
      </c>
      <c r="J54" s="5" t="s">
        <v>170</v>
      </c>
      <c r="K54" s="5" t="s">
        <v>163</v>
      </c>
      <c r="L54" s="5" t="s">
        <v>210</v>
      </c>
      <c r="M54" s="8">
        <v>375</v>
      </c>
      <c r="N54" s="5" t="s">
        <v>171</v>
      </c>
    </row>
    <row r="55" spans="1:14" ht="38.25" x14ac:dyDescent="0.25">
      <c r="A55" s="1"/>
      <c r="B55" s="5" t="s">
        <v>306</v>
      </c>
      <c r="C55" s="5" t="s">
        <v>325</v>
      </c>
      <c r="D55" s="5" t="s">
        <v>326</v>
      </c>
      <c r="E55" s="4" t="s">
        <v>158</v>
      </c>
      <c r="F55" s="4" t="s">
        <v>159</v>
      </c>
      <c r="G55" s="6" t="s">
        <v>327</v>
      </c>
      <c r="H55" s="8">
        <v>0</v>
      </c>
      <c r="I55" s="5" t="s">
        <v>161</v>
      </c>
      <c r="J55" s="5" t="s">
        <v>170</v>
      </c>
      <c r="K55" s="5" t="s">
        <v>163</v>
      </c>
      <c r="L55" s="5" t="s">
        <v>164</v>
      </c>
      <c r="M55" s="8">
        <v>23258</v>
      </c>
      <c r="N55" s="5" t="s">
        <v>171</v>
      </c>
    </row>
    <row r="56" spans="1:14" ht="25.5" x14ac:dyDescent="0.25">
      <c r="A56" s="1"/>
      <c r="B56" s="5" t="s">
        <v>306</v>
      </c>
      <c r="C56" s="5" t="s">
        <v>328</v>
      </c>
      <c r="D56" s="5" t="s">
        <v>329</v>
      </c>
      <c r="E56" s="4" t="s">
        <v>158</v>
      </c>
      <c r="F56" s="4" t="s">
        <v>159</v>
      </c>
      <c r="G56" s="6" t="s">
        <v>330</v>
      </c>
      <c r="H56" s="8">
        <v>0</v>
      </c>
      <c r="I56" s="5" t="s">
        <v>161</v>
      </c>
      <c r="J56" s="5" t="s">
        <v>162</v>
      </c>
      <c r="K56" s="5" t="s">
        <v>163</v>
      </c>
      <c r="L56" s="5" t="s">
        <v>164</v>
      </c>
      <c r="M56" s="8">
        <v>853</v>
      </c>
      <c r="N56" s="5" t="s">
        <v>171</v>
      </c>
    </row>
    <row r="57" spans="1:14" ht="51" x14ac:dyDescent="0.25">
      <c r="A57" s="1"/>
      <c r="B57" s="5" t="s">
        <v>306</v>
      </c>
      <c r="C57" s="5" t="s">
        <v>331</v>
      </c>
      <c r="D57" s="5" t="s">
        <v>332</v>
      </c>
      <c r="E57" s="4" t="s">
        <v>158</v>
      </c>
      <c r="F57" s="4" t="s">
        <v>159</v>
      </c>
      <c r="G57" s="6" t="s">
        <v>333</v>
      </c>
      <c r="H57" s="8">
        <v>0</v>
      </c>
      <c r="I57" s="5" t="s">
        <v>161</v>
      </c>
      <c r="J57" s="5" t="s">
        <v>162</v>
      </c>
      <c r="K57" s="5" t="s">
        <v>163</v>
      </c>
      <c r="L57" s="5" t="s">
        <v>164</v>
      </c>
      <c r="M57" s="8">
        <v>834</v>
      </c>
      <c r="N57" s="5" t="s">
        <v>171</v>
      </c>
    </row>
    <row r="58" spans="1:14" ht="38.25" x14ac:dyDescent="0.25">
      <c r="A58" s="1"/>
      <c r="B58" s="5" t="s">
        <v>306</v>
      </c>
      <c r="C58" s="5" t="s">
        <v>331</v>
      </c>
      <c r="D58" s="5" t="s">
        <v>334</v>
      </c>
      <c r="E58" s="4" t="s">
        <v>158</v>
      </c>
      <c r="F58" s="4" t="s">
        <v>159</v>
      </c>
      <c r="G58" s="6" t="s">
        <v>335</v>
      </c>
      <c r="H58" s="8">
        <v>0</v>
      </c>
      <c r="I58" s="5" t="s">
        <v>161</v>
      </c>
      <c r="J58" s="5" t="s">
        <v>162</v>
      </c>
      <c r="K58" s="5" t="s">
        <v>163</v>
      </c>
      <c r="L58" s="5" t="s">
        <v>164</v>
      </c>
      <c r="M58" s="8">
        <v>1601</v>
      </c>
      <c r="N58" s="5" t="s">
        <v>171</v>
      </c>
    </row>
    <row r="59" spans="1:14" ht="51" x14ac:dyDescent="0.25">
      <c r="A59" s="1"/>
      <c r="B59" s="5" t="s">
        <v>306</v>
      </c>
      <c r="C59" s="5" t="s">
        <v>331</v>
      </c>
      <c r="D59" s="5" t="s">
        <v>336</v>
      </c>
      <c r="E59" s="4" t="s">
        <v>158</v>
      </c>
      <c r="F59" s="4" t="s">
        <v>159</v>
      </c>
      <c r="G59" s="6" t="s">
        <v>337</v>
      </c>
      <c r="H59" s="8">
        <v>0</v>
      </c>
      <c r="I59" s="5" t="s">
        <v>161</v>
      </c>
      <c r="J59" s="5" t="s">
        <v>162</v>
      </c>
      <c r="K59" s="5" t="s">
        <v>163</v>
      </c>
      <c r="L59" s="5" t="s">
        <v>164</v>
      </c>
      <c r="M59" s="8">
        <v>9267</v>
      </c>
      <c r="N59" s="5" t="s">
        <v>171</v>
      </c>
    </row>
    <row r="60" spans="1:14" ht="25.5" x14ac:dyDescent="0.25">
      <c r="A60" s="1"/>
      <c r="B60" s="5" t="s">
        <v>306</v>
      </c>
      <c r="C60" s="5" t="s">
        <v>331</v>
      </c>
      <c r="D60" s="5" t="s">
        <v>338</v>
      </c>
      <c r="E60" s="4" t="s">
        <v>158</v>
      </c>
      <c r="F60" s="4" t="s">
        <v>159</v>
      </c>
      <c r="G60" s="6" t="s">
        <v>339</v>
      </c>
      <c r="H60" s="8">
        <v>0</v>
      </c>
      <c r="I60" s="5" t="s">
        <v>161</v>
      </c>
      <c r="J60" s="5" t="s">
        <v>170</v>
      </c>
      <c r="K60" s="5" t="s">
        <v>163</v>
      </c>
      <c r="L60" s="5" t="s">
        <v>164</v>
      </c>
      <c r="M60" s="8">
        <v>464</v>
      </c>
      <c r="N60" s="5" t="s">
        <v>171</v>
      </c>
    </row>
    <row r="61" spans="1:14" ht="51" x14ac:dyDescent="0.25">
      <c r="A61" s="1"/>
      <c r="B61" s="5" t="s">
        <v>306</v>
      </c>
      <c r="C61" s="5" t="s">
        <v>331</v>
      </c>
      <c r="D61" s="5" t="s">
        <v>340</v>
      </c>
      <c r="E61" s="4" t="s">
        <v>158</v>
      </c>
      <c r="F61" s="4" t="s">
        <v>159</v>
      </c>
      <c r="G61" s="6" t="s">
        <v>341</v>
      </c>
      <c r="H61" s="8">
        <v>0</v>
      </c>
      <c r="I61" s="5" t="s">
        <v>161</v>
      </c>
      <c r="J61" s="5" t="s">
        <v>170</v>
      </c>
      <c r="K61" s="5" t="s">
        <v>163</v>
      </c>
      <c r="L61" s="5" t="s">
        <v>164</v>
      </c>
      <c r="M61" s="8">
        <v>8941</v>
      </c>
      <c r="N61" s="5" t="s">
        <v>171</v>
      </c>
    </row>
    <row r="62" spans="1:14" ht="25.5" x14ac:dyDescent="0.25">
      <c r="A62" s="1"/>
      <c r="B62" s="5" t="s">
        <v>306</v>
      </c>
      <c r="C62" s="5" t="s">
        <v>342</v>
      </c>
      <c r="D62" s="5" t="s">
        <v>343</v>
      </c>
      <c r="E62" s="4" t="s">
        <v>158</v>
      </c>
      <c r="F62" s="4" t="s">
        <v>159</v>
      </c>
      <c r="G62" s="6" t="s">
        <v>344</v>
      </c>
      <c r="H62" s="8">
        <v>0</v>
      </c>
      <c r="I62" s="5" t="s">
        <v>161</v>
      </c>
      <c r="J62" s="5" t="s">
        <v>170</v>
      </c>
      <c r="K62" s="5" t="s">
        <v>163</v>
      </c>
      <c r="L62" s="5" t="s">
        <v>164</v>
      </c>
      <c r="M62" s="8">
        <v>1987</v>
      </c>
      <c r="N62" s="5" t="s">
        <v>171</v>
      </c>
    </row>
    <row r="63" spans="1:14" ht="25.5" x14ac:dyDescent="0.25">
      <c r="A63" s="1"/>
      <c r="B63" s="5" t="s">
        <v>306</v>
      </c>
      <c r="C63" s="5" t="s">
        <v>345</v>
      </c>
      <c r="D63" s="5" t="s">
        <v>346</v>
      </c>
      <c r="E63" s="4" t="s">
        <v>158</v>
      </c>
      <c r="F63" s="4" t="s">
        <v>159</v>
      </c>
      <c r="G63" s="6" t="s">
        <v>347</v>
      </c>
      <c r="H63" s="8">
        <v>0</v>
      </c>
      <c r="I63" s="5" t="s">
        <v>161</v>
      </c>
      <c r="J63" s="5" t="s">
        <v>170</v>
      </c>
      <c r="K63" s="5" t="s">
        <v>163</v>
      </c>
      <c r="L63" s="5" t="s">
        <v>164</v>
      </c>
      <c r="M63" s="8">
        <v>24318</v>
      </c>
      <c r="N63" s="5" t="s">
        <v>171</v>
      </c>
    </row>
    <row r="64" spans="1:14" ht="63.75" x14ac:dyDescent="0.25">
      <c r="A64" s="1"/>
      <c r="B64" s="5" t="s">
        <v>306</v>
      </c>
      <c r="C64" s="5" t="s">
        <v>348</v>
      </c>
      <c r="D64" s="5" t="s">
        <v>349</v>
      </c>
      <c r="E64" s="4" t="s">
        <v>158</v>
      </c>
      <c r="F64" s="4" t="s">
        <v>159</v>
      </c>
      <c r="G64" s="6" t="s">
        <v>350</v>
      </c>
      <c r="H64" s="8">
        <v>0</v>
      </c>
      <c r="I64" s="5" t="s">
        <v>161</v>
      </c>
      <c r="J64" s="5" t="s">
        <v>162</v>
      </c>
      <c r="K64" s="5" t="s">
        <v>163</v>
      </c>
      <c r="L64" s="5" t="s">
        <v>164</v>
      </c>
      <c r="M64" s="8">
        <v>8680</v>
      </c>
      <c r="N64" s="5" t="s">
        <v>171</v>
      </c>
    </row>
    <row r="65" spans="1:14" ht="25.5" x14ac:dyDescent="0.25">
      <c r="A65" s="1"/>
      <c r="B65" s="5" t="s">
        <v>306</v>
      </c>
      <c r="C65" s="5" t="s">
        <v>351</v>
      </c>
      <c r="D65" s="5" t="s">
        <v>352</v>
      </c>
      <c r="E65" s="4" t="s">
        <v>353</v>
      </c>
      <c r="F65" s="4" t="s">
        <v>354</v>
      </c>
      <c r="G65" s="6" t="s">
        <v>355</v>
      </c>
      <c r="H65" s="8">
        <v>0</v>
      </c>
      <c r="I65" s="5" t="s">
        <v>161</v>
      </c>
      <c r="J65" s="5" t="s">
        <v>162</v>
      </c>
      <c r="K65" s="5" t="s">
        <v>163</v>
      </c>
      <c r="L65" s="5" t="s">
        <v>187</v>
      </c>
      <c r="M65" s="8">
        <v>24078</v>
      </c>
      <c r="N65" s="5" t="s">
        <v>171</v>
      </c>
    </row>
    <row r="66" spans="1:14" ht="51" x14ac:dyDescent="0.25">
      <c r="A66" s="1"/>
      <c r="B66" s="5" t="s">
        <v>306</v>
      </c>
      <c r="C66" s="5" t="s">
        <v>356</v>
      </c>
      <c r="D66" s="5" t="s">
        <v>357</v>
      </c>
      <c r="E66" s="4" t="s">
        <v>158</v>
      </c>
      <c r="F66" s="4" t="s">
        <v>159</v>
      </c>
      <c r="G66" s="6" t="s">
        <v>358</v>
      </c>
      <c r="H66" s="8">
        <v>0</v>
      </c>
      <c r="I66" s="5" t="s">
        <v>161</v>
      </c>
      <c r="J66" s="5" t="s">
        <v>170</v>
      </c>
      <c r="K66" s="5" t="s">
        <v>163</v>
      </c>
      <c r="L66" s="5" t="s">
        <v>164</v>
      </c>
      <c r="M66" s="8">
        <v>508</v>
      </c>
      <c r="N66" s="5" t="s">
        <v>171</v>
      </c>
    </row>
    <row r="67" spans="1:14" ht="51" x14ac:dyDescent="0.25">
      <c r="A67" s="1"/>
      <c r="B67" s="5" t="s">
        <v>306</v>
      </c>
      <c r="C67" s="5" t="s">
        <v>359</v>
      </c>
      <c r="D67" s="5" t="s">
        <v>17</v>
      </c>
      <c r="E67" s="4" t="s">
        <v>158</v>
      </c>
      <c r="F67" s="4" t="s">
        <v>159</v>
      </c>
      <c r="G67" s="6" t="s">
        <v>360</v>
      </c>
      <c r="H67" s="8">
        <v>0</v>
      </c>
      <c r="I67" s="5" t="s">
        <v>161</v>
      </c>
      <c r="J67" s="5" t="s">
        <v>170</v>
      </c>
      <c r="K67" s="5" t="s">
        <v>163</v>
      </c>
      <c r="L67" s="5" t="s">
        <v>164</v>
      </c>
      <c r="M67" s="8">
        <v>1422</v>
      </c>
      <c r="N67" s="5" t="s">
        <v>171</v>
      </c>
    </row>
    <row r="68" spans="1:14" ht="25.5" x14ac:dyDescent="0.25">
      <c r="A68" s="1"/>
      <c r="B68" s="5" t="s">
        <v>306</v>
      </c>
      <c r="C68" s="5" t="s">
        <v>359</v>
      </c>
      <c r="D68" s="5" t="s">
        <v>361</v>
      </c>
      <c r="E68" s="4" t="s">
        <v>158</v>
      </c>
      <c r="F68" s="4" t="s">
        <v>159</v>
      </c>
      <c r="G68" s="6" t="s">
        <v>362</v>
      </c>
      <c r="H68" s="8">
        <v>0</v>
      </c>
      <c r="I68" s="5" t="s">
        <v>161</v>
      </c>
      <c r="J68" s="5" t="s">
        <v>170</v>
      </c>
      <c r="K68" s="5" t="s">
        <v>163</v>
      </c>
      <c r="L68" s="5" t="s">
        <v>164</v>
      </c>
      <c r="M68" s="8">
        <v>1941</v>
      </c>
      <c r="N68" s="5" t="s">
        <v>171</v>
      </c>
    </row>
    <row r="69" spans="1:14" ht="51" x14ac:dyDescent="0.25">
      <c r="A69" s="1"/>
      <c r="B69" s="5" t="s">
        <v>306</v>
      </c>
      <c r="C69" s="5" t="s">
        <v>363</v>
      </c>
      <c r="D69" s="5" t="s">
        <v>364</v>
      </c>
      <c r="E69" s="4" t="s">
        <v>158</v>
      </c>
      <c r="F69" s="4" t="s">
        <v>159</v>
      </c>
      <c r="G69" s="6" t="s">
        <v>365</v>
      </c>
      <c r="H69" s="8">
        <v>0</v>
      </c>
      <c r="I69" s="5" t="s">
        <v>161</v>
      </c>
      <c r="J69" s="5" t="s">
        <v>170</v>
      </c>
      <c r="K69" s="5" t="s">
        <v>163</v>
      </c>
      <c r="L69" s="5" t="s">
        <v>164</v>
      </c>
      <c r="M69" s="8">
        <v>642</v>
      </c>
      <c r="N69" s="5" t="s">
        <v>171</v>
      </c>
    </row>
    <row r="70" spans="1:14" ht="25.5" x14ac:dyDescent="0.25">
      <c r="A70" s="1"/>
      <c r="B70" s="5" t="s">
        <v>306</v>
      </c>
      <c r="C70" s="5" t="s">
        <v>366</v>
      </c>
      <c r="D70" s="5" t="s">
        <v>367</v>
      </c>
      <c r="E70" s="4" t="s">
        <v>158</v>
      </c>
      <c r="F70" s="4" t="s">
        <v>159</v>
      </c>
      <c r="G70" s="6" t="s">
        <v>368</v>
      </c>
      <c r="H70" s="8">
        <v>0</v>
      </c>
      <c r="I70" s="5" t="s">
        <v>161</v>
      </c>
      <c r="J70" s="5" t="s">
        <v>170</v>
      </c>
      <c r="K70" s="5" t="s">
        <v>163</v>
      </c>
      <c r="L70" s="5" t="s">
        <v>164</v>
      </c>
      <c r="M70" s="8">
        <v>19929</v>
      </c>
      <c r="N70" s="5" t="s">
        <v>171</v>
      </c>
    </row>
    <row r="71" spans="1:14" ht="38.25" x14ac:dyDescent="0.25">
      <c r="A71" s="1"/>
      <c r="B71" s="5" t="s">
        <v>306</v>
      </c>
      <c r="C71" s="5" t="s">
        <v>366</v>
      </c>
      <c r="D71" s="5" t="s">
        <v>369</v>
      </c>
      <c r="E71" s="4" t="s">
        <v>158</v>
      </c>
      <c r="F71" s="4" t="s">
        <v>159</v>
      </c>
      <c r="G71" s="6" t="s">
        <v>370</v>
      </c>
      <c r="H71" s="8">
        <v>0</v>
      </c>
      <c r="I71" s="5" t="s">
        <v>161</v>
      </c>
      <c r="J71" s="5" t="s">
        <v>170</v>
      </c>
      <c r="K71" s="5" t="s">
        <v>163</v>
      </c>
      <c r="L71" s="5" t="s">
        <v>164</v>
      </c>
      <c r="M71" s="8">
        <v>1110</v>
      </c>
      <c r="N71" s="5" t="s">
        <v>171</v>
      </c>
    </row>
    <row r="72" spans="1:14" ht="25.5" x14ac:dyDescent="0.25">
      <c r="A72" s="1"/>
      <c r="B72" s="5" t="s">
        <v>371</v>
      </c>
      <c r="C72" s="5" t="s">
        <v>372</v>
      </c>
      <c r="D72" s="5" t="s">
        <v>373</v>
      </c>
      <c r="E72" s="4" t="s">
        <v>158</v>
      </c>
      <c r="F72" s="4" t="s">
        <v>159</v>
      </c>
      <c r="G72" s="6" t="s">
        <v>374</v>
      </c>
      <c r="H72" s="8">
        <v>0</v>
      </c>
      <c r="I72" s="5" t="s">
        <v>161</v>
      </c>
      <c r="J72" s="5" t="s">
        <v>170</v>
      </c>
      <c r="K72" s="5" t="s">
        <v>163</v>
      </c>
      <c r="L72" s="5" t="s">
        <v>210</v>
      </c>
      <c r="M72" s="8">
        <v>11674</v>
      </c>
      <c r="N72" s="5" t="s">
        <v>171</v>
      </c>
    </row>
    <row r="73" spans="1:14" ht="25.5" x14ac:dyDescent="0.25">
      <c r="A73" s="1"/>
      <c r="B73" s="5" t="s">
        <v>371</v>
      </c>
      <c r="C73" s="5" t="s">
        <v>372</v>
      </c>
      <c r="D73" s="5" t="s">
        <v>375</v>
      </c>
      <c r="E73" s="4" t="s">
        <v>158</v>
      </c>
      <c r="F73" s="4" t="s">
        <v>159</v>
      </c>
      <c r="G73" s="6" t="s">
        <v>374</v>
      </c>
      <c r="H73" s="8">
        <v>0</v>
      </c>
      <c r="I73" s="5" t="s">
        <v>161</v>
      </c>
      <c r="J73" s="5" t="s">
        <v>170</v>
      </c>
      <c r="K73" s="5" t="s">
        <v>163</v>
      </c>
      <c r="L73" s="5" t="s">
        <v>210</v>
      </c>
      <c r="M73" s="8">
        <v>11675</v>
      </c>
      <c r="N73" s="5" t="s">
        <v>171</v>
      </c>
    </row>
    <row r="74" spans="1:14" ht="25.5" x14ac:dyDescent="0.25">
      <c r="A74" s="1"/>
      <c r="B74" s="5" t="s">
        <v>371</v>
      </c>
      <c r="C74" s="5" t="s">
        <v>376</v>
      </c>
      <c r="D74" s="5" t="s">
        <v>47</v>
      </c>
      <c r="E74" s="4" t="s">
        <v>158</v>
      </c>
      <c r="F74" s="4" t="s">
        <v>159</v>
      </c>
      <c r="G74" s="6" t="s">
        <v>377</v>
      </c>
      <c r="H74" s="8">
        <v>1</v>
      </c>
      <c r="I74" s="5" t="s">
        <v>161</v>
      </c>
      <c r="J74" s="5" t="s">
        <v>162</v>
      </c>
      <c r="K74" s="5" t="s">
        <v>163</v>
      </c>
      <c r="L74" s="5" t="s">
        <v>210</v>
      </c>
      <c r="M74" s="8">
        <v>21890</v>
      </c>
      <c r="N74" s="5" t="s">
        <v>165</v>
      </c>
    </row>
    <row r="75" spans="1:14" ht="25.5" x14ac:dyDescent="0.25">
      <c r="A75" s="1"/>
      <c r="B75" s="5" t="s">
        <v>378</v>
      </c>
      <c r="C75" s="5" t="s">
        <v>379</v>
      </c>
      <c r="D75" s="5" t="s">
        <v>380</v>
      </c>
      <c r="E75" s="4" t="s">
        <v>158</v>
      </c>
      <c r="F75" s="4" t="s">
        <v>159</v>
      </c>
      <c r="G75" s="6" t="s">
        <v>381</v>
      </c>
      <c r="H75" s="8">
        <v>24.26</v>
      </c>
      <c r="I75" s="5" t="s">
        <v>161</v>
      </c>
      <c r="J75" s="5" t="s">
        <v>162</v>
      </c>
      <c r="K75" s="5" t="s">
        <v>163</v>
      </c>
      <c r="L75" s="5" t="s">
        <v>187</v>
      </c>
      <c r="M75" s="8">
        <v>60</v>
      </c>
      <c r="N75" s="5" t="s">
        <v>165</v>
      </c>
    </row>
    <row r="76" spans="1:14" x14ac:dyDescent="0.25">
      <c r="A76" s="1"/>
      <c r="B76" s="5" t="s">
        <v>382</v>
      </c>
      <c r="C76" s="5" t="s">
        <v>383</v>
      </c>
      <c r="D76" s="5" t="s">
        <v>384</v>
      </c>
      <c r="E76" s="4" t="s">
        <v>385</v>
      </c>
      <c r="F76" s="4" t="s">
        <v>191</v>
      </c>
      <c r="G76" s="6" t="s">
        <v>386</v>
      </c>
      <c r="H76" s="8">
        <v>0</v>
      </c>
      <c r="I76" s="5" t="s">
        <v>161</v>
      </c>
      <c r="J76" s="5" t="s">
        <v>170</v>
      </c>
      <c r="K76" s="5" t="s">
        <v>163</v>
      </c>
      <c r="L76" s="5" t="s">
        <v>210</v>
      </c>
      <c r="M76" s="8">
        <v>14008</v>
      </c>
      <c r="N76" s="5" t="s">
        <v>171</v>
      </c>
    </row>
    <row r="77" spans="1:14" ht="51" x14ac:dyDescent="0.25">
      <c r="A77" s="1"/>
      <c r="B77" s="5" t="s">
        <v>382</v>
      </c>
      <c r="C77" s="5" t="s">
        <v>387</v>
      </c>
      <c r="D77" s="5" t="s">
        <v>388</v>
      </c>
      <c r="E77" s="4" t="s">
        <v>158</v>
      </c>
      <c r="F77" s="4" t="s">
        <v>159</v>
      </c>
      <c r="G77" s="6" t="s">
        <v>389</v>
      </c>
      <c r="H77" s="8">
        <v>0</v>
      </c>
      <c r="I77" s="5" t="s">
        <v>161</v>
      </c>
      <c r="J77" s="5" t="s">
        <v>162</v>
      </c>
      <c r="K77" s="5" t="s">
        <v>163</v>
      </c>
      <c r="L77" s="5" t="s">
        <v>187</v>
      </c>
      <c r="M77" s="8">
        <v>1625</v>
      </c>
      <c r="N77" s="5" t="s">
        <v>171</v>
      </c>
    </row>
    <row r="78" spans="1:14" x14ac:dyDescent="0.25">
      <c r="A78" s="1"/>
      <c r="B78" s="5" t="s">
        <v>133</v>
      </c>
      <c r="C78" s="5" t="s">
        <v>390</v>
      </c>
      <c r="D78" s="5" t="s">
        <v>391</v>
      </c>
      <c r="E78" s="4" t="s">
        <v>158</v>
      </c>
      <c r="F78" s="4" t="s">
        <v>159</v>
      </c>
      <c r="G78" s="6" t="s">
        <v>392</v>
      </c>
      <c r="H78" s="8">
        <v>0</v>
      </c>
      <c r="I78" s="5" t="s">
        <v>161</v>
      </c>
      <c r="J78" s="5" t="s">
        <v>162</v>
      </c>
      <c r="K78" s="5" t="s">
        <v>163</v>
      </c>
      <c r="L78" s="5" t="s">
        <v>164</v>
      </c>
      <c r="M78" s="8">
        <v>681</v>
      </c>
      <c r="N78" s="5" t="s">
        <v>171</v>
      </c>
    </row>
    <row r="79" spans="1:14" x14ac:dyDescent="0.25">
      <c r="A79" s="1"/>
      <c r="B79" s="5" t="s">
        <v>133</v>
      </c>
      <c r="C79" s="5" t="s">
        <v>390</v>
      </c>
      <c r="D79" s="5" t="s">
        <v>393</v>
      </c>
      <c r="E79" s="4" t="s">
        <v>158</v>
      </c>
      <c r="F79" s="4" t="s">
        <v>159</v>
      </c>
      <c r="G79" s="6" t="s">
        <v>394</v>
      </c>
      <c r="H79" s="8">
        <v>0</v>
      </c>
      <c r="I79" s="5" t="s">
        <v>161</v>
      </c>
      <c r="J79" s="5" t="s">
        <v>170</v>
      </c>
      <c r="K79" s="5" t="s">
        <v>163</v>
      </c>
      <c r="L79" s="5" t="s">
        <v>164</v>
      </c>
      <c r="M79" s="8">
        <v>680</v>
      </c>
      <c r="N79" s="5" t="s">
        <v>171</v>
      </c>
    </row>
    <row r="80" spans="1:14" ht="25.5" x14ac:dyDescent="0.25">
      <c r="A80" s="1"/>
      <c r="B80" s="5" t="s">
        <v>133</v>
      </c>
      <c r="C80" s="5" t="s">
        <v>395</v>
      </c>
      <c r="D80" s="5" t="s">
        <v>396</v>
      </c>
      <c r="E80" s="4" t="s">
        <v>397</v>
      </c>
      <c r="F80" s="4" t="s">
        <v>323</v>
      </c>
      <c r="G80" s="6" t="s">
        <v>398</v>
      </c>
      <c r="H80" s="8">
        <v>0</v>
      </c>
      <c r="I80" s="5" t="s">
        <v>161</v>
      </c>
      <c r="J80" s="5" t="s">
        <v>162</v>
      </c>
      <c r="K80" s="5" t="s">
        <v>163</v>
      </c>
      <c r="L80" s="5" t="s">
        <v>187</v>
      </c>
      <c r="M80" s="8">
        <v>961</v>
      </c>
      <c r="N80" s="5" t="s">
        <v>171</v>
      </c>
    </row>
    <row r="81" spans="1:14" ht="25.5" x14ac:dyDescent="0.25">
      <c r="A81" s="1"/>
      <c r="B81" s="5" t="s">
        <v>133</v>
      </c>
      <c r="C81" s="5" t="s">
        <v>395</v>
      </c>
      <c r="D81" s="5" t="s">
        <v>105</v>
      </c>
      <c r="E81" s="4" t="s">
        <v>399</v>
      </c>
      <c r="F81" s="4" t="s">
        <v>400</v>
      </c>
      <c r="G81" s="6" t="s">
        <v>401</v>
      </c>
      <c r="H81" s="8">
        <v>21</v>
      </c>
      <c r="I81" s="5" t="s">
        <v>161</v>
      </c>
      <c r="J81" s="5" t="s">
        <v>162</v>
      </c>
      <c r="K81" s="5" t="s">
        <v>163</v>
      </c>
      <c r="L81" s="5" t="s">
        <v>164</v>
      </c>
      <c r="M81" s="8">
        <v>54</v>
      </c>
      <c r="N81" s="5" t="s">
        <v>165</v>
      </c>
    </row>
    <row r="82" spans="1:14" ht="25.5" x14ac:dyDescent="0.25">
      <c r="A82" s="1"/>
      <c r="B82" s="5" t="s">
        <v>133</v>
      </c>
      <c r="C82" s="5" t="s">
        <v>395</v>
      </c>
      <c r="D82" s="5" t="s">
        <v>102</v>
      </c>
      <c r="E82" s="4" t="s">
        <v>402</v>
      </c>
      <c r="F82" s="4" t="s">
        <v>403</v>
      </c>
      <c r="G82" s="6" t="s">
        <v>398</v>
      </c>
      <c r="H82" s="8">
        <v>21</v>
      </c>
      <c r="I82" s="5" t="s">
        <v>161</v>
      </c>
      <c r="J82" s="5" t="s">
        <v>162</v>
      </c>
      <c r="K82" s="5" t="s">
        <v>163</v>
      </c>
      <c r="L82" s="5" t="s">
        <v>187</v>
      </c>
      <c r="M82" s="8">
        <v>53</v>
      </c>
      <c r="N82" s="5" t="s">
        <v>165</v>
      </c>
    </row>
    <row r="83" spans="1:14" x14ac:dyDescent="0.25">
      <c r="A83" s="1"/>
      <c r="B83" s="5" t="s">
        <v>139</v>
      </c>
      <c r="C83" s="5" t="s">
        <v>254</v>
      </c>
      <c r="D83" s="5" t="s">
        <v>47</v>
      </c>
      <c r="E83" s="4" t="s">
        <v>158</v>
      </c>
      <c r="F83" s="4" t="s">
        <v>159</v>
      </c>
      <c r="G83" s="6" t="s">
        <v>404</v>
      </c>
      <c r="H83" s="8">
        <v>0</v>
      </c>
      <c r="I83" s="5" t="s">
        <v>161</v>
      </c>
      <c r="J83" s="5" t="s">
        <v>170</v>
      </c>
      <c r="K83" s="5" t="s">
        <v>163</v>
      </c>
      <c r="L83" s="5" t="s">
        <v>164</v>
      </c>
      <c r="M83" s="8">
        <v>258</v>
      </c>
      <c r="N83" s="5" t="s">
        <v>165</v>
      </c>
    </row>
    <row r="84" spans="1:14" ht="25.5" x14ac:dyDescent="0.25">
      <c r="A84" s="1"/>
      <c r="B84" s="5" t="s">
        <v>139</v>
      </c>
      <c r="C84" s="5" t="s">
        <v>254</v>
      </c>
      <c r="D84" s="5" t="s">
        <v>405</v>
      </c>
      <c r="E84" s="4" t="s">
        <v>406</v>
      </c>
      <c r="F84" s="4" t="s">
        <v>407</v>
      </c>
      <c r="G84" s="6" t="s">
        <v>408</v>
      </c>
      <c r="H84" s="8">
        <v>45</v>
      </c>
      <c r="I84" s="5" t="s">
        <v>161</v>
      </c>
      <c r="J84" s="5" t="s">
        <v>170</v>
      </c>
      <c r="K84" s="5" t="s">
        <v>163</v>
      </c>
      <c r="L84" s="5" t="s">
        <v>164</v>
      </c>
      <c r="M84" s="8">
        <v>99</v>
      </c>
      <c r="N84" s="5" t="s">
        <v>165</v>
      </c>
    </row>
    <row r="85" spans="1:14" ht="63.75" x14ac:dyDescent="0.25">
      <c r="A85" s="1"/>
      <c r="B85" s="5" t="s">
        <v>30</v>
      </c>
      <c r="C85" s="5" t="s">
        <v>409</v>
      </c>
      <c r="D85" s="5" t="s">
        <v>410</v>
      </c>
      <c r="E85" s="4" t="s">
        <v>158</v>
      </c>
      <c r="F85" s="4" t="s">
        <v>159</v>
      </c>
      <c r="G85" s="6" t="s">
        <v>411</v>
      </c>
      <c r="H85" s="8">
        <v>0</v>
      </c>
      <c r="I85" s="5" t="s">
        <v>161</v>
      </c>
      <c r="J85" s="5" t="s">
        <v>170</v>
      </c>
      <c r="K85" s="5" t="s">
        <v>163</v>
      </c>
      <c r="L85" s="5" t="s">
        <v>164</v>
      </c>
      <c r="M85" s="8">
        <v>23025</v>
      </c>
      <c r="N85" s="5" t="s">
        <v>171</v>
      </c>
    </row>
    <row r="86" spans="1:14" ht="51" x14ac:dyDescent="0.25">
      <c r="A86" s="1"/>
      <c r="B86" s="5" t="s">
        <v>30</v>
      </c>
      <c r="C86" s="5" t="s">
        <v>412</v>
      </c>
      <c r="D86" s="5" t="s">
        <v>413</v>
      </c>
      <c r="E86" s="4" t="s">
        <v>158</v>
      </c>
      <c r="F86" s="4" t="s">
        <v>159</v>
      </c>
      <c r="G86" s="6" t="s">
        <v>414</v>
      </c>
      <c r="H86" s="8">
        <v>0</v>
      </c>
      <c r="I86" s="5" t="s">
        <v>161</v>
      </c>
      <c r="J86" s="5" t="s">
        <v>170</v>
      </c>
      <c r="K86" s="5" t="s">
        <v>163</v>
      </c>
      <c r="L86" s="5" t="s">
        <v>164</v>
      </c>
      <c r="M86" s="8">
        <v>22626</v>
      </c>
      <c r="N86" s="5" t="s">
        <v>171</v>
      </c>
    </row>
    <row r="87" spans="1:14" ht="25.5" x14ac:dyDescent="0.25">
      <c r="A87" s="1"/>
      <c r="B87" s="5" t="s">
        <v>30</v>
      </c>
      <c r="C87" s="5" t="s">
        <v>412</v>
      </c>
      <c r="D87" s="5" t="s">
        <v>415</v>
      </c>
      <c r="E87" s="4" t="s">
        <v>158</v>
      </c>
      <c r="F87" s="4" t="s">
        <v>159</v>
      </c>
      <c r="G87" s="6" t="s">
        <v>416</v>
      </c>
      <c r="H87" s="8">
        <v>0</v>
      </c>
      <c r="I87" s="5" t="s">
        <v>161</v>
      </c>
      <c r="J87" s="5" t="s">
        <v>162</v>
      </c>
      <c r="K87" s="5" t="s">
        <v>163</v>
      </c>
      <c r="L87" s="5" t="s">
        <v>164</v>
      </c>
      <c r="M87" s="8">
        <v>22636</v>
      </c>
      <c r="N87" s="5" t="s">
        <v>171</v>
      </c>
    </row>
    <row r="88" spans="1:14" ht="51" x14ac:dyDescent="0.25">
      <c r="A88" s="1"/>
      <c r="B88" s="5" t="s">
        <v>30</v>
      </c>
      <c r="C88" s="5" t="s">
        <v>417</v>
      </c>
      <c r="D88" s="5" t="s">
        <v>17</v>
      </c>
      <c r="E88" s="4" t="s">
        <v>158</v>
      </c>
      <c r="F88" s="4" t="s">
        <v>159</v>
      </c>
      <c r="G88" s="6" t="s">
        <v>418</v>
      </c>
      <c r="H88" s="8">
        <v>0</v>
      </c>
      <c r="I88" s="5" t="s">
        <v>161</v>
      </c>
      <c r="J88" s="5" t="s">
        <v>170</v>
      </c>
      <c r="K88" s="5" t="s">
        <v>163</v>
      </c>
      <c r="L88" s="5" t="s">
        <v>164</v>
      </c>
      <c r="M88" s="8">
        <v>17709</v>
      </c>
      <c r="N88" s="5" t="s">
        <v>171</v>
      </c>
    </row>
    <row r="89" spans="1:14" ht="38.25" x14ac:dyDescent="0.25">
      <c r="A89" s="1"/>
      <c r="B89" s="5" t="s">
        <v>30</v>
      </c>
      <c r="C89" s="5" t="s">
        <v>419</v>
      </c>
      <c r="D89" s="5" t="s">
        <v>196</v>
      </c>
      <c r="E89" s="4" t="s">
        <v>158</v>
      </c>
      <c r="F89" s="4" t="s">
        <v>159</v>
      </c>
      <c r="G89" s="6" t="s">
        <v>420</v>
      </c>
      <c r="H89" s="8">
        <v>0</v>
      </c>
      <c r="I89" s="5" t="s">
        <v>161</v>
      </c>
      <c r="J89" s="5" t="s">
        <v>170</v>
      </c>
      <c r="K89" s="5" t="s">
        <v>163</v>
      </c>
      <c r="L89" s="5" t="s">
        <v>164</v>
      </c>
      <c r="M89" s="8">
        <v>12905</v>
      </c>
      <c r="N89" s="5" t="s">
        <v>171</v>
      </c>
    </row>
    <row r="90" spans="1:14" ht="38.25" x14ac:dyDescent="0.25">
      <c r="A90" s="1"/>
      <c r="B90" s="5" t="s">
        <v>30</v>
      </c>
      <c r="C90" s="5" t="s">
        <v>419</v>
      </c>
      <c r="D90" s="5" t="s">
        <v>421</v>
      </c>
      <c r="E90" s="4" t="s">
        <v>158</v>
      </c>
      <c r="F90" s="4" t="s">
        <v>159</v>
      </c>
      <c r="G90" s="6" t="s">
        <v>422</v>
      </c>
      <c r="H90" s="8">
        <v>0</v>
      </c>
      <c r="I90" s="5" t="s">
        <v>161</v>
      </c>
      <c r="J90" s="5" t="s">
        <v>170</v>
      </c>
      <c r="K90" s="5" t="s">
        <v>163</v>
      </c>
      <c r="L90" s="5" t="s">
        <v>164</v>
      </c>
      <c r="M90" s="8">
        <v>13658</v>
      </c>
      <c r="N90" s="5" t="s">
        <v>171</v>
      </c>
    </row>
    <row r="91" spans="1:14" ht="51" x14ac:dyDescent="0.25">
      <c r="A91" s="1"/>
      <c r="B91" s="5" t="s">
        <v>30</v>
      </c>
      <c r="C91" s="5" t="s">
        <v>423</v>
      </c>
      <c r="D91" s="5" t="s">
        <v>424</v>
      </c>
      <c r="E91" s="4" t="s">
        <v>158</v>
      </c>
      <c r="F91" s="4" t="s">
        <v>159</v>
      </c>
      <c r="G91" s="6" t="s">
        <v>425</v>
      </c>
      <c r="H91" s="8">
        <v>0</v>
      </c>
      <c r="I91" s="5" t="s">
        <v>161</v>
      </c>
      <c r="J91" s="5" t="s">
        <v>170</v>
      </c>
      <c r="K91" s="5" t="s">
        <v>163</v>
      </c>
      <c r="L91" s="5" t="s">
        <v>164</v>
      </c>
      <c r="M91" s="8">
        <v>17377</v>
      </c>
      <c r="N91" s="5" t="s">
        <v>171</v>
      </c>
    </row>
    <row r="92" spans="1:14" ht="38.25" x14ac:dyDescent="0.25">
      <c r="A92" s="1"/>
      <c r="B92" s="5" t="s">
        <v>30</v>
      </c>
      <c r="C92" s="5" t="s">
        <v>426</v>
      </c>
      <c r="D92" s="5" t="s">
        <v>427</v>
      </c>
      <c r="E92" s="4" t="s">
        <v>158</v>
      </c>
      <c r="F92" s="4" t="s">
        <v>159</v>
      </c>
      <c r="G92" s="6" t="s">
        <v>428</v>
      </c>
      <c r="H92" s="8">
        <v>0</v>
      </c>
      <c r="I92" s="5" t="s">
        <v>161</v>
      </c>
      <c r="J92" s="5" t="s">
        <v>162</v>
      </c>
      <c r="K92" s="5" t="s">
        <v>163</v>
      </c>
      <c r="L92" s="5" t="s">
        <v>164</v>
      </c>
      <c r="M92" s="8">
        <v>11823</v>
      </c>
      <c r="N92" s="5" t="s">
        <v>171</v>
      </c>
    </row>
    <row r="93" spans="1:14" ht="25.5" x14ac:dyDescent="0.25">
      <c r="A93" s="1"/>
      <c r="B93" s="5" t="s">
        <v>30</v>
      </c>
      <c r="C93" s="5" t="s">
        <v>426</v>
      </c>
      <c r="D93" s="5" t="s">
        <v>429</v>
      </c>
      <c r="E93" s="4" t="s">
        <v>158</v>
      </c>
      <c r="F93" s="4" t="s">
        <v>159</v>
      </c>
      <c r="G93" s="6" t="s">
        <v>430</v>
      </c>
      <c r="H93" s="8">
        <v>0</v>
      </c>
      <c r="I93" s="5" t="s">
        <v>161</v>
      </c>
      <c r="J93" s="5" t="s">
        <v>170</v>
      </c>
      <c r="K93" s="5" t="s">
        <v>163</v>
      </c>
      <c r="L93" s="5" t="s">
        <v>164</v>
      </c>
      <c r="M93" s="8">
        <v>1344</v>
      </c>
      <c r="N93" s="5" t="s">
        <v>171</v>
      </c>
    </row>
    <row r="94" spans="1:14" x14ac:dyDescent="0.25">
      <c r="A94" s="1"/>
      <c r="B94" s="5" t="s">
        <v>30</v>
      </c>
      <c r="C94" s="5" t="s">
        <v>431</v>
      </c>
      <c r="D94" s="5" t="s">
        <v>432</v>
      </c>
      <c r="E94" s="4" t="s">
        <v>158</v>
      </c>
      <c r="F94" s="4" t="s">
        <v>159</v>
      </c>
      <c r="G94" s="6" t="s">
        <v>433</v>
      </c>
      <c r="H94" s="8">
        <v>0</v>
      </c>
      <c r="I94" s="5" t="s">
        <v>161</v>
      </c>
      <c r="J94" s="5" t="s">
        <v>162</v>
      </c>
      <c r="K94" s="5" t="s">
        <v>163</v>
      </c>
      <c r="L94" s="5" t="s">
        <v>164</v>
      </c>
      <c r="M94" s="8">
        <v>21426</v>
      </c>
      <c r="N94" s="5" t="s">
        <v>171</v>
      </c>
    </row>
    <row r="95" spans="1:14" ht="51" x14ac:dyDescent="0.25">
      <c r="A95" s="1"/>
      <c r="B95" s="5" t="s">
        <v>30</v>
      </c>
      <c r="C95" s="5" t="s">
        <v>434</v>
      </c>
      <c r="D95" s="5" t="s">
        <v>17</v>
      </c>
      <c r="E95" s="4" t="s">
        <v>158</v>
      </c>
      <c r="F95" s="4" t="s">
        <v>159</v>
      </c>
      <c r="G95" s="6" t="s">
        <v>435</v>
      </c>
      <c r="H95" s="8">
        <v>0</v>
      </c>
      <c r="I95" s="5" t="s">
        <v>161</v>
      </c>
      <c r="J95" s="5" t="s">
        <v>170</v>
      </c>
      <c r="K95" s="5" t="s">
        <v>163</v>
      </c>
      <c r="L95" s="5" t="s">
        <v>164</v>
      </c>
      <c r="M95" s="8">
        <v>17650</v>
      </c>
      <c r="N95" s="5" t="s">
        <v>171</v>
      </c>
    </row>
    <row r="96" spans="1:14" x14ac:dyDescent="0.25">
      <c r="A96" s="1"/>
      <c r="B96" s="5" t="s">
        <v>30</v>
      </c>
      <c r="C96" s="5" t="s">
        <v>436</v>
      </c>
      <c r="D96" s="5" t="s">
        <v>437</v>
      </c>
      <c r="E96" s="4" t="s">
        <v>158</v>
      </c>
      <c r="F96" s="4" t="s">
        <v>159</v>
      </c>
      <c r="G96" s="6" t="s">
        <v>438</v>
      </c>
      <c r="H96" s="8">
        <v>0</v>
      </c>
      <c r="I96" s="5" t="s">
        <v>161</v>
      </c>
      <c r="J96" s="5" t="s">
        <v>170</v>
      </c>
      <c r="K96" s="5" t="s">
        <v>163</v>
      </c>
      <c r="L96" s="5" t="s">
        <v>164</v>
      </c>
      <c r="M96" s="8">
        <v>17410</v>
      </c>
      <c r="N96" s="5" t="s">
        <v>171</v>
      </c>
    </row>
    <row r="97" spans="1:14" ht="38.25" x14ac:dyDescent="0.25">
      <c r="A97" s="1"/>
      <c r="B97" s="5" t="s">
        <v>30</v>
      </c>
      <c r="C97" s="5" t="s">
        <v>439</v>
      </c>
      <c r="D97" s="5" t="s">
        <v>440</v>
      </c>
      <c r="E97" s="4" t="s">
        <v>158</v>
      </c>
      <c r="F97" s="4" t="s">
        <v>159</v>
      </c>
      <c r="G97" s="6" t="s">
        <v>441</v>
      </c>
      <c r="H97" s="8">
        <v>0</v>
      </c>
      <c r="I97" s="5" t="s">
        <v>161</v>
      </c>
      <c r="J97" s="5" t="s">
        <v>170</v>
      </c>
      <c r="K97" s="5" t="s">
        <v>163</v>
      </c>
      <c r="L97" s="5" t="s">
        <v>164</v>
      </c>
      <c r="M97" s="8">
        <v>13179</v>
      </c>
      <c r="N97" s="5" t="s">
        <v>171</v>
      </c>
    </row>
    <row r="98" spans="1:14" ht="51" x14ac:dyDescent="0.25">
      <c r="A98" s="1"/>
      <c r="B98" s="5" t="s">
        <v>30</v>
      </c>
      <c r="C98" s="5" t="s">
        <v>442</v>
      </c>
      <c r="D98" s="5" t="s">
        <v>443</v>
      </c>
      <c r="E98" s="4" t="s">
        <v>158</v>
      </c>
      <c r="F98" s="4" t="s">
        <v>159</v>
      </c>
      <c r="G98" s="6" t="s">
        <v>425</v>
      </c>
      <c r="H98" s="8">
        <v>0</v>
      </c>
      <c r="I98" s="5" t="s">
        <v>161</v>
      </c>
      <c r="J98" s="5" t="s">
        <v>170</v>
      </c>
      <c r="K98" s="5" t="s">
        <v>163</v>
      </c>
      <c r="L98" s="5" t="s">
        <v>164</v>
      </c>
      <c r="M98" s="8">
        <v>17433</v>
      </c>
      <c r="N98" s="5" t="s">
        <v>171</v>
      </c>
    </row>
    <row r="99" spans="1:14" ht="38.25" x14ac:dyDescent="0.25">
      <c r="A99" s="1"/>
      <c r="B99" s="5" t="s">
        <v>30</v>
      </c>
      <c r="C99" s="5" t="s">
        <v>442</v>
      </c>
      <c r="D99" s="5" t="s">
        <v>444</v>
      </c>
      <c r="E99" s="4" t="s">
        <v>158</v>
      </c>
      <c r="F99" s="4" t="s">
        <v>159</v>
      </c>
      <c r="G99" s="6" t="s">
        <v>445</v>
      </c>
      <c r="H99" s="8">
        <v>0</v>
      </c>
      <c r="I99" s="5" t="s">
        <v>161</v>
      </c>
      <c r="J99" s="5" t="s">
        <v>170</v>
      </c>
      <c r="K99" s="5" t="s">
        <v>163</v>
      </c>
      <c r="L99" s="5" t="s">
        <v>164</v>
      </c>
      <c r="M99" s="8">
        <v>17424</v>
      </c>
      <c r="N99" s="5" t="s">
        <v>171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4" t="s">
        <v>0</v>
      </c>
      <c r="B3" s="195"/>
      <c r="C3" s="195"/>
      <c r="D3" s="195"/>
      <c r="E3" s="195"/>
      <c r="F3" s="197"/>
    </row>
    <row r="4" spans="1:6" ht="0" hidden="1" customHeight="1" x14ac:dyDescent="0.25">
      <c r="A4" s="1"/>
      <c r="B4" s="1"/>
      <c r="C4" s="1"/>
      <c r="D4" s="1"/>
      <c r="E4" s="1"/>
    </row>
    <row r="5" spans="1:6" ht="30" customHeight="1" x14ac:dyDescent="0.25">
      <c r="A5" s="2" t="s">
        <v>446</v>
      </c>
      <c r="B5" s="1"/>
      <c r="C5" s="1"/>
      <c r="D5" s="1"/>
      <c r="E5" s="1"/>
    </row>
    <row r="6" spans="1:6" ht="35.1" customHeight="1" x14ac:dyDescent="0.25">
      <c r="A6" s="3" t="s">
        <v>3</v>
      </c>
      <c r="B6" s="3" t="s">
        <v>5</v>
      </c>
      <c r="C6" s="3" t="s">
        <v>4</v>
      </c>
      <c r="D6" s="3" t="s">
        <v>6</v>
      </c>
      <c r="E6" s="3" t="s">
        <v>447</v>
      </c>
    </row>
    <row r="7" spans="1:6" x14ac:dyDescent="0.25">
      <c r="A7" s="6" t="s">
        <v>448</v>
      </c>
      <c r="B7" s="6" t="s">
        <v>449</v>
      </c>
      <c r="C7" s="6" t="s">
        <v>450</v>
      </c>
      <c r="D7" s="6" t="s">
        <v>451</v>
      </c>
      <c r="E7" s="9" t="s">
        <v>19</v>
      </c>
    </row>
    <row r="8" spans="1:6" x14ac:dyDescent="0.25">
      <c r="A8" s="6" t="s">
        <v>448</v>
      </c>
      <c r="B8" s="6" t="s">
        <v>452</v>
      </c>
      <c r="C8" s="6" t="s">
        <v>450</v>
      </c>
      <c r="D8" s="6" t="s">
        <v>453</v>
      </c>
      <c r="E8" s="9" t="s">
        <v>19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Normal="100" workbookViewId="0">
      <pane xSplit="2" ySplit="10" topLeftCell="FL50" activePane="bottomRight" state="frozen"/>
      <selection pane="topRight" activeCell="C1" sqref="C1"/>
      <selection pane="bottomLeft" activeCell="A11" sqref="A11"/>
      <selection pane="bottomRight" activeCell="FX50" sqref="FX50"/>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199" t="s">
        <v>454</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455</v>
      </c>
      <c r="FQ5" s="201"/>
      <c r="FR5" s="201"/>
      <c r="FS5" s="201"/>
      <c r="FT5" s="201"/>
      <c r="FU5" s="201"/>
      <c r="FV5" s="201"/>
      <c r="FW5" s="201"/>
      <c r="FX5" s="201"/>
    </row>
    <row r="6" spans="1:180" ht="21.95" hidden="1" customHeight="1" x14ac:dyDescent="0.25">
      <c r="A6" s="198" t="s">
        <v>37</v>
      </c>
      <c r="B6" s="198" t="s">
        <v>456</v>
      </c>
      <c r="C6" s="10">
        <v>75566</v>
      </c>
      <c r="D6" s="10">
        <v>65333</v>
      </c>
      <c r="E6" s="10">
        <v>101</v>
      </c>
      <c r="F6" s="10">
        <v>102</v>
      </c>
      <c r="G6" s="10">
        <v>42667</v>
      </c>
      <c r="H6" s="10">
        <v>42668</v>
      </c>
      <c r="I6" s="10">
        <v>126</v>
      </c>
      <c r="J6" s="10">
        <v>127</v>
      </c>
      <c r="K6" s="10">
        <v>138</v>
      </c>
      <c r="L6" s="10">
        <v>139</v>
      </c>
      <c r="M6" s="10">
        <v>197</v>
      </c>
      <c r="N6" s="10">
        <v>203</v>
      </c>
      <c r="O6" s="10">
        <v>204</v>
      </c>
      <c r="P6" s="10">
        <v>230</v>
      </c>
      <c r="Q6" s="10">
        <v>209</v>
      </c>
      <c r="R6" s="10">
        <v>56677</v>
      </c>
      <c r="S6" s="10">
        <v>796</v>
      </c>
      <c r="T6" s="10">
        <v>2146</v>
      </c>
      <c r="U6" s="10">
        <v>142</v>
      </c>
      <c r="V6" s="10">
        <v>143</v>
      </c>
      <c r="W6" s="10">
        <v>125</v>
      </c>
      <c r="X6" s="10">
        <v>187</v>
      </c>
      <c r="Y6" s="10">
        <v>163</v>
      </c>
      <c r="Z6" s="10">
        <v>298</v>
      </c>
      <c r="AA6" s="10">
        <v>299</v>
      </c>
      <c r="AB6" s="10">
        <v>219</v>
      </c>
      <c r="AC6" s="10">
        <v>151</v>
      </c>
      <c r="AD6" s="10">
        <v>152</v>
      </c>
      <c r="AE6" s="10">
        <v>153</v>
      </c>
      <c r="AF6" s="10">
        <v>154</v>
      </c>
      <c r="AG6" s="10">
        <v>756</v>
      </c>
      <c r="AH6" s="10">
        <v>156</v>
      </c>
      <c r="AI6" s="10">
        <v>155</v>
      </c>
      <c r="AJ6" s="10">
        <v>182</v>
      </c>
      <c r="AK6" s="10">
        <v>212</v>
      </c>
      <c r="AL6" s="10">
        <v>758</v>
      </c>
      <c r="AM6" s="10">
        <v>263</v>
      </c>
      <c r="AN6" s="10">
        <v>265</v>
      </c>
      <c r="AO6" s="10">
        <v>775</v>
      </c>
      <c r="AP6" s="10">
        <v>777</v>
      </c>
      <c r="AQ6" s="10">
        <v>2154</v>
      </c>
      <c r="AR6" s="10">
        <v>150</v>
      </c>
      <c r="AS6" s="10">
        <v>149</v>
      </c>
      <c r="AT6" s="10">
        <v>188</v>
      </c>
      <c r="AU6" s="10">
        <v>2131</v>
      </c>
      <c r="AV6" s="10">
        <v>755</v>
      </c>
      <c r="AW6" s="10">
        <v>252</v>
      </c>
      <c r="AX6" s="10">
        <v>249</v>
      </c>
      <c r="AY6" s="10">
        <v>250</v>
      </c>
      <c r="AZ6" s="10">
        <v>117</v>
      </c>
      <c r="BA6" s="10">
        <v>119</v>
      </c>
      <c r="BB6" s="10">
        <v>120</v>
      </c>
      <c r="BC6" s="10">
        <v>189</v>
      </c>
      <c r="BD6" s="10">
        <v>122</v>
      </c>
      <c r="BE6" s="10">
        <v>266</v>
      </c>
      <c r="BF6" s="10">
        <v>337</v>
      </c>
      <c r="BG6" s="10">
        <v>338</v>
      </c>
      <c r="BH6" s="10">
        <v>251</v>
      </c>
      <c r="BI6" s="10">
        <v>115</v>
      </c>
      <c r="BJ6" s="10">
        <v>239</v>
      </c>
      <c r="BK6" s="10">
        <v>288</v>
      </c>
      <c r="BL6" s="10">
        <v>240</v>
      </c>
      <c r="BM6" s="10">
        <v>241</v>
      </c>
      <c r="BN6" s="10">
        <v>242</v>
      </c>
      <c r="BO6" s="10">
        <v>191</v>
      </c>
      <c r="BP6" s="10">
        <v>194</v>
      </c>
      <c r="BQ6" s="10">
        <v>196</v>
      </c>
      <c r="BR6" s="10">
        <v>207</v>
      </c>
      <c r="BS6" s="10">
        <v>236</v>
      </c>
      <c r="BT6" s="10">
        <v>795</v>
      </c>
      <c r="BU6" s="10">
        <v>285</v>
      </c>
      <c r="BV6" s="10">
        <v>995</v>
      </c>
      <c r="BW6" s="10">
        <v>996</v>
      </c>
      <c r="BX6" s="10">
        <v>997</v>
      </c>
      <c r="BY6" s="10">
        <v>766</v>
      </c>
      <c r="BZ6" s="10">
        <v>926</v>
      </c>
      <c r="CA6" s="10">
        <v>924</v>
      </c>
      <c r="CB6" s="10">
        <v>121</v>
      </c>
      <c r="CC6" s="10">
        <v>103</v>
      </c>
      <c r="CD6" s="10">
        <v>104</v>
      </c>
      <c r="CE6" s="10">
        <v>106</v>
      </c>
      <c r="CF6" s="10">
        <v>105</v>
      </c>
      <c r="CG6" s="10">
        <v>107</v>
      </c>
      <c r="CH6" s="10">
        <v>110</v>
      </c>
      <c r="CI6" s="10">
        <v>109</v>
      </c>
      <c r="CJ6" s="10">
        <v>144</v>
      </c>
      <c r="CK6" s="10">
        <v>113</v>
      </c>
      <c r="CL6" s="10">
        <v>114</v>
      </c>
      <c r="CM6" s="10">
        <v>193</v>
      </c>
      <c r="CN6" s="10">
        <v>208</v>
      </c>
      <c r="CO6" s="10">
        <v>786</v>
      </c>
      <c r="CP6" s="10">
        <v>787</v>
      </c>
      <c r="CQ6" s="10">
        <v>788</v>
      </c>
      <c r="CR6" s="10">
        <v>789</v>
      </c>
      <c r="CS6" s="10">
        <v>248</v>
      </c>
      <c r="CT6" s="10">
        <v>2159</v>
      </c>
      <c r="CU6" s="10">
        <v>267</v>
      </c>
      <c r="CV6" s="10">
        <v>268</v>
      </c>
      <c r="CW6" s="10">
        <v>2194</v>
      </c>
      <c r="CX6" s="10">
        <v>303</v>
      </c>
      <c r="CY6" s="10">
        <v>59715</v>
      </c>
      <c r="CZ6" s="10">
        <v>62255</v>
      </c>
      <c r="DA6" s="10">
        <v>1263</v>
      </c>
      <c r="DB6" s="10">
        <v>61800</v>
      </c>
      <c r="DC6" s="10">
        <v>69125</v>
      </c>
      <c r="DD6" s="10">
        <v>216</v>
      </c>
      <c r="DE6" s="10">
        <v>198</v>
      </c>
      <c r="DF6" s="10">
        <v>70400</v>
      </c>
      <c r="DG6" s="10">
        <v>49607</v>
      </c>
      <c r="DH6" s="10">
        <v>214</v>
      </c>
      <c r="DI6" s="10">
        <v>260</v>
      </c>
      <c r="DJ6" s="10">
        <v>2152</v>
      </c>
      <c r="DK6" s="10">
        <v>2128</v>
      </c>
      <c r="DL6" s="10">
        <v>247</v>
      </c>
      <c r="DM6" s="10">
        <v>228</v>
      </c>
      <c r="DN6" s="10">
        <v>2135</v>
      </c>
      <c r="DO6" s="10">
        <v>261</v>
      </c>
      <c r="DP6" s="10">
        <v>237</v>
      </c>
      <c r="DQ6" s="10">
        <v>253</v>
      </c>
      <c r="DR6" s="10">
        <v>770</v>
      </c>
      <c r="DS6" s="10">
        <v>235</v>
      </c>
      <c r="DT6" s="10">
        <v>238</v>
      </c>
      <c r="DU6" s="10">
        <v>2184</v>
      </c>
      <c r="DV6" s="10">
        <v>61855</v>
      </c>
      <c r="DW6" s="10">
        <v>223</v>
      </c>
      <c r="DX6" s="10">
        <v>226</v>
      </c>
      <c r="DY6" s="10">
        <v>201</v>
      </c>
      <c r="DZ6" s="10">
        <v>258</v>
      </c>
      <c r="EA6" s="10">
        <v>259</v>
      </c>
      <c r="EB6" s="10">
        <v>920</v>
      </c>
      <c r="EC6" s="10">
        <v>257</v>
      </c>
      <c r="ED6" s="10">
        <v>256</v>
      </c>
      <c r="EE6" s="10">
        <v>2148</v>
      </c>
      <c r="EF6" s="10">
        <v>58288</v>
      </c>
      <c r="EG6" s="10">
        <v>58289</v>
      </c>
      <c r="EH6" s="10">
        <v>58839</v>
      </c>
      <c r="EI6" s="10">
        <v>58840</v>
      </c>
      <c r="EJ6" s="10">
        <v>75260</v>
      </c>
      <c r="EK6" s="10">
        <v>296</v>
      </c>
      <c r="EL6" s="10">
        <v>297</v>
      </c>
      <c r="EM6" s="10">
        <v>211</v>
      </c>
      <c r="EN6" s="10">
        <v>2175</v>
      </c>
      <c r="EO6" s="10">
        <v>2178</v>
      </c>
      <c r="EP6" s="10">
        <v>2181</v>
      </c>
      <c r="EQ6" s="10">
        <v>1262</v>
      </c>
      <c r="ER6" s="10">
        <v>63425</v>
      </c>
      <c r="ES6" s="10">
        <v>233</v>
      </c>
      <c r="ET6" s="10">
        <v>2150</v>
      </c>
      <c r="EU6" s="10">
        <v>2165</v>
      </c>
      <c r="EV6" s="10">
        <v>2161</v>
      </c>
      <c r="EW6" s="10">
        <v>61197</v>
      </c>
      <c r="EX6" s="10">
        <v>58851</v>
      </c>
      <c r="EY6" s="10">
        <v>225</v>
      </c>
      <c r="EZ6" s="10">
        <v>2201</v>
      </c>
      <c r="FA6" s="10">
        <v>2171</v>
      </c>
      <c r="FB6" s="10">
        <v>760</v>
      </c>
      <c r="FC6" s="10">
        <v>234</v>
      </c>
      <c r="FD6" s="10">
        <v>215</v>
      </c>
      <c r="FE6" s="10">
        <v>917</v>
      </c>
      <c r="FF6" s="10">
        <v>289</v>
      </c>
      <c r="FG6" s="10">
        <v>58333</v>
      </c>
      <c r="FH6" s="10">
        <v>58336</v>
      </c>
      <c r="FI6" s="10">
        <v>213</v>
      </c>
      <c r="FJ6" s="10">
        <v>232</v>
      </c>
      <c r="FK6" s="10">
        <v>2190</v>
      </c>
      <c r="FL6" s="10">
        <v>69867</v>
      </c>
      <c r="FM6" s="10">
        <v>75066</v>
      </c>
      <c r="FN6" s="198" t="s">
        <v>457</v>
      </c>
      <c r="FO6" s="1"/>
      <c r="FP6" s="11">
        <v>221</v>
      </c>
      <c r="FQ6" s="11">
        <v>222</v>
      </c>
      <c r="FR6" s="11">
        <v>224</v>
      </c>
      <c r="FS6" s="11">
        <v>2187</v>
      </c>
      <c r="FT6" s="11">
        <v>227</v>
      </c>
      <c r="FU6" s="11">
        <v>49400</v>
      </c>
      <c r="FV6" s="11">
        <v>199</v>
      </c>
      <c r="FW6" s="11">
        <v>200</v>
      </c>
      <c r="FX6" s="201" t="s">
        <v>458</v>
      </c>
    </row>
    <row r="7" spans="1:180" ht="15" hidden="1" customHeight="1" x14ac:dyDescent="0.25">
      <c r="A7" s="198"/>
      <c r="B7" s="198"/>
      <c r="C7" s="10" t="s">
        <v>459</v>
      </c>
      <c r="D7" s="10" t="s">
        <v>460</v>
      </c>
      <c r="E7" s="10" t="s">
        <v>461</v>
      </c>
      <c r="F7" s="10" t="s">
        <v>461</v>
      </c>
      <c r="G7" s="10" t="s">
        <v>462</v>
      </c>
      <c r="H7" s="10" t="s">
        <v>462</v>
      </c>
      <c r="I7" s="10" t="s">
        <v>462</v>
      </c>
      <c r="J7" s="10" t="s">
        <v>462</v>
      </c>
      <c r="K7" s="10" t="s">
        <v>461</v>
      </c>
      <c r="L7" s="10" t="s">
        <v>461</v>
      </c>
      <c r="M7" s="10" t="s">
        <v>461</v>
      </c>
      <c r="N7" s="10" t="s">
        <v>461</v>
      </c>
      <c r="O7" s="10" t="s">
        <v>461</v>
      </c>
      <c r="P7" s="10" t="s">
        <v>461</v>
      </c>
      <c r="Q7" s="10" t="s">
        <v>461</v>
      </c>
      <c r="R7" s="10" t="s">
        <v>461</v>
      </c>
      <c r="S7" s="10" t="s">
        <v>461</v>
      </c>
      <c r="T7" s="10" t="s">
        <v>461</v>
      </c>
      <c r="U7" s="10" t="s">
        <v>461</v>
      </c>
      <c r="V7" s="10" t="s">
        <v>461</v>
      </c>
      <c r="W7" s="10" t="s">
        <v>461</v>
      </c>
      <c r="X7" s="10" t="s">
        <v>461</v>
      </c>
      <c r="Y7" s="10" t="s">
        <v>460</v>
      </c>
      <c r="Z7" s="10" t="s">
        <v>460</v>
      </c>
      <c r="AA7" s="10" t="s">
        <v>460</v>
      </c>
      <c r="AB7" s="10" t="s">
        <v>461</v>
      </c>
      <c r="AC7" s="10" t="s">
        <v>460</v>
      </c>
      <c r="AD7" s="10" t="s">
        <v>460</v>
      </c>
      <c r="AE7" s="10" t="s">
        <v>460</v>
      </c>
      <c r="AF7" s="10" t="s">
        <v>460</v>
      </c>
      <c r="AG7" s="10" t="s">
        <v>460</v>
      </c>
      <c r="AH7" s="10" t="s">
        <v>460</v>
      </c>
      <c r="AI7" s="10" t="s">
        <v>460</v>
      </c>
      <c r="AJ7" s="10" t="s">
        <v>460</v>
      </c>
      <c r="AK7" s="10" t="s">
        <v>461</v>
      </c>
      <c r="AL7" s="10" t="s">
        <v>462</v>
      </c>
      <c r="AM7" s="10" t="s">
        <v>462</v>
      </c>
      <c r="AN7" s="10" t="s">
        <v>462</v>
      </c>
      <c r="AO7" s="10" t="s">
        <v>461</v>
      </c>
      <c r="AP7" s="10" t="s">
        <v>461</v>
      </c>
      <c r="AQ7" s="10" t="s">
        <v>461</v>
      </c>
      <c r="AR7" s="10" t="s">
        <v>461</v>
      </c>
      <c r="AS7" s="10" t="s">
        <v>461</v>
      </c>
      <c r="AT7" s="10" t="s">
        <v>461</v>
      </c>
      <c r="AU7" s="10" t="s">
        <v>461</v>
      </c>
      <c r="AV7" s="10" t="s">
        <v>460</v>
      </c>
      <c r="AW7" s="10" t="s">
        <v>461</v>
      </c>
      <c r="AX7" s="10" t="s">
        <v>461</v>
      </c>
      <c r="AY7" s="10" t="s">
        <v>461</v>
      </c>
      <c r="AZ7" s="10" t="s">
        <v>461</v>
      </c>
      <c r="BA7" s="10" t="s">
        <v>461</v>
      </c>
      <c r="BB7" s="10" t="s">
        <v>461</v>
      </c>
      <c r="BC7" s="10" t="s">
        <v>460</v>
      </c>
      <c r="BD7" s="10" t="s">
        <v>462</v>
      </c>
      <c r="BE7" s="10" t="s">
        <v>461</v>
      </c>
      <c r="BF7" s="10" t="s">
        <v>461</v>
      </c>
      <c r="BG7" s="10" t="s">
        <v>461</v>
      </c>
      <c r="BH7" s="10" t="s">
        <v>461</v>
      </c>
      <c r="BI7" s="10" t="s">
        <v>462</v>
      </c>
      <c r="BJ7" s="10" t="s">
        <v>462</v>
      </c>
      <c r="BK7" s="10" t="s">
        <v>462</v>
      </c>
      <c r="BL7" s="10" t="s">
        <v>460</v>
      </c>
      <c r="BM7" s="10" t="s">
        <v>460</v>
      </c>
      <c r="BN7" s="10" t="s">
        <v>460</v>
      </c>
      <c r="BO7" s="10" t="s">
        <v>461</v>
      </c>
      <c r="BP7" s="10" t="s">
        <v>461</v>
      </c>
      <c r="BQ7" s="10" t="s">
        <v>461</v>
      </c>
      <c r="BR7" s="10" t="s">
        <v>461</v>
      </c>
      <c r="BS7" s="10" t="s">
        <v>461</v>
      </c>
      <c r="BT7" s="10" t="s">
        <v>461</v>
      </c>
      <c r="BU7" s="10" t="s">
        <v>461</v>
      </c>
      <c r="BV7" s="10" t="s">
        <v>460</v>
      </c>
      <c r="BW7" s="10" t="s">
        <v>460</v>
      </c>
      <c r="BX7" s="10" t="s">
        <v>460</v>
      </c>
      <c r="BY7" s="10" t="s">
        <v>462</v>
      </c>
      <c r="BZ7" s="10" t="s">
        <v>460</v>
      </c>
      <c r="CA7" s="10" t="s">
        <v>461</v>
      </c>
      <c r="CB7" s="10" t="s">
        <v>462</v>
      </c>
      <c r="CC7" s="10" t="s">
        <v>461</v>
      </c>
      <c r="CD7" s="10" t="s">
        <v>461</v>
      </c>
      <c r="CE7" s="10" t="s">
        <v>461</v>
      </c>
      <c r="CF7" s="10" t="s">
        <v>461</v>
      </c>
      <c r="CG7" s="10" t="s">
        <v>461</v>
      </c>
      <c r="CH7" s="10" t="s">
        <v>461</v>
      </c>
      <c r="CI7" s="10" t="s">
        <v>461</v>
      </c>
      <c r="CJ7" s="10" t="s">
        <v>461</v>
      </c>
      <c r="CK7" s="10" t="s">
        <v>461</v>
      </c>
      <c r="CL7" s="10" t="s">
        <v>461</v>
      </c>
      <c r="CM7" s="10" t="s">
        <v>461</v>
      </c>
      <c r="CN7" s="10" t="s">
        <v>461</v>
      </c>
      <c r="CO7" s="10" t="s">
        <v>460</v>
      </c>
      <c r="CP7" s="10" t="s">
        <v>460</v>
      </c>
      <c r="CQ7" s="10" t="s">
        <v>460</v>
      </c>
      <c r="CR7" s="10" t="s">
        <v>460</v>
      </c>
      <c r="CS7" s="10" t="s">
        <v>461</v>
      </c>
      <c r="CT7" s="10" t="s">
        <v>461</v>
      </c>
      <c r="CU7" s="10" t="s">
        <v>461</v>
      </c>
      <c r="CV7" s="10" t="s">
        <v>461</v>
      </c>
      <c r="CW7" s="10" t="s">
        <v>462</v>
      </c>
      <c r="CX7" s="10" t="s">
        <v>461</v>
      </c>
      <c r="CY7" s="10" t="s">
        <v>461</v>
      </c>
      <c r="CZ7" s="10" t="s">
        <v>460</v>
      </c>
      <c r="DA7" s="10" t="s">
        <v>462</v>
      </c>
      <c r="DB7" s="10" t="s">
        <v>462</v>
      </c>
      <c r="DC7" s="10" t="s">
        <v>461</v>
      </c>
      <c r="DD7" s="10" t="s">
        <v>462</v>
      </c>
      <c r="DE7" s="10" t="s">
        <v>462</v>
      </c>
      <c r="DF7" s="10" t="s">
        <v>460</v>
      </c>
      <c r="DG7" s="10" t="s">
        <v>460</v>
      </c>
      <c r="DH7" s="10" t="s">
        <v>461</v>
      </c>
      <c r="DI7" s="10" t="s">
        <v>461</v>
      </c>
      <c r="DJ7" s="10" t="s">
        <v>461</v>
      </c>
      <c r="DK7" s="10" t="s">
        <v>462</v>
      </c>
      <c r="DL7" s="10" t="s">
        <v>462</v>
      </c>
      <c r="DM7" s="10" t="s">
        <v>461</v>
      </c>
      <c r="DN7" s="10" t="s">
        <v>461</v>
      </c>
      <c r="DO7" s="10" t="s">
        <v>460</v>
      </c>
      <c r="DP7" s="10" t="s">
        <v>460</v>
      </c>
      <c r="DQ7" s="10" t="s">
        <v>461</v>
      </c>
      <c r="DR7" s="10" t="s">
        <v>461</v>
      </c>
      <c r="DS7" s="10" t="s">
        <v>460</v>
      </c>
      <c r="DT7" s="10" t="s">
        <v>461</v>
      </c>
      <c r="DU7" s="10" t="s">
        <v>461</v>
      </c>
      <c r="DV7" s="10" t="s">
        <v>462</v>
      </c>
      <c r="DW7" s="10" t="s">
        <v>461</v>
      </c>
      <c r="DX7" s="10" t="s">
        <v>461</v>
      </c>
      <c r="DY7" s="10" t="s">
        <v>462</v>
      </c>
      <c r="DZ7" s="10" t="s">
        <v>461</v>
      </c>
      <c r="EA7" s="10" t="s">
        <v>461</v>
      </c>
      <c r="EB7" s="10" t="s">
        <v>461</v>
      </c>
      <c r="EC7" s="10" t="s">
        <v>462</v>
      </c>
      <c r="ED7" s="10" t="s">
        <v>462</v>
      </c>
      <c r="EE7" s="10" t="s">
        <v>460</v>
      </c>
      <c r="EF7" s="10" t="s">
        <v>461</v>
      </c>
      <c r="EG7" s="10" t="s">
        <v>461</v>
      </c>
      <c r="EH7" s="10" t="s">
        <v>461</v>
      </c>
      <c r="EI7" s="10" t="s">
        <v>461</v>
      </c>
      <c r="EJ7" s="10" t="s">
        <v>459</v>
      </c>
      <c r="EK7" s="10" t="s">
        <v>461</v>
      </c>
      <c r="EL7" s="10" t="s">
        <v>461</v>
      </c>
      <c r="EM7" s="10" t="s">
        <v>460</v>
      </c>
      <c r="EN7" s="10" t="s">
        <v>460</v>
      </c>
      <c r="EO7" s="10" t="s">
        <v>460</v>
      </c>
      <c r="EP7" s="10" t="s">
        <v>460</v>
      </c>
      <c r="EQ7" s="10" t="s">
        <v>462</v>
      </c>
      <c r="ER7" s="10" t="s">
        <v>460</v>
      </c>
      <c r="ES7" s="10" t="s">
        <v>460</v>
      </c>
      <c r="ET7" s="10" t="s">
        <v>460</v>
      </c>
      <c r="EU7" s="10" t="s">
        <v>461</v>
      </c>
      <c r="EV7" s="10" t="s">
        <v>461</v>
      </c>
      <c r="EW7" s="10" t="s">
        <v>461</v>
      </c>
      <c r="EX7" s="10" t="s">
        <v>460</v>
      </c>
      <c r="EY7" s="10" t="s">
        <v>461</v>
      </c>
      <c r="EZ7" s="10" t="s">
        <v>461</v>
      </c>
      <c r="FA7" s="10" t="s">
        <v>461</v>
      </c>
      <c r="FB7" s="10" t="s">
        <v>461</v>
      </c>
      <c r="FC7" s="10" t="s">
        <v>460</v>
      </c>
      <c r="FD7" s="10" t="s">
        <v>462</v>
      </c>
      <c r="FE7" s="10" t="s">
        <v>461</v>
      </c>
      <c r="FF7" s="10" t="s">
        <v>462</v>
      </c>
      <c r="FG7" s="10" t="s">
        <v>462</v>
      </c>
      <c r="FH7" s="10" t="s">
        <v>462</v>
      </c>
      <c r="FI7" s="10" t="s">
        <v>461</v>
      </c>
      <c r="FJ7" s="10" t="s">
        <v>462</v>
      </c>
      <c r="FK7" s="10" t="s">
        <v>462</v>
      </c>
      <c r="FL7" s="10" t="s">
        <v>462</v>
      </c>
      <c r="FM7" s="10" t="s">
        <v>459</v>
      </c>
      <c r="FN7" s="198"/>
      <c r="FO7" s="1"/>
      <c r="FP7" s="11" t="s">
        <v>462</v>
      </c>
      <c r="FQ7" s="11" t="s">
        <v>461</v>
      </c>
      <c r="FR7" s="11" t="s">
        <v>462</v>
      </c>
      <c r="FS7" s="11" t="s">
        <v>462</v>
      </c>
      <c r="FT7" s="11" t="s">
        <v>462</v>
      </c>
      <c r="FU7" s="11" t="s">
        <v>462</v>
      </c>
      <c r="FV7" s="11" t="s">
        <v>462</v>
      </c>
      <c r="FW7" s="11" t="s">
        <v>462</v>
      </c>
      <c r="FX7" s="201"/>
    </row>
    <row r="8" spans="1:180" ht="15" hidden="1" customHeight="1" x14ac:dyDescent="0.25">
      <c r="A8" s="198"/>
      <c r="B8" s="198"/>
      <c r="C8" s="10" t="s">
        <v>463</v>
      </c>
      <c r="D8" s="10" t="s">
        <v>463</v>
      </c>
      <c r="E8" s="10" t="s">
        <v>463</v>
      </c>
      <c r="F8" s="10" t="s">
        <v>463</v>
      </c>
      <c r="G8" s="10" t="s">
        <v>464</v>
      </c>
      <c r="H8" s="10" t="s">
        <v>464</v>
      </c>
      <c r="I8" s="10" t="s">
        <v>463</v>
      </c>
      <c r="J8" s="10" t="s">
        <v>463</v>
      </c>
      <c r="K8" s="10" t="s">
        <v>464</v>
      </c>
      <c r="L8" s="10" t="s">
        <v>464</v>
      </c>
      <c r="M8" s="10" t="s">
        <v>464</v>
      </c>
      <c r="N8" s="10" t="s">
        <v>464</v>
      </c>
      <c r="O8" s="10" t="s">
        <v>464</v>
      </c>
      <c r="P8" s="10" t="s">
        <v>464</v>
      </c>
      <c r="Q8" s="10" t="s">
        <v>464</v>
      </c>
      <c r="R8" s="10" t="s">
        <v>464</v>
      </c>
      <c r="S8" s="10" t="s">
        <v>463</v>
      </c>
      <c r="T8" s="10" t="s">
        <v>463</v>
      </c>
      <c r="U8" s="10" t="s">
        <v>464</v>
      </c>
      <c r="V8" s="10" t="s">
        <v>464</v>
      </c>
      <c r="W8" s="10" t="s">
        <v>464</v>
      </c>
      <c r="X8" s="10" t="s">
        <v>464</v>
      </c>
      <c r="Y8" s="10" t="s">
        <v>463</v>
      </c>
      <c r="Z8" s="10" t="s">
        <v>463</v>
      </c>
      <c r="AA8" s="10" t="s">
        <v>463</v>
      </c>
      <c r="AB8" s="10" t="s">
        <v>464</v>
      </c>
      <c r="AC8" s="10" t="s">
        <v>463</v>
      </c>
      <c r="AD8" s="10" t="s">
        <v>463</v>
      </c>
      <c r="AE8" s="10" t="s">
        <v>463</v>
      </c>
      <c r="AF8" s="10" t="s">
        <v>463</v>
      </c>
      <c r="AG8" s="10" t="s">
        <v>464</v>
      </c>
      <c r="AH8" s="10" t="s">
        <v>464</v>
      </c>
      <c r="AI8" s="10" t="s">
        <v>464</v>
      </c>
      <c r="AJ8" s="10" t="s">
        <v>463</v>
      </c>
      <c r="AK8" s="10" t="s">
        <v>463</v>
      </c>
      <c r="AL8" s="10" t="s">
        <v>464</v>
      </c>
      <c r="AM8" s="10" t="s">
        <v>464</v>
      </c>
      <c r="AN8" s="10" t="s">
        <v>464</v>
      </c>
      <c r="AO8" s="10" t="s">
        <v>463</v>
      </c>
      <c r="AP8" s="10" t="s">
        <v>463</v>
      </c>
      <c r="AQ8" s="10" t="s">
        <v>463</v>
      </c>
      <c r="AR8" s="10" t="s">
        <v>463</v>
      </c>
      <c r="AS8" s="10" t="s">
        <v>463</v>
      </c>
      <c r="AT8" s="10" t="s">
        <v>463</v>
      </c>
      <c r="AU8" s="10" t="s">
        <v>463</v>
      </c>
      <c r="AV8" s="10" t="s">
        <v>463</v>
      </c>
      <c r="AW8" s="10" t="s">
        <v>464</v>
      </c>
      <c r="AX8" s="10" t="s">
        <v>464</v>
      </c>
      <c r="AY8" s="10" t="s">
        <v>464</v>
      </c>
      <c r="AZ8" s="10" t="s">
        <v>463</v>
      </c>
      <c r="BA8" s="10" t="s">
        <v>463</v>
      </c>
      <c r="BB8" s="10" t="s">
        <v>463</v>
      </c>
      <c r="BC8" s="10" t="s">
        <v>463</v>
      </c>
      <c r="BD8" s="10" t="s">
        <v>463</v>
      </c>
      <c r="BE8" s="10" t="s">
        <v>463</v>
      </c>
      <c r="BF8" s="10" t="s">
        <v>463</v>
      </c>
      <c r="BG8" s="10" t="s">
        <v>463</v>
      </c>
      <c r="BH8" s="10" t="s">
        <v>463</v>
      </c>
      <c r="BI8" s="10" t="s">
        <v>464</v>
      </c>
      <c r="BJ8" s="10" t="s">
        <v>464</v>
      </c>
      <c r="BK8" s="10" t="s">
        <v>464</v>
      </c>
      <c r="BL8" s="10" t="s">
        <v>464</v>
      </c>
      <c r="BM8" s="10" t="s">
        <v>464</v>
      </c>
      <c r="BN8" s="10" t="s">
        <v>464</v>
      </c>
      <c r="BO8" s="10" t="s">
        <v>463</v>
      </c>
      <c r="BP8" s="10" t="s">
        <v>464</v>
      </c>
      <c r="BQ8" s="10" t="s">
        <v>464</v>
      </c>
      <c r="BR8" s="10" t="s">
        <v>464</v>
      </c>
      <c r="BS8" s="10" t="s">
        <v>464</v>
      </c>
      <c r="BT8" s="10" t="s">
        <v>464</v>
      </c>
      <c r="BU8" s="10" t="s">
        <v>464</v>
      </c>
      <c r="BV8" s="10" t="s">
        <v>464</v>
      </c>
      <c r="BW8" s="10" t="s">
        <v>464</v>
      </c>
      <c r="BX8" s="10" t="s">
        <v>464</v>
      </c>
      <c r="BY8" s="10" t="s">
        <v>463</v>
      </c>
      <c r="BZ8" s="10" t="s">
        <v>464</v>
      </c>
      <c r="CA8" s="10" t="s">
        <v>464</v>
      </c>
      <c r="CB8" s="10" t="s">
        <v>463</v>
      </c>
      <c r="CC8" s="10" t="s">
        <v>463</v>
      </c>
      <c r="CD8" s="10" t="s">
        <v>463</v>
      </c>
      <c r="CE8" s="10" t="s">
        <v>463</v>
      </c>
      <c r="CF8" s="10" t="s">
        <v>463</v>
      </c>
      <c r="CG8" s="10" t="s">
        <v>463</v>
      </c>
      <c r="CH8" s="10" t="s">
        <v>464</v>
      </c>
      <c r="CI8" s="10" t="s">
        <v>464</v>
      </c>
      <c r="CJ8" s="10" t="s">
        <v>464</v>
      </c>
      <c r="CK8" s="10" t="s">
        <v>464</v>
      </c>
      <c r="CL8" s="10" t="s">
        <v>464</v>
      </c>
      <c r="CM8" s="10" t="s">
        <v>464</v>
      </c>
      <c r="CN8" s="10" t="s">
        <v>464</v>
      </c>
      <c r="CO8" s="10" t="s">
        <v>464</v>
      </c>
      <c r="CP8" s="10" t="s">
        <v>464</v>
      </c>
      <c r="CQ8" s="10" t="s">
        <v>464</v>
      </c>
      <c r="CR8" s="10" t="s">
        <v>464</v>
      </c>
      <c r="CS8" s="10" t="s">
        <v>464</v>
      </c>
      <c r="CT8" s="10" t="s">
        <v>464</v>
      </c>
      <c r="CU8" s="10" t="s">
        <v>463</v>
      </c>
      <c r="CV8" s="10" t="s">
        <v>463</v>
      </c>
      <c r="CW8" s="10" t="s">
        <v>463</v>
      </c>
      <c r="CX8" s="10" t="s">
        <v>465</v>
      </c>
      <c r="CY8" s="10" t="s">
        <v>466</v>
      </c>
      <c r="CZ8" s="10" t="s">
        <v>465</v>
      </c>
      <c r="DA8" s="10" t="s">
        <v>466</v>
      </c>
      <c r="DB8" s="10" t="s">
        <v>465</v>
      </c>
      <c r="DC8" s="10" t="s">
        <v>463</v>
      </c>
      <c r="DD8" s="10" t="s">
        <v>463</v>
      </c>
      <c r="DE8" s="10" t="s">
        <v>463</v>
      </c>
      <c r="DF8" s="10" t="s">
        <v>465</v>
      </c>
      <c r="DG8" s="10" t="s">
        <v>463</v>
      </c>
      <c r="DH8" s="10" t="s">
        <v>463</v>
      </c>
      <c r="DI8" s="10" t="s">
        <v>463</v>
      </c>
      <c r="DJ8" s="10" t="s">
        <v>463</v>
      </c>
      <c r="DK8" s="10" t="s">
        <v>463</v>
      </c>
      <c r="DL8" s="10" t="s">
        <v>463</v>
      </c>
      <c r="DM8" s="10" t="s">
        <v>463</v>
      </c>
      <c r="DN8" s="10" t="s">
        <v>463</v>
      </c>
      <c r="DO8" s="10" t="s">
        <v>465</v>
      </c>
      <c r="DP8" s="10" t="s">
        <v>465</v>
      </c>
      <c r="DQ8" s="10" t="s">
        <v>466</v>
      </c>
      <c r="DR8" s="10" t="s">
        <v>466</v>
      </c>
      <c r="DS8" s="10" t="s">
        <v>465</v>
      </c>
      <c r="DT8" s="10" t="s">
        <v>463</v>
      </c>
      <c r="DU8" s="10" t="s">
        <v>463</v>
      </c>
      <c r="DV8" s="10" t="s">
        <v>463</v>
      </c>
      <c r="DW8" s="10" t="s">
        <v>463</v>
      </c>
      <c r="DX8" s="10" t="s">
        <v>463</v>
      </c>
      <c r="DY8" s="10" t="s">
        <v>463</v>
      </c>
      <c r="DZ8" s="10" t="s">
        <v>463</v>
      </c>
      <c r="EA8" s="10" t="s">
        <v>463</v>
      </c>
      <c r="EB8" s="10" t="s">
        <v>463</v>
      </c>
      <c r="EC8" s="10" t="s">
        <v>466</v>
      </c>
      <c r="ED8" s="10" t="s">
        <v>466</v>
      </c>
      <c r="EE8" s="10" t="s">
        <v>465</v>
      </c>
      <c r="EF8" s="10" t="s">
        <v>466</v>
      </c>
      <c r="EG8" s="10" t="s">
        <v>466</v>
      </c>
      <c r="EH8" s="10" t="s">
        <v>466</v>
      </c>
      <c r="EI8" s="10" t="s">
        <v>466</v>
      </c>
      <c r="EJ8" s="10" t="s">
        <v>465</v>
      </c>
      <c r="EK8" s="10" t="s">
        <v>463</v>
      </c>
      <c r="EL8" s="10" t="s">
        <v>463</v>
      </c>
      <c r="EM8" s="10" t="s">
        <v>463</v>
      </c>
      <c r="EN8" s="10" t="s">
        <v>463</v>
      </c>
      <c r="EO8" s="10" t="s">
        <v>463</v>
      </c>
      <c r="EP8" s="10" t="s">
        <v>463</v>
      </c>
      <c r="EQ8" s="10" t="s">
        <v>466</v>
      </c>
      <c r="ER8" s="10" t="s">
        <v>465</v>
      </c>
      <c r="ES8" s="10" t="s">
        <v>465</v>
      </c>
      <c r="ET8" s="10" t="s">
        <v>465</v>
      </c>
      <c r="EU8" s="10" t="s">
        <v>463</v>
      </c>
      <c r="EV8" s="10" t="s">
        <v>466</v>
      </c>
      <c r="EW8" s="10" t="s">
        <v>466</v>
      </c>
      <c r="EX8" s="10" t="s">
        <v>465</v>
      </c>
      <c r="EY8" s="10" t="s">
        <v>464</v>
      </c>
      <c r="EZ8" s="10" t="s">
        <v>464</v>
      </c>
      <c r="FA8" s="10" t="s">
        <v>464</v>
      </c>
      <c r="FB8" s="10" t="s">
        <v>464</v>
      </c>
      <c r="FC8" s="10" t="s">
        <v>465</v>
      </c>
      <c r="FD8" s="10" t="s">
        <v>463</v>
      </c>
      <c r="FE8" s="10" t="s">
        <v>463</v>
      </c>
      <c r="FF8" s="10" t="s">
        <v>464</v>
      </c>
      <c r="FG8" s="10" t="s">
        <v>464</v>
      </c>
      <c r="FH8" s="10" t="s">
        <v>464</v>
      </c>
      <c r="FI8" s="10" t="s">
        <v>464</v>
      </c>
      <c r="FJ8" s="10" t="s">
        <v>464</v>
      </c>
      <c r="FK8" s="10" t="s">
        <v>464</v>
      </c>
      <c r="FL8" s="10" t="s">
        <v>464</v>
      </c>
      <c r="FM8" s="10" t="s">
        <v>464</v>
      </c>
      <c r="FN8" s="198"/>
      <c r="FO8" s="1"/>
      <c r="FP8" s="11" t="s">
        <v>463</v>
      </c>
      <c r="FQ8" s="11" t="s">
        <v>463</v>
      </c>
      <c r="FR8" s="11" t="s">
        <v>463</v>
      </c>
      <c r="FS8" s="11" t="s">
        <v>463</v>
      </c>
      <c r="FT8" s="11" t="s">
        <v>464</v>
      </c>
      <c r="FU8" s="11" t="s">
        <v>464</v>
      </c>
      <c r="FV8" s="11" t="s">
        <v>463</v>
      </c>
      <c r="FW8" s="11" t="s">
        <v>463</v>
      </c>
      <c r="FX8" s="201"/>
    </row>
    <row r="9" spans="1:180" ht="39.950000000000003" customHeight="1" x14ac:dyDescent="0.25">
      <c r="A9" s="198"/>
      <c r="B9" s="198"/>
      <c r="C9" s="12" t="s">
        <v>448</v>
      </c>
      <c r="D9" s="12" t="s">
        <v>467</v>
      </c>
      <c r="E9" s="12" t="s">
        <v>54</v>
      </c>
      <c r="F9" s="12" t="s">
        <v>54</v>
      </c>
      <c r="G9" s="12" t="s">
        <v>54</v>
      </c>
      <c r="H9" s="12" t="s">
        <v>54</v>
      </c>
      <c r="I9" s="12" t="s">
        <v>92</v>
      </c>
      <c r="J9" s="12" t="s">
        <v>92</v>
      </c>
      <c r="K9" s="12" t="s">
        <v>139</v>
      </c>
      <c r="L9" s="12" t="s">
        <v>139</v>
      </c>
      <c r="M9" s="12" t="s">
        <v>76</v>
      </c>
      <c r="N9" s="12" t="s">
        <v>76</v>
      </c>
      <c r="O9" s="12" t="s">
        <v>76</v>
      </c>
      <c r="P9" s="12" t="s">
        <v>76</v>
      </c>
      <c r="Q9" s="12" t="s">
        <v>76</v>
      </c>
      <c r="R9" s="12" t="s">
        <v>76</v>
      </c>
      <c r="S9" s="12" t="s">
        <v>76</v>
      </c>
      <c r="T9" s="12" t="s">
        <v>76</v>
      </c>
      <c r="U9" s="12" t="s">
        <v>378</v>
      </c>
      <c r="V9" s="12" t="s">
        <v>378</v>
      </c>
      <c r="W9" s="12" t="s">
        <v>378</v>
      </c>
      <c r="X9" s="12" t="s">
        <v>378</v>
      </c>
      <c r="Y9" s="12" t="s">
        <v>468</v>
      </c>
      <c r="Z9" s="12" t="s">
        <v>201</v>
      </c>
      <c r="AA9" s="12" t="s">
        <v>201</v>
      </c>
      <c r="AB9" s="12" t="s">
        <v>201</v>
      </c>
      <c r="AC9" s="12" t="s">
        <v>49</v>
      </c>
      <c r="AD9" s="12" t="s">
        <v>49</v>
      </c>
      <c r="AE9" s="12" t="s">
        <v>49</v>
      </c>
      <c r="AF9" s="12" t="s">
        <v>49</v>
      </c>
      <c r="AG9" s="12" t="s">
        <v>49</v>
      </c>
      <c r="AH9" s="12" t="s">
        <v>49</v>
      </c>
      <c r="AI9" s="12" t="s">
        <v>49</v>
      </c>
      <c r="AJ9" s="12" t="s">
        <v>371</v>
      </c>
      <c r="AK9" s="12" t="s">
        <v>44</v>
      </c>
      <c r="AL9" s="12" t="s">
        <v>282</v>
      </c>
      <c r="AM9" s="12" t="s">
        <v>469</v>
      </c>
      <c r="AN9" s="12" t="s">
        <v>469</v>
      </c>
      <c r="AO9" s="12" t="s">
        <v>470</v>
      </c>
      <c r="AP9" s="12" t="s">
        <v>470</v>
      </c>
      <c r="AQ9" s="12" t="s">
        <v>471</v>
      </c>
      <c r="AR9" s="12" t="s">
        <v>472</v>
      </c>
      <c r="AS9" s="12" t="s">
        <v>472</v>
      </c>
      <c r="AT9" s="12" t="s">
        <v>473</v>
      </c>
      <c r="AU9" s="12" t="s">
        <v>474</v>
      </c>
      <c r="AV9" s="12" t="s">
        <v>475</v>
      </c>
      <c r="AW9" s="12" t="s">
        <v>73</v>
      </c>
      <c r="AX9" s="12" t="s">
        <v>73</v>
      </c>
      <c r="AY9" s="12" t="s">
        <v>73</v>
      </c>
      <c r="AZ9" s="12" t="s">
        <v>133</v>
      </c>
      <c r="BA9" s="12" t="s">
        <v>133</v>
      </c>
      <c r="BB9" s="12" t="s">
        <v>133</v>
      </c>
      <c r="BC9" s="12" t="s">
        <v>133</v>
      </c>
      <c r="BD9" s="12" t="s">
        <v>133</v>
      </c>
      <c r="BE9" s="12" t="s">
        <v>133</v>
      </c>
      <c r="BF9" s="12" t="s">
        <v>476</v>
      </c>
      <c r="BG9" s="12" t="s">
        <v>476</v>
      </c>
      <c r="BH9" s="12" t="s">
        <v>477</v>
      </c>
      <c r="BI9" s="12" t="s">
        <v>57</v>
      </c>
      <c r="BJ9" s="12" t="s">
        <v>57</v>
      </c>
      <c r="BK9" s="12" t="s">
        <v>57</v>
      </c>
      <c r="BL9" s="12" t="s">
        <v>64</v>
      </c>
      <c r="BM9" s="12" t="s">
        <v>64</v>
      </c>
      <c r="BN9" s="12" t="s">
        <v>64</v>
      </c>
      <c r="BO9" s="12" t="s">
        <v>64</v>
      </c>
      <c r="BP9" s="12" t="s">
        <v>64</v>
      </c>
      <c r="BQ9" s="12" t="s">
        <v>64</v>
      </c>
      <c r="BR9" s="12" t="s">
        <v>64</v>
      </c>
      <c r="BS9" s="12" t="s">
        <v>64</v>
      </c>
      <c r="BT9" s="12" t="s">
        <v>64</v>
      </c>
      <c r="BU9" s="12" t="s">
        <v>64</v>
      </c>
      <c r="BV9" s="12" t="s">
        <v>64</v>
      </c>
      <c r="BW9" s="12" t="s">
        <v>64</v>
      </c>
      <c r="BX9" s="12" t="s">
        <v>64</v>
      </c>
      <c r="BY9" s="12" t="s">
        <v>64</v>
      </c>
      <c r="BZ9" s="12" t="s">
        <v>478</v>
      </c>
      <c r="CA9" s="12" t="s">
        <v>478</v>
      </c>
      <c r="CB9" s="12" t="s">
        <v>479</v>
      </c>
      <c r="CC9" s="12" t="s">
        <v>116</v>
      </c>
      <c r="CD9" s="12" t="s">
        <v>116</v>
      </c>
      <c r="CE9" s="12" t="s">
        <v>116</v>
      </c>
      <c r="CF9" s="12" t="s">
        <v>116</v>
      </c>
      <c r="CG9" s="12" t="s">
        <v>116</v>
      </c>
      <c r="CH9" s="12" t="s">
        <v>116</v>
      </c>
      <c r="CI9" s="12" t="s">
        <v>116</v>
      </c>
      <c r="CJ9" s="12" t="s">
        <v>116</v>
      </c>
      <c r="CK9" s="12" t="s">
        <v>116</v>
      </c>
      <c r="CL9" s="12" t="s">
        <v>116</v>
      </c>
      <c r="CM9" s="12" t="s">
        <v>116</v>
      </c>
      <c r="CN9" s="12" t="s">
        <v>116</v>
      </c>
      <c r="CO9" s="12" t="s">
        <v>130</v>
      </c>
      <c r="CP9" s="12" t="s">
        <v>130</v>
      </c>
      <c r="CQ9" s="12" t="s">
        <v>130</v>
      </c>
      <c r="CR9" s="12" t="s">
        <v>130</v>
      </c>
      <c r="CS9" s="12" t="s">
        <v>136</v>
      </c>
      <c r="CT9" s="12" t="s">
        <v>136</v>
      </c>
      <c r="CU9" s="12" t="s">
        <v>480</v>
      </c>
      <c r="CV9" s="12" t="s">
        <v>480</v>
      </c>
      <c r="CW9" s="12" t="s">
        <v>481</v>
      </c>
      <c r="CX9" s="12" t="s">
        <v>188</v>
      </c>
      <c r="CY9" s="12" t="s">
        <v>482</v>
      </c>
      <c r="CZ9" s="12" t="s">
        <v>483</v>
      </c>
      <c r="DA9" s="12" t="s">
        <v>484</v>
      </c>
      <c r="DB9" s="12" t="s">
        <v>485</v>
      </c>
      <c r="DC9" s="12" t="s">
        <v>486</v>
      </c>
      <c r="DD9" s="12" t="s">
        <v>92</v>
      </c>
      <c r="DE9" s="12" t="s">
        <v>92</v>
      </c>
      <c r="DF9" s="12" t="s">
        <v>76</v>
      </c>
      <c r="DG9" s="12" t="s">
        <v>371</v>
      </c>
      <c r="DH9" s="12" t="s">
        <v>487</v>
      </c>
      <c r="DI9" s="12" t="s">
        <v>488</v>
      </c>
      <c r="DJ9" s="12" t="s">
        <v>489</v>
      </c>
      <c r="DK9" s="12" t="s">
        <v>490</v>
      </c>
      <c r="DL9" s="12" t="s">
        <v>491</v>
      </c>
      <c r="DM9" s="12" t="s">
        <v>492</v>
      </c>
      <c r="DN9" s="12" t="s">
        <v>240</v>
      </c>
      <c r="DO9" s="12" t="s">
        <v>493</v>
      </c>
      <c r="DP9" s="12" t="s">
        <v>494</v>
      </c>
      <c r="DQ9" s="12" t="s">
        <v>495</v>
      </c>
      <c r="DR9" s="12" t="s">
        <v>496</v>
      </c>
      <c r="DS9" s="12" t="s">
        <v>497</v>
      </c>
      <c r="DT9" s="12" t="s">
        <v>498</v>
      </c>
      <c r="DU9" s="12" t="s">
        <v>499</v>
      </c>
      <c r="DV9" s="12" t="s">
        <v>500</v>
      </c>
      <c r="DW9" s="12" t="s">
        <v>184</v>
      </c>
      <c r="DX9" s="12" t="s">
        <v>501</v>
      </c>
      <c r="DY9" s="12" t="s">
        <v>501</v>
      </c>
      <c r="DZ9" s="12" t="s">
        <v>501</v>
      </c>
      <c r="EA9" s="12" t="s">
        <v>501</v>
      </c>
      <c r="EB9" s="12" t="s">
        <v>502</v>
      </c>
      <c r="EC9" s="12" t="s">
        <v>503</v>
      </c>
      <c r="ED9" s="12" t="s">
        <v>503</v>
      </c>
      <c r="EE9" s="12" t="s">
        <v>64</v>
      </c>
      <c r="EF9" s="12" t="s">
        <v>64</v>
      </c>
      <c r="EG9" s="12" t="s">
        <v>64</v>
      </c>
      <c r="EH9" s="12" t="s">
        <v>64</v>
      </c>
      <c r="EI9" s="12" t="s">
        <v>64</v>
      </c>
      <c r="EJ9" s="12" t="s">
        <v>64</v>
      </c>
      <c r="EK9" s="12" t="s">
        <v>504</v>
      </c>
      <c r="EL9" s="12" t="s">
        <v>504</v>
      </c>
      <c r="EM9" s="12" t="s">
        <v>505</v>
      </c>
      <c r="EN9" s="12" t="s">
        <v>505</v>
      </c>
      <c r="EO9" s="12" t="s">
        <v>505</v>
      </c>
      <c r="EP9" s="12" t="s">
        <v>505</v>
      </c>
      <c r="EQ9" s="12" t="s">
        <v>225</v>
      </c>
      <c r="ER9" s="12" t="s">
        <v>506</v>
      </c>
      <c r="ES9" s="12" t="s">
        <v>507</v>
      </c>
      <c r="ET9" s="12" t="s">
        <v>116</v>
      </c>
      <c r="EU9" s="12" t="s">
        <v>116</v>
      </c>
      <c r="EV9" s="12" t="s">
        <v>116</v>
      </c>
      <c r="EW9" s="12" t="s">
        <v>116</v>
      </c>
      <c r="EX9" s="12" t="s">
        <v>116</v>
      </c>
      <c r="EY9" s="12" t="s">
        <v>298</v>
      </c>
      <c r="EZ9" s="12" t="s">
        <v>298</v>
      </c>
      <c r="FA9" s="12" t="s">
        <v>298</v>
      </c>
      <c r="FB9" s="12" t="s">
        <v>298</v>
      </c>
      <c r="FC9" s="12" t="s">
        <v>508</v>
      </c>
      <c r="FD9" s="12" t="s">
        <v>509</v>
      </c>
      <c r="FE9" s="12" t="s">
        <v>509</v>
      </c>
      <c r="FF9" s="12" t="s">
        <v>510</v>
      </c>
      <c r="FG9" s="12" t="s">
        <v>511</v>
      </c>
      <c r="FH9" s="12" t="s">
        <v>511</v>
      </c>
      <c r="FI9" s="12" t="s">
        <v>512</v>
      </c>
      <c r="FJ9" s="12" t="s">
        <v>156</v>
      </c>
      <c r="FK9" s="12" t="s">
        <v>513</v>
      </c>
      <c r="FL9" s="12" t="s">
        <v>514</v>
      </c>
      <c r="FM9" s="12" t="s">
        <v>515</v>
      </c>
      <c r="FN9" s="198"/>
      <c r="FO9" s="1"/>
      <c r="FP9" s="13" t="s">
        <v>516</v>
      </c>
      <c r="FQ9" s="13" t="s">
        <v>22</v>
      </c>
      <c r="FR9" s="13" t="s">
        <v>517</v>
      </c>
      <c r="FS9" s="13" t="s">
        <v>518</v>
      </c>
      <c r="FT9" s="13" t="s">
        <v>519</v>
      </c>
      <c r="FU9" s="13" t="s">
        <v>520</v>
      </c>
      <c r="FV9" s="13" t="s">
        <v>509</v>
      </c>
      <c r="FW9" s="13" t="s">
        <v>509</v>
      </c>
      <c r="FX9" s="201"/>
    </row>
    <row r="10" spans="1:180" ht="39.950000000000003" customHeight="1" x14ac:dyDescent="0.25">
      <c r="A10" s="198"/>
      <c r="B10" s="198"/>
      <c r="C10" s="10" t="s">
        <v>521</v>
      </c>
      <c r="D10" s="10" t="s">
        <v>522</v>
      </c>
      <c r="E10" s="10" t="s">
        <v>523</v>
      </c>
      <c r="F10" s="10" t="s">
        <v>524</v>
      </c>
      <c r="G10" s="10" t="s">
        <v>525</v>
      </c>
      <c r="H10" s="10" t="s">
        <v>526</v>
      </c>
      <c r="I10" s="10" t="s">
        <v>527</v>
      </c>
      <c r="J10" s="10" t="s">
        <v>528</v>
      </c>
      <c r="K10" s="10" t="s">
        <v>529</v>
      </c>
      <c r="L10" s="10" t="s">
        <v>530</v>
      </c>
      <c r="M10" s="10" t="s">
        <v>531</v>
      </c>
      <c r="N10" s="10" t="s">
        <v>532</v>
      </c>
      <c r="O10" s="10" t="s">
        <v>533</v>
      </c>
      <c r="P10" s="10" t="s">
        <v>534</v>
      </c>
      <c r="Q10" s="10" t="s">
        <v>535</v>
      </c>
      <c r="R10" s="10" t="s">
        <v>536</v>
      </c>
      <c r="S10" s="10" t="s">
        <v>537</v>
      </c>
      <c r="T10" s="10" t="s">
        <v>538</v>
      </c>
      <c r="U10" s="10" t="s">
        <v>539</v>
      </c>
      <c r="V10" s="10" t="s">
        <v>540</v>
      </c>
      <c r="W10" s="10" t="s">
        <v>541</v>
      </c>
      <c r="X10" s="10" t="s">
        <v>542</v>
      </c>
      <c r="Y10" s="10" t="s">
        <v>543</v>
      </c>
      <c r="Z10" s="10" t="s">
        <v>544</v>
      </c>
      <c r="AA10" s="10" t="s">
        <v>545</v>
      </c>
      <c r="AB10" s="10" t="s">
        <v>205</v>
      </c>
      <c r="AC10" s="10" t="s">
        <v>546</v>
      </c>
      <c r="AD10" s="10" t="s">
        <v>547</v>
      </c>
      <c r="AE10" s="10" t="s">
        <v>548</v>
      </c>
      <c r="AF10" s="10" t="s">
        <v>549</v>
      </c>
      <c r="AG10" s="10" t="s">
        <v>550</v>
      </c>
      <c r="AH10" s="10" t="s">
        <v>551</v>
      </c>
      <c r="AI10" s="10" t="s">
        <v>552</v>
      </c>
      <c r="AJ10" s="10" t="s">
        <v>553</v>
      </c>
      <c r="AK10" s="10" t="s">
        <v>554</v>
      </c>
      <c r="AL10" s="10" t="s">
        <v>555</v>
      </c>
      <c r="AM10" s="10" t="s">
        <v>556</v>
      </c>
      <c r="AN10" s="10" t="s">
        <v>557</v>
      </c>
      <c r="AO10" s="10" t="s">
        <v>558</v>
      </c>
      <c r="AP10" s="10" t="s">
        <v>559</v>
      </c>
      <c r="AQ10" s="10" t="s">
        <v>471</v>
      </c>
      <c r="AR10" s="10" t="s">
        <v>560</v>
      </c>
      <c r="AS10" s="10" t="s">
        <v>561</v>
      </c>
      <c r="AT10" s="10" t="s">
        <v>562</v>
      </c>
      <c r="AU10" s="10" t="s">
        <v>563</v>
      </c>
      <c r="AV10" s="10" t="s">
        <v>564</v>
      </c>
      <c r="AW10" s="10" t="s">
        <v>565</v>
      </c>
      <c r="AX10" s="10" t="s">
        <v>566</v>
      </c>
      <c r="AY10" s="10" t="s">
        <v>567</v>
      </c>
      <c r="AZ10" s="10" t="s">
        <v>395</v>
      </c>
      <c r="BA10" s="10" t="s">
        <v>568</v>
      </c>
      <c r="BB10" s="10" t="s">
        <v>569</v>
      </c>
      <c r="BC10" s="10" t="s">
        <v>570</v>
      </c>
      <c r="BD10" s="10" t="s">
        <v>571</v>
      </c>
      <c r="BE10" s="10" t="s">
        <v>572</v>
      </c>
      <c r="BF10" s="10" t="s">
        <v>573</v>
      </c>
      <c r="BG10" s="10" t="s">
        <v>574</v>
      </c>
      <c r="BH10" s="10" t="s">
        <v>575</v>
      </c>
      <c r="BI10" s="10" t="s">
        <v>576</v>
      </c>
      <c r="BJ10" s="10" t="s">
        <v>577</v>
      </c>
      <c r="BK10" s="10" t="s">
        <v>578</v>
      </c>
      <c r="BL10" s="10" t="s">
        <v>579</v>
      </c>
      <c r="BM10" s="10" t="s">
        <v>580</v>
      </c>
      <c r="BN10" s="10" t="s">
        <v>581</v>
      </c>
      <c r="BO10" s="10" t="s">
        <v>582</v>
      </c>
      <c r="BP10" s="10" t="s">
        <v>583</v>
      </c>
      <c r="BQ10" s="10" t="s">
        <v>584</v>
      </c>
      <c r="BR10" s="10" t="s">
        <v>585</v>
      </c>
      <c r="BS10" s="10" t="s">
        <v>586</v>
      </c>
      <c r="BT10" s="10" t="s">
        <v>587</v>
      </c>
      <c r="BU10" s="10" t="s">
        <v>588</v>
      </c>
      <c r="BV10" s="10" t="s">
        <v>589</v>
      </c>
      <c r="BW10" s="10" t="s">
        <v>590</v>
      </c>
      <c r="BX10" s="10" t="s">
        <v>591</v>
      </c>
      <c r="BY10" s="10" t="s">
        <v>592</v>
      </c>
      <c r="BZ10" s="10" t="s">
        <v>593</v>
      </c>
      <c r="CA10" s="10" t="s">
        <v>594</v>
      </c>
      <c r="CB10" s="10" t="s">
        <v>595</v>
      </c>
      <c r="CC10" s="10" t="s">
        <v>596</v>
      </c>
      <c r="CD10" s="10" t="s">
        <v>597</v>
      </c>
      <c r="CE10" s="10" t="s">
        <v>598</v>
      </c>
      <c r="CF10" s="10" t="s">
        <v>599</v>
      </c>
      <c r="CG10" s="10" t="s">
        <v>600</v>
      </c>
      <c r="CH10" s="10" t="s">
        <v>601</v>
      </c>
      <c r="CI10" s="10" t="s">
        <v>602</v>
      </c>
      <c r="CJ10" s="10" t="s">
        <v>603</v>
      </c>
      <c r="CK10" s="10" t="s">
        <v>604</v>
      </c>
      <c r="CL10" s="10" t="s">
        <v>605</v>
      </c>
      <c r="CM10" s="10" t="s">
        <v>606</v>
      </c>
      <c r="CN10" s="10" t="s">
        <v>607</v>
      </c>
      <c r="CO10" s="10" t="s">
        <v>608</v>
      </c>
      <c r="CP10" s="10" t="s">
        <v>609</v>
      </c>
      <c r="CQ10" s="10" t="s">
        <v>610</v>
      </c>
      <c r="CR10" s="10" t="s">
        <v>611</v>
      </c>
      <c r="CS10" s="10" t="s">
        <v>612</v>
      </c>
      <c r="CT10" s="10" t="s">
        <v>613</v>
      </c>
      <c r="CU10" s="10" t="s">
        <v>614</v>
      </c>
      <c r="CV10" s="10" t="s">
        <v>615</v>
      </c>
      <c r="CW10" s="10" t="s">
        <v>616</v>
      </c>
      <c r="CX10" s="10" t="s">
        <v>617</v>
      </c>
      <c r="CY10" s="10" t="s">
        <v>618</v>
      </c>
      <c r="CZ10" s="10" t="s">
        <v>619</v>
      </c>
      <c r="DA10" s="10" t="s">
        <v>620</v>
      </c>
      <c r="DB10" s="10" t="s">
        <v>621</v>
      </c>
      <c r="DC10" s="10" t="s">
        <v>622</v>
      </c>
      <c r="DD10" s="10" t="s">
        <v>623</v>
      </c>
      <c r="DE10" s="10" t="s">
        <v>624</v>
      </c>
      <c r="DF10" s="10" t="s">
        <v>625</v>
      </c>
      <c r="DG10" s="10" t="s">
        <v>626</v>
      </c>
      <c r="DH10" s="10" t="s">
        <v>627</v>
      </c>
      <c r="DI10" s="10" t="s">
        <v>628</v>
      </c>
      <c r="DJ10" s="10" t="s">
        <v>629</v>
      </c>
      <c r="DK10" s="10" t="s">
        <v>630</v>
      </c>
      <c r="DL10" s="10" t="s">
        <v>631</v>
      </c>
      <c r="DM10" s="10" t="s">
        <v>632</v>
      </c>
      <c r="DN10" s="10" t="s">
        <v>246</v>
      </c>
      <c r="DO10" s="10" t="s">
        <v>633</v>
      </c>
      <c r="DP10" s="10" t="s">
        <v>634</v>
      </c>
      <c r="DQ10" s="10" t="s">
        <v>635</v>
      </c>
      <c r="DR10" s="10" t="s">
        <v>636</v>
      </c>
      <c r="DS10" s="10" t="s">
        <v>637</v>
      </c>
      <c r="DT10" s="10" t="s">
        <v>638</v>
      </c>
      <c r="DU10" s="10" t="s">
        <v>639</v>
      </c>
      <c r="DV10" s="10" t="s">
        <v>640</v>
      </c>
      <c r="DW10" s="10" t="s">
        <v>185</v>
      </c>
      <c r="DX10" s="10" t="s">
        <v>641</v>
      </c>
      <c r="DY10" s="10" t="s">
        <v>642</v>
      </c>
      <c r="DZ10" s="10" t="s">
        <v>643</v>
      </c>
      <c r="EA10" s="10" t="s">
        <v>644</v>
      </c>
      <c r="EB10" s="10" t="s">
        <v>645</v>
      </c>
      <c r="EC10" s="10" t="s">
        <v>646</v>
      </c>
      <c r="ED10" s="10" t="s">
        <v>647</v>
      </c>
      <c r="EE10" s="10" t="s">
        <v>215</v>
      </c>
      <c r="EF10" s="10" t="s">
        <v>648</v>
      </c>
      <c r="EG10" s="10" t="s">
        <v>649</v>
      </c>
      <c r="EH10" s="10" t="s">
        <v>650</v>
      </c>
      <c r="EI10" s="10" t="s">
        <v>651</v>
      </c>
      <c r="EJ10" s="10" t="s">
        <v>652</v>
      </c>
      <c r="EK10" s="10" t="s">
        <v>653</v>
      </c>
      <c r="EL10" s="10" t="s">
        <v>654</v>
      </c>
      <c r="EM10" s="10" t="s">
        <v>655</v>
      </c>
      <c r="EN10" s="10" t="s">
        <v>656</v>
      </c>
      <c r="EO10" s="10" t="s">
        <v>657</v>
      </c>
      <c r="EP10" s="10" t="s">
        <v>658</v>
      </c>
      <c r="EQ10" s="10" t="s">
        <v>659</v>
      </c>
      <c r="ER10" s="10" t="s">
        <v>660</v>
      </c>
      <c r="ES10" s="10" t="s">
        <v>661</v>
      </c>
      <c r="ET10" s="10" t="s">
        <v>662</v>
      </c>
      <c r="EU10" s="10" t="s">
        <v>663</v>
      </c>
      <c r="EV10" s="10" t="s">
        <v>664</v>
      </c>
      <c r="EW10" s="10" t="s">
        <v>665</v>
      </c>
      <c r="EX10" s="10" t="s">
        <v>666</v>
      </c>
      <c r="EY10" s="10" t="s">
        <v>301</v>
      </c>
      <c r="EZ10" s="10" t="s">
        <v>667</v>
      </c>
      <c r="FA10" s="10" t="s">
        <v>668</v>
      </c>
      <c r="FB10" s="10" t="s">
        <v>669</v>
      </c>
      <c r="FC10" s="10" t="s">
        <v>670</v>
      </c>
      <c r="FD10" s="10" t="s">
        <v>671</v>
      </c>
      <c r="FE10" s="10" t="s">
        <v>672</v>
      </c>
      <c r="FF10" s="10" t="s">
        <v>673</v>
      </c>
      <c r="FG10" s="10" t="s">
        <v>674</v>
      </c>
      <c r="FH10" s="10" t="s">
        <v>675</v>
      </c>
      <c r="FI10" s="10" t="s">
        <v>676</v>
      </c>
      <c r="FJ10" s="10" t="s">
        <v>677</v>
      </c>
      <c r="FK10" s="10" t="s">
        <v>678</v>
      </c>
      <c r="FL10" s="10" t="s">
        <v>679</v>
      </c>
      <c r="FM10" s="10" t="s">
        <v>680</v>
      </c>
      <c r="FN10" s="198" t="s">
        <v>681</v>
      </c>
      <c r="FO10" s="1"/>
      <c r="FP10" s="11" t="s">
        <v>682</v>
      </c>
      <c r="FQ10" s="11" t="s">
        <v>683</v>
      </c>
      <c r="FR10" s="11" t="s">
        <v>684</v>
      </c>
      <c r="FS10" s="11" t="s">
        <v>685</v>
      </c>
      <c r="FT10" s="11" t="s">
        <v>686</v>
      </c>
      <c r="FU10" s="11" t="s">
        <v>687</v>
      </c>
      <c r="FV10" s="11" t="s">
        <v>688</v>
      </c>
      <c r="FW10" s="11" t="s">
        <v>689</v>
      </c>
      <c r="FX10" s="201" t="s">
        <v>681</v>
      </c>
    </row>
    <row r="11" spans="1:180" ht="24" customHeight="1" x14ac:dyDescent="0.25">
      <c r="A11" s="14" t="s">
        <v>41</v>
      </c>
      <c r="B11" s="14" t="s">
        <v>690</v>
      </c>
      <c r="C11" s="15"/>
      <c r="D11" s="15">
        <v>204.1</v>
      </c>
      <c r="E11" s="15">
        <v>577.1</v>
      </c>
      <c r="F11" s="15">
        <v>189.39</v>
      </c>
      <c r="G11" s="15"/>
      <c r="H11" s="15"/>
      <c r="I11" s="15">
        <v>89.9</v>
      </c>
      <c r="J11" s="15">
        <v>131.69999999999999</v>
      </c>
      <c r="K11" s="15">
        <v>26.9</v>
      </c>
      <c r="L11" s="15">
        <v>0</v>
      </c>
      <c r="M11" s="15"/>
      <c r="N11" s="15">
        <v>205.9</v>
      </c>
      <c r="O11" s="15">
        <v>205.5</v>
      </c>
      <c r="P11" s="15"/>
      <c r="Q11" s="15">
        <v>212.1</v>
      </c>
      <c r="R11" s="15"/>
      <c r="S11" s="15">
        <v>251.8</v>
      </c>
      <c r="T11" s="15">
        <v>9.9</v>
      </c>
      <c r="U11" s="15"/>
      <c r="V11" s="15"/>
      <c r="W11" s="15"/>
      <c r="X11" s="15"/>
      <c r="Y11" s="15">
        <v>167.6</v>
      </c>
      <c r="Z11" s="15">
        <v>7.1</v>
      </c>
      <c r="AA11" s="15">
        <v>5.0999999999999996</v>
      </c>
      <c r="AB11" s="15">
        <v>22.5</v>
      </c>
      <c r="AC11" s="15">
        <v>6.8</v>
      </c>
      <c r="AD11" s="15">
        <v>14.4</v>
      </c>
      <c r="AE11" s="15">
        <v>110.3</v>
      </c>
      <c r="AF11" s="15"/>
      <c r="AG11" s="15"/>
      <c r="AH11" s="15"/>
      <c r="AI11" s="15"/>
      <c r="AJ11" s="15">
        <v>111</v>
      </c>
      <c r="AK11" s="15">
        <v>177</v>
      </c>
      <c r="AL11" s="15"/>
      <c r="AM11" s="15"/>
      <c r="AN11" s="15"/>
      <c r="AO11" s="15">
        <v>6.5</v>
      </c>
      <c r="AP11" s="15">
        <v>153</v>
      </c>
      <c r="AQ11" s="15">
        <v>42.8</v>
      </c>
      <c r="AR11" s="15">
        <v>150.1</v>
      </c>
      <c r="AS11" s="15">
        <v>23.4</v>
      </c>
      <c r="AT11" s="15">
        <v>18.399999999999999</v>
      </c>
      <c r="AU11" s="15">
        <v>18.899999999999999</v>
      </c>
      <c r="AV11" s="15">
        <v>90.6</v>
      </c>
      <c r="AW11" s="15">
        <v>182.8</v>
      </c>
      <c r="AX11" s="15">
        <v>183.3</v>
      </c>
      <c r="AY11" s="15">
        <v>184</v>
      </c>
      <c r="AZ11" s="15">
        <v>107.7</v>
      </c>
      <c r="BA11" s="15">
        <v>0</v>
      </c>
      <c r="BB11" s="15">
        <v>21.9</v>
      </c>
      <c r="BC11" s="15">
        <v>4</v>
      </c>
      <c r="BD11" s="15">
        <v>33.1</v>
      </c>
      <c r="BE11" s="15">
        <v>105.3</v>
      </c>
      <c r="BF11" s="15"/>
      <c r="BG11" s="15"/>
      <c r="BH11" s="15">
        <v>42</v>
      </c>
      <c r="BI11" s="15"/>
      <c r="BJ11" s="15"/>
      <c r="BK11" s="15">
        <v>47.3</v>
      </c>
      <c r="BL11" s="15"/>
      <c r="BM11" s="15"/>
      <c r="BN11" s="15"/>
      <c r="BO11" s="15">
        <v>100.4</v>
      </c>
      <c r="BP11" s="15">
        <v>169.9</v>
      </c>
      <c r="BQ11" s="15">
        <v>169.8</v>
      </c>
      <c r="BR11" s="15">
        <v>170.8</v>
      </c>
      <c r="BS11" s="15">
        <v>258</v>
      </c>
      <c r="BT11" s="15">
        <v>74.3</v>
      </c>
      <c r="BU11" s="15">
        <v>36.4</v>
      </c>
      <c r="BV11" s="15"/>
      <c r="BW11" s="15"/>
      <c r="BX11" s="15"/>
      <c r="BY11" s="15">
        <v>46.5</v>
      </c>
      <c r="BZ11" s="15"/>
      <c r="CA11" s="15"/>
      <c r="CB11" s="15">
        <v>0.3</v>
      </c>
      <c r="CC11" s="15">
        <v>40.9</v>
      </c>
      <c r="CD11" s="15">
        <v>93</v>
      </c>
      <c r="CE11" s="15">
        <v>62.1</v>
      </c>
      <c r="CF11" s="15">
        <v>73.400000000000006</v>
      </c>
      <c r="CG11" s="15">
        <v>30.2</v>
      </c>
      <c r="CH11" s="15"/>
      <c r="CI11" s="15"/>
      <c r="CJ11" s="15"/>
      <c r="CK11" s="15">
        <v>144.6</v>
      </c>
      <c r="CL11" s="15">
        <v>145.6</v>
      </c>
      <c r="CM11" s="15">
        <v>149</v>
      </c>
      <c r="CN11" s="15"/>
      <c r="CO11" s="15"/>
      <c r="CP11" s="15"/>
      <c r="CQ11" s="15"/>
      <c r="CR11" s="15"/>
      <c r="CS11" s="15">
        <v>213.3</v>
      </c>
      <c r="CT11" s="15">
        <v>102.3</v>
      </c>
      <c r="CU11" s="15">
        <v>5.2</v>
      </c>
      <c r="CV11" s="15">
        <v>1.5</v>
      </c>
      <c r="CW11" s="15">
        <v>6.5</v>
      </c>
      <c r="CX11" s="15"/>
      <c r="CY11" s="15">
        <v>23.6</v>
      </c>
      <c r="CZ11" s="15">
        <v>0</v>
      </c>
      <c r="DA11" s="15">
        <v>0.3</v>
      </c>
      <c r="DB11" s="15">
        <v>0</v>
      </c>
      <c r="DC11" s="15">
        <v>20.3</v>
      </c>
      <c r="DD11" s="15">
        <v>9.9</v>
      </c>
      <c r="DE11" s="15"/>
      <c r="DF11" s="15">
        <v>0</v>
      </c>
      <c r="DG11" s="15"/>
      <c r="DH11" s="15">
        <v>1.1000000000000001</v>
      </c>
      <c r="DI11" s="15">
        <v>4</v>
      </c>
      <c r="DJ11" s="15">
        <v>20</v>
      </c>
      <c r="DK11" s="15">
        <v>20</v>
      </c>
      <c r="DL11" s="15">
        <v>19.3</v>
      </c>
      <c r="DM11" s="15">
        <v>2.7</v>
      </c>
      <c r="DN11" s="15">
        <v>18.399999999999999</v>
      </c>
      <c r="DO11" s="15">
        <v>0</v>
      </c>
      <c r="DP11" s="15">
        <v>0</v>
      </c>
      <c r="DQ11" s="15">
        <v>7.9</v>
      </c>
      <c r="DR11" s="15">
        <v>21</v>
      </c>
      <c r="DS11" s="15">
        <v>0</v>
      </c>
      <c r="DT11" s="15">
        <v>2</v>
      </c>
      <c r="DU11" s="15">
        <v>10.5</v>
      </c>
      <c r="DV11" s="15">
        <v>2.8</v>
      </c>
      <c r="DW11" s="15"/>
      <c r="DX11" s="15">
        <v>8.6</v>
      </c>
      <c r="DY11" s="15">
        <v>6.7</v>
      </c>
      <c r="DZ11" s="15">
        <v>16.399999999999999</v>
      </c>
      <c r="EA11" s="15">
        <v>20.100000000000001</v>
      </c>
      <c r="EB11" s="15">
        <v>14.8</v>
      </c>
      <c r="EC11" s="15">
        <v>9.8000000000000007</v>
      </c>
      <c r="ED11" s="15">
        <v>21.7</v>
      </c>
      <c r="EE11" s="15">
        <v>0</v>
      </c>
      <c r="EF11" s="15">
        <v>17.399999999999999</v>
      </c>
      <c r="EG11" s="15">
        <v>23.1</v>
      </c>
      <c r="EH11" s="15">
        <v>1</v>
      </c>
      <c r="EI11" s="15">
        <v>0.3</v>
      </c>
      <c r="EJ11" s="15">
        <v>0</v>
      </c>
      <c r="EK11" s="15">
        <v>17.899999999999999</v>
      </c>
      <c r="EL11" s="15">
        <v>5.4</v>
      </c>
      <c r="EM11" s="15">
        <v>8.5</v>
      </c>
      <c r="EN11" s="15">
        <v>20.399999999999999</v>
      </c>
      <c r="EO11" s="15">
        <v>20.399999999999999</v>
      </c>
      <c r="EP11" s="15">
        <v>20.100000000000001</v>
      </c>
      <c r="EQ11" s="15">
        <v>1.3</v>
      </c>
      <c r="ER11" s="15">
        <v>0</v>
      </c>
      <c r="ES11" s="15">
        <v>0</v>
      </c>
      <c r="ET11" s="15">
        <v>0</v>
      </c>
      <c r="EU11" s="15">
        <v>0.6</v>
      </c>
      <c r="EV11" s="15">
        <v>0</v>
      </c>
      <c r="EW11" s="15">
        <v>0</v>
      </c>
      <c r="EX11" s="15">
        <v>0</v>
      </c>
      <c r="EY11" s="15">
        <v>2.9</v>
      </c>
      <c r="EZ11" s="15">
        <v>2.1</v>
      </c>
      <c r="FA11" s="15">
        <v>1.2</v>
      </c>
      <c r="FB11" s="15">
        <v>1.2</v>
      </c>
      <c r="FC11" s="15">
        <v>0</v>
      </c>
      <c r="FD11" s="15">
        <v>4.3</v>
      </c>
      <c r="FE11" s="15">
        <v>18.399999999999999</v>
      </c>
      <c r="FF11" s="15">
        <v>8.4</v>
      </c>
      <c r="FG11" s="15">
        <v>27.4</v>
      </c>
      <c r="FH11" s="15">
        <v>34.5</v>
      </c>
      <c r="FI11" s="15">
        <v>17.7</v>
      </c>
      <c r="FJ11" s="15">
        <v>18.3</v>
      </c>
      <c r="FK11" s="15">
        <v>9.4</v>
      </c>
      <c r="FL11" s="15">
        <v>11.2</v>
      </c>
      <c r="FM11" s="15">
        <v>23.8</v>
      </c>
      <c r="FN11" s="15">
        <v>6834.29</v>
      </c>
      <c r="FO11" s="16"/>
      <c r="FP11" s="15">
        <v>18.8</v>
      </c>
      <c r="FQ11" s="15">
        <v>0</v>
      </c>
      <c r="FR11" s="15">
        <v>11.8</v>
      </c>
      <c r="FS11" s="15">
        <v>13</v>
      </c>
      <c r="FT11" s="15">
        <v>26.602399999999999</v>
      </c>
      <c r="FU11" s="15">
        <v>18.937909999999999</v>
      </c>
      <c r="FV11" s="15"/>
      <c r="FW11" s="15">
        <v>4.3</v>
      </c>
      <c r="FX11" s="15">
        <v>93.440309999999997</v>
      </c>
    </row>
    <row r="12" spans="1:180" ht="24" customHeight="1" x14ac:dyDescent="0.25">
      <c r="A12" s="17" t="s">
        <v>41</v>
      </c>
      <c r="B12" s="17" t="s">
        <v>691</v>
      </c>
      <c r="C12" s="18"/>
      <c r="D12" s="18">
        <v>204.3</v>
      </c>
      <c r="E12" s="18">
        <v>580.14</v>
      </c>
      <c r="F12" s="18">
        <v>195.19</v>
      </c>
      <c r="G12" s="18"/>
      <c r="H12" s="18"/>
      <c r="I12" s="18">
        <v>90</v>
      </c>
      <c r="J12" s="18">
        <v>135.19999999999999</v>
      </c>
      <c r="K12" s="18">
        <v>27.3</v>
      </c>
      <c r="L12" s="18">
        <v>0</v>
      </c>
      <c r="M12" s="18"/>
      <c r="N12" s="18">
        <v>207.3</v>
      </c>
      <c r="O12" s="18">
        <v>205.6</v>
      </c>
      <c r="P12" s="18"/>
      <c r="Q12" s="18">
        <v>210</v>
      </c>
      <c r="R12" s="18"/>
      <c r="S12" s="18">
        <v>342.5</v>
      </c>
      <c r="T12" s="18">
        <v>9.9</v>
      </c>
      <c r="U12" s="18"/>
      <c r="V12" s="18"/>
      <c r="W12" s="18"/>
      <c r="X12" s="18"/>
      <c r="Y12" s="18">
        <v>169.5</v>
      </c>
      <c r="Z12" s="18">
        <v>7.3</v>
      </c>
      <c r="AA12" s="18">
        <v>5</v>
      </c>
      <c r="AB12" s="18">
        <v>22.5</v>
      </c>
      <c r="AC12" s="18">
        <v>6.8</v>
      </c>
      <c r="AD12" s="18">
        <v>14.4</v>
      </c>
      <c r="AE12" s="18">
        <v>80.7</v>
      </c>
      <c r="AF12" s="18"/>
      <c r="AG12" s="18"/>
      <c r="AH12" s="18"/>
      <c r="AI12" s="18"/>
      <c r="AJ12" s="18">
        <v>110.7</v>
      </c>
      <c r="AK12" s="18">
        <v>86.6</v>
      </c>
      <c r="AL12" s="18"/>
      <c r="AM12" s="18"/>
      <c r="AN12" s="18"/>
      <c r="AO12" s="18">
        <v>6.5</v>
      </c>
      <c r="AP12" s="18">
        <v>152</v>
      </c>
      <c r="AQ12" s="18">
        <v>43</v>
      </c>
      <c r="AR12" s="18">
        <v>152.30000000000001</v>
      </c>
      <c r="AS12" s="18">
        <v>23</v>
      </c>
      <c r="AT12" s="18">
        <v>18.5</v>
      </c>
      <c r="AU12" s="18">
        <v>18.899999999999999</v>
      </c>
      <c r="AV12" s="18">
        <v>88.3</v>
      </c>
      <c r="AW12" s="18">
        <v>182.9</v>
      </c>
      <c r="AX12" s="18">
        <v>183</v>
      </c>
      <c r="AY12" s="18">
        <v>184.5</v>
      </c>
      <c r="AZ12" s="18">
        <v>108.7</v>
      </c>
      <c r="BA12" s="18">
        <v>0</v>
      </c>
      <c r="BB12" s="18">
        <v>24</v>
      </c>
      <c r="BC12" s="18">
        <v>4</v>
      </c>
      <c r="BD12" s="18">
        <v>33.700000000000003</v>
      </c>
      <c r="BE12" s="18">
        <v>102.8</v>
      </c>
      <c r="BF12" s="18"/>
      <c r="BG12" s="18"/>
      <c r="BH12" s="18">
        <v>42.2</v>
      </c>
      <c r="BI12" s="18"/>
      <c r="BJ12" s="18"/>
      <c r="BK12" s="18">
        <v>47.5</v>
      </c>
      <c r="BL12" s="18"/>
      <c r="BM12" s="18"/>
      <c r="BN12" s="18"/>
      <c r="BO12" s="18">
        <v>100.7</v>
      </c>
      <c r="BP12" s="18">
        <v>168.6</v>
      </c>
      <c r="BQ12" s="18">
        <v>168.6</v>
      </c>
      <c r="BR12" s="18">
        <v>170.4</v>
      </c>
      <c r="BS12" s="18">
        <v>255.8</v>
      </c>
      <c r="BT12" s="18">
        <v>73.599999999999994</v>
      </c>
      <c r="BU12" s="18">
        <v>36.299999999999997</v>
      </c>
      <c r="BV12" s="18"/>
      <c r="BW12" s="18"/>
      <c r="BX12" s="18"/>
      <c r="BY12" s="18">
        <v>36.4</v>
      </c>
      <c r="BZ12" s="18"/>
      <c r="CA12" s="18"/>
      <c r="CB12" s="18">
        <v>0.3</v>
      </c>
      <c r="CC12" s="18">
        <v>65.8</v>
      </c>
      <c r="CD12" s="18">
        <v>98.3</v>
      </c>
      <c r="CE12" s="18">
        <v>62.2</v>
      </c>
      <c r="CF12" s="18">
        <v>73.599999999999994</v>
      </c>
      <c r="CG12" s="18">
        <v>30.3</v>
      </c>
      <c r="CH12" s="18"/>
      <c r="CI12" s="18"/>
      <c r="CJ12" s="18"/>
      <c r="CK12" s="18">
        <v>144.9</v>
      </c>
      <c r="CL12" s="18">
        <v>146.30000000000001</v>
      </c>
      <c r="CM12" s="18">
        <v>149.6</v>
      </c>
      <c r="CN12" s="18"/>
      <c r="CO12" s="18"/>
      <c r="CP12" s="18"/>
      <c r="CQ12" s="18"/>
      <c r="CR12" s="18"/>
      <c r="CS12" s="18">
        <v>213.2</v>
      </c>
      <c r="CT12" s="18">
        <v>102.4</v>
      </c>
      <c r="CU12" s="18">
        <v>5</v>
      </c>
      <c r="CV12" s="18">
        <v>1.6</v>
      </c>
      <c r="CW12" s="18">
        <v>6.6</v>
      </c>
      <c r="CX12" s="18"/>
      <c r="CY12" s="18">
        <v>14.6</v>
      </c>
      <c r="CZ12" s="18">
        <v>0</v>
      </c>
      <c r="DA12" s="18">
        <v>0.2</v>
      </c>
      <c r="DB12" s="18">
        <v>0</v>
      </c>
      <c r="DC12" s="18">
        <v>20.399999999999999</v>
      </c>
      <c r="DD12" s="18">
        <v>9.9</v>
      </c>
      <c r="DE12" s="18"/>
      <c r="DF12" s="18">
        <v>0</v>
      </c>
      <c r="DG12" s="18"/>
      <c r="DH12" s="18">
        <v>1.1000000000000001</v>
      </c>
      <c r="DI12" s="18">
        <v>4</v>
      </c>
      <c r="DJ12" s="18">
        <v>20.3</v>
      </c>
      <c r="DK12" s="18">
        <v>20</v>
      </c>
      <c r="DL12" s="18">
        <v>19.3</v>
      </c>
      <c r="DM12" s="18">
        <v>2.6</v>
      </c>
      <c r="DN12" s="18">
        <v>18.399999999999999</v>
      </c>
      <c r="DO12" s="18">
        <v>0</v>
      </c>
      <c r="DP12" s="18">
        <v>0</v>
      </c>
      <c r="DQ12" s="18">
        <v>7.7</v>
      </c>
      <c r="DR12" s="18">
        <v>15.4</v>
      </c>
      <c r="DS12" s="18">
        <v>0</v>
      </c>
      <c r="DT12" s="18">
        <v>1.7</v>
      </c>
      <c r="DU12" s="18">
        <v>10.5</v>
      </c>
      <c r="DV12" s="18">
        <v>2.8</v>
      </c>
      <c r="DW12" s="18"/>
      <c r="DX12" s="18">
        <v>8.4</v>
      </c>
      <c r="DY12" s="18">
        <v>6.7</v>
      </c>
      <c r="DZ12" s="18">
        <v>16.5</v>
      </c>
      <c r="EA12" s="18">
        <v>20.2</v>
      </c>
      <c r="EB12" s="18">
        <v>14.9</v>
      </c>
      <c r="EC12" s="18">
        <v>10.9</v>
      </c>
      <c r="ED12" s="18">
        <v>28.5</v>
      </c>
      <c r="EE12" s="18">
        <v>0</v>
      </c>
      <c r="EF12" s="18">
        <v>16.5</v>
      </c>
      <c r="EG12" s="18">
        <v>20.2</v>
      </c>
      <c r="EH12" s="18">
        <v>1.9</v>
      </c>
      <c r="EI12" s="18">
        <v>0.3</v>
      </c>
      <c r="EJ12" s="18">
        <v>0</v>
      </c>
      <c r="EK12" s="18">
        <v>17.899999999999999</v>
      </c>
      <c r="EL12" s="18">
        <v>5.2</v>
      </c>
      <c r="EM12" s="18">
        <v>8.6999999999999993</v>
      </c>
      <c r="EN12" s="18">
        <v>20.399999999999999</v>
      </c>
      <c r="EO12" s="18">
        <v>20.399999999999999</v>
      </c>
      <c r="EP12" s="18">
        <v>20.100000000000001</v>
      </c>
      <c r="EQ12" s="18">
        <v>1.2</v>
      </c>
      <c r="ER12" s="18">
        <v>0</v>
      </c>
      <c r="ES12" s="18">
        <v>0</v>
      </c>
      <c r="ET12" s="18">
        <v>0</v>
      </c>
      <c r="EU12" s="18">
        <v>0.6</v>
      </c>
      <c r="EV12" s="18">
        <v>0</v>
      </c>
      <c r="EW12" s="18">
        <v>0</v>
      </c>
      <c r="EX12" s="18">
        <v>0</v>
      </c>
      <c r="EY12" s="18">
        <v>2.9</v>
      </c>
      <c r="EZ12" s="18">
        <v>2.1</v>
      </c>
      <c r="FA12" s="18">
        <v>1.2</v>
      </c>
      <c r="FB12" s="18">
        <v>1.2</v>
      </c>
      <c r="FC12" s="18">
        <v>0</v>
      </c>
      <c r="FD12" s="18">
        <v>4.3</v>
      </c>
      <c r="FE12" s="18">
        <v>18.399999999999999</v>
      </c>
      <c r="FF12" s="18">
        <v>8.1999999999999993</v>
      </c>
      <c r="FG12" s="18">
        <v>27.4</v>
      </c>
      <c r="FH12" s="18">
        <v>34.5</v>
      </c>
      <c r="FI12" s="18">
        <v>17.7</v>
      </c>
      <c r="FJ12" s="18">
        <v>18.3</v>
      </c>
      <c r="FK12" s="18">
        <v>9.4</v>
      </c>
      <c r="FL12" s="18">
        <v>11.2</v>
      </c>
      <c r="FM12" s="18">
        <v>23.8</v>
      </c>
      <c r="FN12" s="18">
        <v>6826.23</v>
      </c>
      <c r="FO12" s="16"/>
      <c r="FP12" s="18">
        <v>18.5</v>
      </c>
      <c r="FQ12" s="18">
        <v>0</v>
      </c>
      <c r="FR12" s="18">
        <v>11.8</v>
      </c>
      <c r="FS12" s="18">
        <v>13</v>
      </c>
      <c r="FT12" s="18">
        <v>26.59151</v>
      </c>
      <c r="FU12" s="18">
        <v>18.93825</v>
      </c>
      <c r="FV12" s="18"/>
      <c r="FW12" s="18">
        <v>4.3</v>
      </c>
      <c r="FX12" s="18">
        <v>93.129760000000005</v>
      </c>
    </row>
    <row r="13" spans="1:180" ht="24" customHeight="1" x14ac:dyDescent="0.25">
      <c r="A13" s="17" t="s">
        <v>41</v>
      </c>
      <c r="B13" s="17" t="s">
        <v>692</v>
      </c>
      <c r="C13" s="18"/>
      <c r="D13" s="18">
        <v>203.1</v>
      </c>
      <c r="E13" s="18">
        <v>578.79999999999995</v>
      </c>
      <c r="F13" s="18">
        <v>194.67</v>
      </c>
      <c r="G13" s="18"/>
      <c r="H13" s="18"/>
      <c r="I13" s="18">
        <v>90</v>
      </c>
      <c r="J13" s="18">
        <v>136.4</v>
      </c>
      <c r="K13" s="18">
        <v>27</v>
      </c>
      <c r="L13" s="18">
        <v>0</v>
      </c>
      <c r="M13" s="18"/>
      <c r="N13" s="18">
        <v>206.2</v>
      </c>
      <c r="O13" s="18">
        <v>205.7</v>
      </c>
      <c r="P13" s="18"/>
      <c r="Q13" s="18">
        <v>210</v>
      </c>
      <c r="R13" s="18"/>
      <c r="S13" s="18">
        <v>335.9</v>
      </c>
      <c r="T13" s="18">
        <v>10</v>
      </c>
      <c r="U13" s="18"/>
      <c r="V13" s="18"/>
      <c r="W13" s="18"/>
      <c r="X13" s="18"/>
      <c r="Y13" s="18">
        <v>166.9</v>
      </c>
      <c r="Z13" s="18">
        <v>7.3</v>
      </c>
      <c r="AA13" s="18">
        <v>4</v>
      </c>
      <c r="AB13" s="18">
        <v>22.6</v>
      </c>
      <c r="AC13" s="18">
        <v>6.8</v>
      </c>
      <c r="AD13" s="18">
        <v>14.4</v>
      </c>
      <c r="AE13" s="18">
        <v>80.3</v>
      </c>
      <c r="AF13" s="18"/>
      <c r="AG13" s="18"/>
      <c r="AH13" s="18"/>
      <c r="AI13" s="18"/>
      <c r="AJ13" s="18">
        <v>110.8</v>
      </c>
      <c r="AK13" s="18">
        <v>27.1</v>
      </c>
      <c r="AL13" s="18"/>
      <c r="AM13" s="18"/>
      <c r="AN13" s="18"/>
      <c r="AO13" s="18">
        <v>6.5</v>
      </c>
      <c r="AP13" s="18">
        <v>152.69999999999999</v>
      </c>
      <c r="AQ13" s="18">
        <v>42.5</v>
      </c>
      <c r="AR13" s="18">
        <v>152.1</v>
      </c>
      <c r="AS13" s="18">
        <v>23.6</v>
      </c>
      <c r="AT13" s="18">
        <v>18.5</v>
      </c>
      <c r="AU13" s="18">
        <v>18.899999999999999</v>
      </c>
      <c r="AV13" s="18">
        <v>92.3</v>
      </c>
      <c r="AW13" s="18">
        <v>181.9</v>
      </c>
      <c r="AX13" s="18">
        <v>182.5</v>
      </c>
      <c r="AY13" s="18">
        <v>183.8</v>
      </c>
      <c r="AZ13" s="18">
        <v>108</v>
      </c>
      <c r="BA13" s="18">
        <v>0</v>
      </c>
      <c r="BB13" s="18">
        <v>24.1</v>
      </c>
      <c r="BC13" s="18">
        <v>4</v>
      </c>
      <c r="BD13" s="18">
        <v>33.5</v>
      </c>
      <c r="BE13" s="18">
        <v>107.4</v>
      </c>
      <c r="BF13" s="18"/>
      <c r="BG13" s="18"/>
      <c r="BH13" s="18">
        <v>30.8</v>
      </c>
      <c r="BI13" s="18"/>
      <c r="BJ13" s="18"/>
      <c r="BK13" s="18">
        <v>47.3</v>
      </c>
      <c r="BL13" s="18"/>
      <c r="BM13" s="18"/>
      <c r="BN13" s="18"/>
      <c r="BO13" s="18">
        <v>100.6</v>
      </c>
      <c r="BP13" s="18">
        <v>154.30000000000001</v>
      </c>
      <c r="BQ13" s="18">
        <v>154.19999999999999</v>
      </c>
      <c r="BR13" s="18">
        <v>153.30000000000001</v>
      </c>
      <c r="BS13" s="18">
        <v>243.1</v>
      </c>
      <c r="BT13" s="18">
        <v>74</v>
      </c>
      <c r="BU13" s="18">
        <v>36.299999999999997</v>
      </c>
      <c r="BV13" s="18"/>
      <c r="BW13" s="18"/>
      <c r="BX13" s="18"/>
      <c r="BY13" s="18">
        <v>0</v>
      </c>
      <c r="BZ13" s="18"/>
      <c r="CA13" s="18"/>
      <c r="CB13" s="18">
        <v>0.3</v>
      </c>
      <c r="CC13" s="18">
        <v>45</v>
      </c>
      <c r="CD13" s="18">
        <v>87.9</v>
      </c>
      <c r="CE13" s="18">
        <v>62</v>
      </c>
      <c r="CF13" s="18">
        <v>71.7</v>
      </c>
      <c r="CG13" s="18">
        <v>29.9</v>
      </c>
      <c r="CH13" s="18"/>
      <c r="CI13" s="18"/>
      <c r="CJ13" s="18"/>
      <c r="CK13" s="18">
        <v>144.9</v>
      </c>
      <c r="CL13" s="18">
        <v>146.19999999999999</v>
      </c>
      <c r="CM13" s="18">
        <v>149.30000000000001</v>
      </c>
      <c r="CN13" s="18"/>
      <c r="CO13" s="18"/>
      <c r="CP13" s="18"/>
      <c r="CQ13" s="18"/>
      <c r="CR13" s="18"/>
      <c r="CS13" s="18">
        <v>212.8</v>
      </c>
      <c r="CT13" s="18">
        <v>102.4</v>
      </c>
      <c r="CU13" s="18">
        <v>5</v>
      </c>
      <c r="CV13" s="18">
        <v>1.6</v>
      </c>
      <c r="CW13" s="18">
        <v>6.7</v>
      </c>
      <c r="CX13" s="18"/>
      <c r="CY13" s="18">
        <v>9.1</v>
      </c>
      <c r="CZ13" s="18">
        <v>0</v>
      </c>
      <c r="DA13" s="18">
        <v>0.3</v>
      </c>
      <c r="DB13" s="18">
        <v>0</v>
      </c>
      <c r="DC13" s="18">
        <v>20.399999999999999</v>
      </c>
      <c r="DD13" s="18">
        <v>9.9</v>
      </c>
      <c r="DE13" s="18"/>
      <c r="DF13" s="18">
        <v>0</v>
      </c>
      <c r="DG13" s="18"/>
      <c r="DH13" s="18">
        <v>1.2</v>
      </c>
      <c r="DI13" s="18">
        <v>4.0999999999999996</v>
      </c>
      <c r="DJ13" s="18">
        <v>20.3</v>
      </c>
      <c r="DK13" s="18">
        <v>20</v>
      </c>
      <c r="DL13" s="18">
        <v>19.100000000000001</v>
      </c>
      <c r="DM13" s="18">
        <v>2.7</v>
      </c>
      <c r="DN13" s="18">
        <v>18.399999999999999</v>
      </c>
      <c r="DO13" s="18">
        <v>0</v>
      </c>
      <c r="DP13" s="18">
        <v>0</v>
      </c>
      <c r="DQ13" s="18">
        <v>6</v>
      </c>
      <c r="DR13" s="18">
        <v>13.5</v>
      </c>
      <c r="DS13" s="18">
        <v>0</v>
      </c>
      <c r="DT13" s="18">
        <v>1.8</v>
      </c>
      <c r="DU13" s="18">
        <v>10.199999999999999</v>
      </c>
      <c r="DV13" s="18">
        <v>2.7</v>
      </c>
      <c r="DW13" s="18"/>
      <c r="DX13" s="18">
        <v>8.5</v>
      </c>
      <c r="DY13" s="18">
        <v>6.7</v>
      </c>
      <c r="DZ13" s="18">
        <v>16.5</v>
      </c>
      <c r="EA13" s="18">
        <v>20.2</v>
      </c>
      <c r="EB13" s="18">
        <v>14.8</v>
      </c>
      <c r="EC13" s="18">
        <v>14.9</v>
      </c>
      <c r="ED13" s="18">
        <v>32.6</v>
      </c>
      <c r="EE13" s="18">
        <v>0</v>
      </c>
      <c r="EF13" s="18">
        <v>11.2</v>
      </c>
      <c r="EG13" s="18">
        <v>18.5</v>
      </c>
      <c r="EH13" s="18">
        <v>1.2</v>
      </c>
      <c r="EI13" s="18">
        <v>0</v>
      </c>
      <c r="EJ13" s="18">
        <v>0</v>
      </c>
      <c r="EK13" s="18">
        <v>17.899999999999999</v>
      </c>
      <c r="EL13" s="18">
        <v>5.2</v>
      </c>
      <c r="EM13" s="18">
        <v>8.6999999999999993</v>
      </c>
      <c r="EN13" s="18">
        <v>20.399999999999999</v>
      </c>
      <c r="EO13" s="18">
        <v>20.399999999999999</v>
      </c>
      <c r="EP13" s="18">
        <v>20.100000000000001</v>
      </c>
      <c r="EQ13" s="18">
        <v>1.2</v>
      </c>
      <c r="ER13" s="18">
        <v>0</v>
      </c>
      <c r="ES13" s="18">
        <v>0</v>
      </c>
      <c r="ET13" s="18">
        <v>0</v>
      </c>
      <c r="EU13" s="18">
        <v>0.6</v>
      </c>
      <c r="EV13" s="18">
        <v>0</v>
      </c>
      <c r="EW13" s="18">
        <v>0</v>
      </c>
      <c r="EX13" s="18">
        <v>0</v>
      </c>
      <c r="EY13" s="18">
        <v>2.9</v>
      </c>
      <c r="EZ13" s="18">
        <v>2.1</v>
      </c>
      <c r="FA13" s="18">
        <v>1.2</v>
      </c>
      <c r="FB13" s="18">
        <v>1.2</v>
      </c>
      <c r="FC13" s="18">
        <v>0</v>
      </c>
      <c r="FD13" s="18">
        <v>4.3</v>
      </c>
      <c r="FE13" s="18">
        <v>18.399999999999999</v>
      </c>
      <c r="FF13" s="18">
        <v>8.8000000000000007</v>
      </c>
      <c r="FG13" s="18">
        <v>27.5</v>
      </c>
      <c r="FH13" s="18">
        <v>34.6</v>
      </c>
      <c r="FI13" s="18">
        <v>17.7</v>
      </c>
      <c r="FJ13" s="18">
        <v>18.3</v>
      </c>
      <c r="FK13" s="18">
        <v>8</v>
      </c>
      <c r="FL13" s="18">
        <v>11.2</v>
      </c>
      <c r="FM13" s="18">
        <v>23.6</v>
      </c>
      <c r="FN13" s="18">
        <v>6608.97</v>
      </c>
      <c r="FO13" s="16"/>
      <c r="FP13" s="18">
        <v>18.600000000000001</v>
      </c>
      <c r="FQ13" s="18">
        <v>0</v>
      </c>
      <c r="FR13" s="18">
        <v>11.8</v>
      </c>
      <c r="FS13" s="18">
        <v>13.1</v>
      </c>
      <c r="FT13" s="18">
        <v>26.646889999999999</v>
      </c>
      <c r="FU13" s="18">
        <v>18.938400000000001</v>
      </c>
      <c r="FV13" s="18"/>
      <c r="FW13" s="18">
        <v>4.3</v>
      </c>
      <c r="FX13" s="18">
        <v>93.385289999999998</v>
      </c>
    </row>
    <row r="14" spans="1:180" ht="24" customHeight="1" x14ac:dyDescent="0.25">
      <c r="A14" s="17" t="s">
        <v>41</v>
      </c>
      <c r="B14" s="17" t="s">
        <v>693</v>
      </c>
      <c r="C14" s="18"/>
      <c r="D14" s="18">
        <v>202.6</v>
      </c>
      <c r="E14" s="18">
        <v>583.9</v>
      </c>
      <c r="F14" s="18">
        <v>195</v>
      </c>
      <c r="G14" s="18"/>
      <c r="H14" s="18"/>
      <c r="I14" s="18">
        <v>89.8</v>
      </c>
      <c r="J14" s="18">
        <v>136.80000000000001</v>
      </c>
      <c r="K14" s="18">
        <v>26.8</v>
      </c>
      <c r="L14" s="18">
        <v>0</v>
      </c>
      <c r="M14" s="18"/>
      <c r="N14" s="18">
        <v>206.6</v>
      </c>
      <c r="O14" s="18">
        <v>204.9</v>
      </c>
      <c r="P14" s="18"/>
      <c r="Q14" s="18">
        <v>211.3</v>
      </c>
      <c r="R14" s="18"/>
      <c r="S14" s="18">
        <v>308.10000000000002</v>
      </c>
      <c r="T14" s="18">
        <v>9.9</v>
      </c>
      <c r="U14" s="18"/>
      <c r="V14" s="18"/>
      <c r="W14" s="18"/>
      <c r="X14" s="18"/>
      <c r="Y14" s="18">
        <v>166.7</v>
      </c>
      <c r="Z14" s="18">
        <v>7.3</v>
      </c>
      <c r="AA14" s="18">
        <v>4.5</v>
      </c>
      <c r="AB14" s="18">
        <v>22.6</v>
      </c>
      <c r="AC14" s="18">
        <v>6.8</v>
      </c>
      <c r="AD14" s="18">
        <v>14.4</v>
      </c>
      <c r="AE14" s="18">
        <v>81.3</v>
      </c>
      <c r="AF14" s="18"/>
      <c r="AG14" s="18"/>
      <c r="AH14" s="18"/>
      <c r="AI14" s="18"/>
      <c r="AJ14" s="18">
        <v>110.7</v>
      </c>
      <c r="AK14" s="18">
        <v>0</v>
      </c>
      <c r="AL14" s="18"/>
      <c r="AM14" s="18"/>
      <c r="AN14" s="18"/>
      <c r="AO14" s="18">
        <v>6.5</v>
      </c>
      <c r="AP14" s="18">
        <v>151.80000000000001</v>
      </c>
      <c r="AQ14" s="18">
        <v>40.700000000000003</v>
      </c>
      <c r="AR14" s="18">
        <v>152.30000000000001</v>
      </c>
      <c r="AS14" s="18">
        <v>21.1</v>
      </c>
      <c r="AT14" s="18">
        <v>18.600000000000001</v>
      </c>
      <c r="AU14" s="18">
        <v>18.8</v>
      </c>
      <c r="AV14" s="18">
        <v>91.2</v>
      </c>
      <c r="AW14" s="18">
        <v>182</v>
      </c>
      <c r="AX14" s="18">
        <v>182.5</v>
      </c>
      <c r="AY14" s="18">
        <v>185.4</v>
      </c>
      <c r="AZ14" s="18">
        <v>108.2</v>
      </c>
      <c r="BA14" s="18">
        <v>0</v>
      </c>
      <c r="BB14" s="18">
        <v>25.2</v>
      </c>
      <c r="BC14" s="18">
        <v>4</v>
      </c>
      <c r="BD14" s="18">
        <v>33.5</v>
      </c>
      <c r="BE14" s="18">
        <v>42.2</v>
      </c>
      <c r="BF14" s="18"/>
      <c r="BG14" s="18"/>
      <c r="BH14" s="18">
        <v>30.8</v>
      </c>
      <c r="BI14" s="18"/>
      <c r="BJ14" s="18"/>
      <c r="BK14" s="18">
        <v>47.4</v>
      </c>
      <c r="BL14" s="18"/>
      <c r="BM14" s="18"/>
      <c r="BN14" s="18"/>
      <c r="BO14" s="18">
        <v>100.5</v>
      </c>
      <c r="BP14" s="18">
        <v>158.80000000000001</v>
      </c>
      <c r="BQ14" s="18">
        <v>158.5</v>
      </c>
      <c r="BR14" s="18">
        <v>153.6</v>
      </c>
      <c r="BS14" s="18">
        <v>244.2</v>
      </c>
      <c r="BT14" s="18">
        <v>73.7</v>
      </c>
      <c r="BU14" s="18">
        <v>36.200000000000003</v>
      </c>
      <c r="BV14" s="18"/>
      <c r="BW14" s="18"/>
      <c r="BX14" s="18"/>
      <c r="BY14" s="18">
        <v>0</v>
      </c>
      <c r="BZ14" s="18"/>
      <c r="CA14" s="18"/>
      <c r="CB14" s="18">
        <v>0.3</v>
      </c>
      <c r="CC14" s="18">
        <v>48.2</v>
      </c>
      <c r="CD14" s="18">
        <v>93.7</v>
      </c>
      <c r="CE14" s="18">
        <v>62</v>
      </c>
      <c r="CF14" s="18">
        <v>71.599999999999994</v>
      </c>
      <c r="CG14" s="18">
        <v>29.8</v>
      </c>
      <c r="CH14" s="18"/>
      <c r="CI14" s="18"/>
      <c r="CJ14" s="18"/>
      <c r="CK14" s="18">
        <v>145.19999999999999</v>
      </c>
      <c r="CL14" s="18">
        <v>146.30000000000001</v>
      </c>
      <c r="CM14" s="18">
        <v>149.1</v>
      </c>
      <c r="CN14" s="18"/>
      <c r="CO14" s="18"/>
      <c r="CP14" s="18"/>
      <c r="CQ14" s="18"/>
      <c r="CR14" s="18"/>
      <c r="CS14" s="18">
        <v>212.7</v>
      </c>
      <c r="CT14" s="18">
        <v>102</v>
      </c>
      <c r="CU14" s="18">
        <v>5.0999999999999996</v>
      </c>
      <c r="CV14" s="18">
        <v>1.5</v>
      </c>
      <c r="CW14" s="18">
        <v>6.7</v>
      </c>
      <c r="CX14" s="18"/>
      <c r="CY14" s="18">
        <v>7.4</v>
      </c>
      <c r="CZ14" s="18">
        <v>0</v>
      </c>
      <c r="DA14" s="18">
        <v>0.5</v>
      </c>
      <c r="DB14" s="18">
        <v>0</v>
      </c>
      <c r="DC14" s="18">
        <v>20.399999999999999</v>
      </c>
      <c r="DD14" s="18">
        <v>9.9</v>
      </c>
      <c r="DE14" s="18"/>
      <c r="DF14" s="18">
        <v>0</v>
      </c>
      <c r="DG14" s="18"/>
      <c r="DH14" s="18">
        <v>1.4</v>
      </c>
      <c r="DI14" s="18">
        <v>4</v>
      </c>
      <c r="DJ14" s="18">
        <v>20.2</v>
      </c>
      <c r="DK14" s="18">
        <v>20</v>
      </c>
      <c r="DL14" s="18">
        <v>19.100000000000001</v>
      </c>
      <c r="DM14" s="18">
        <v>2.6</v>
      </c>
      <c r="DN14" s="18">
        <v>18.399999999999999</v>
      </c>
      <c r="DO14" s="18">
        <v>0</v>
      </c>
      <c r="DP14" s="18">
        <v>0</v>
      </c>
      <c r="DQ14" s="18">
        <v>2</v>
      </c>
      <c r="DR14" s="18">
        <v>4.8</v>
      </c>
      <c r="DS14" s="18">
        <v>0</v>
      </c>
      <c r="DT14" s="18">
        <v>2</v>
      </c>
      <c r="DU14" s="18">
        <v>7.6</v>
      </c>
      <c r="DV14" s="18">
        <v>2.7</v>
      </c>
      <c r="DW14" s="18"/>
      <c r="DX14" s="18">
        <v>8.5</v>
      </c>
      <c r="DY14" s="18">
        <v>6.7</v>
      </c>
      <c r="DZ14" s="18">
        <v>16.600000000000001</v>
      </c>
      <c r="EA14" s="18">
        <v>20.2</v>
      </c>
      <c r="EB14" s="18">
        <v>15</v>
      </c>
      <c r="EC14" s="18">
        <v>18.100000000000001</v>
      </c>
      <c r="ED14" s="18">
        <v>30.9</v>
      </c>
      <c r="EE14" s="18">
        <v>0</v>
      </c>
      <c r="EF14" s="18">
        <v>11.6</v>
      </c>
      <c r="EG14" s="18">
        <v>16</v>
      </c>
      <c r="EH14" s="18">
        <v>1</v>
      </c>
      <c r="EI14" s="18">
        <v>0</v>
      </c>
      <c r="EJ14" s="18">
        <v>0</v>
      </c>
      <c r="EK14" s="18">
        <v>17.899999999999999</v>
      </c>
      <c r="EL14" s="18">
        <v>5</v>
      </c>
      <c r="EM14" s="18">
        <v>8.6999999999999993</v>
      </c>
      <c r="EN14" s="18">
        <v>20.399999999999999</v>
      </c>
      <c r="EO14" s="18">
        <v>20.399999999999999</v>
      </c>
      <c r="EP14" s="18">
        <v>20.100000000000001</v>
      </c>
      <c r="EQ14" s="18">
        <v>1.6</v>
      </c>
      <c r="ER14" s="18">
        <v>0</v>
      </c>
      <c r="ES14" s="18">
        <v>0</v>
      </c>
      <c r="ET14" s="18">
        <v>0</v>
      </c>
      <c r="EU14" s="18">
        <v>0.6</v>
      </c>
      <c r="EV14" s="18">
        <v>0</v>
      </c>
      <c r="EW14" s="18">
        <v>0</v>
      </c>
      <c r="EX14" s="18">
        <v>0</v>
      </c>
      <c r="EY14" s="18">
        <v>2.9</v>
      </c>
      <c r="EZ14" s="18">
        <v>2.1</v>
      </c>
      <c r="FA14" s="18">
        <v>1.2</v>
      </c>
      <c r="FB14" s="18">
        <v>1.2</v>
      </c>
      <c r="FC14" s="18">
        <v>0</v>
      </c>
      <c r="FD14" s="18">
        <v>4.3</v>
      </c>
      <c r="FE14" s="18">
        <v>18.5</v>
      </c>
      <c r="FF14" s="18">
        <v>8.8000000000000007</v>
      </c>
      <c r="FG14" s="18">
        <v>27.5</v>
      </c>
      <c r="FH14" s="18">
        <v>34.6</v>
      </c>
      <c r="FI14" s="18">
        <v>17.600000000000001</v>
      </c>
      <c r="FJ14" s="18">
        <v>18.3</v>
      </c>
      <c r="FK14" s="18">
        <v>8.3000000000000007</v>
      </c>
      <c r="FL14" s="18">
        <v>11.2</v>
      </c>
      <c r="FM14" s="18">
        <v>23.8</v>
      </c>
      <c r="FN14" s="18">
        <v>6494.5</v>
      </c>
      <c r="FO14" s="16"/>
      <c r="FP14" s="18">
        <v>18.8</v>
      </c>
      <c r="FQ14" s="18">
        <v>0</v>
      </c>
      <c r="FR14" s="18">
        <v>11.8</v>
      </c>
      <c r="FS14" s="18">
        <v>13</v>
      </c>
      <c r="FT14" s="18">
        <v>26.60491</v>
      </c>
      <c r="FU14" s="18">
        <v>18.938749999999999</v>
      </c>
      <c r="FV14" s="18"/>
      <c r="FW14" s="18">
        <v>4.3</v>
      </c>
      <c r="FX14" s="18">
        <v>93.443659999999994</v>
      </c>
    </row>
    <row r="15" spans="1:180" ht="24" customHeight="1" x14ac:dyDescent="0.25">
      <c r="A15" s="17" t="s">
        <v>41</v>
      </c>
      <c r="B15" s="17" t="s">
        <v>694</v>
      </c>
      <c r="C15" s="18"/>
      <c r="D15" s="18">
        <v>200.8</v>
      </c>
      <c r="E15" s="18">
        <v>580.17999999999995</v>
      </c>
      <c r="F15" s="18">
        <v>193.67</v>
      </c>
      <c r="G15" s="18"/>
      <c r="H15" s="18"/>
      <c r="I15" s="18">
        <v>90</v>
      </c>
      <c r="J15" s="18">
        <v>137.6</v>
      </c>
      <c r="K15" s="18">
        <v>0</v>
      </c>
      <c r="L15" s="18">
        <v>0</v>
      </c>
      <c r="M15" s="18"/>
      <c r="N15" s="18">
        <v>205.5</v>
      </c>
      <c r="O15" s="18">
        <v>206.6</v>
      </c>
      <c r="P15" s="18"/>
      <c r="Q15" s="18">
        <v>210.6</v>
      </c>
      <c r="R15" s="18"/>
      <c r="S15" s="18">
        <v>291.39999999999998</v>
      </c>
      <c r="T15" s="18">
        <v>9.9</v>
      </c>
      <c r="U15" s="18"/>
      <c r="V15" s="18"/>
      <c r="W15" s="18"/>
      <c r="X15" s="18"/>
      <c r="Y15" s="18">
        <v>167.3</v>
      </c>
      <c r="Z15" s="18">
        <v>7.1</v>
      </c>
      <c r="AA15" s="18">
        <v>5.6</v>
      </c>
      <c r="AB15" s="18">
        <v>22.6</v>
      </c>
      <c r="AC15" s="18">
        <v>6.8</v>
      </c>
      <c r="AD15" s="18">
        <v>14.4</v>
      </c>
      <c r="AE15" s="18">
        <v>81.099999999999994</v>
      </c>
      <c r="AF15" s="18"/>
      <c r="AG15" s="18"/>
      <c r="AH15" s="18"/>
      <c r="AI15" s="18"/>
      <c r="AJ15" s="18">
        <v>110.5</v>
      </c>
      <c r="AK15" s="18">
        <v>0</v>
      </c>
      <c r="AL15" s="18"/>
      <c r="AM15" s="18"/>
      <c r="AN15" s="18"/>
      <c r="AO15" s="18">
        <v>6.5</v>
      </c>
      <c r="AP15" s="18">
        <v>152.80000000000001</v>
      </c>
      <c r="AQ15" s="18">
        <v>41.1</v>
      </c>
      <c r="AR15" s="18">
        <v>151.30000000000001</v>
      </c>
      <c r="AS15" s="18">
        <v>21.6</v>
      </c>
      <c r="AT15" s="18">
        <v>18.600000000000001</v>
      </c>
      <c r="AU15" s="18">
        <v>18.8</v>
      </c>
      <c r="AV15" s="18">
        <v>92</v>
      </c>
      <c r="AW15" s="18">
        <v>180.4</v>
      </c>
      <c r="AX15" s="18">
        <v>181</v>
      </c>
      <c r="AY15" s="18">
        <v>185.3</v>
      </c>
      <c r="AZ15" s="18">
        <v>107.8</v>
      </c>
      <c r="BA15" s="18">
        <v>0</v>
      </c>
      <c r="BB15" s="18">
        <v>24.8</v>
      </c>
      <c r="BC15" s="18">
        <v>4</v>
      </c>
      <c r="BD15" s="18">
        <v>32.9</v>
      </c>
      <c r="BE15" s="18">
        <v>71.099999999999994</v>
      </c>
      <c r="BF15" s="18"/>
      <c r="BG15" s="18"/>
      <c r="BH15" s="18">
        <v>30.6</v>
      </c>
      <c r="BI15" s="18"/>
      <c r="BJ15" s="18"/>
      <c r="BK15" s="18">
        <v>47.2</v>
      </c>
      <c r="BL15" s="18"/>
      <c r="BM15" s="18"/>
      <c r="BN15" s="18"/>
      <c r="BO15" s="18">
        <v>100.3</v>
      </c>
      <c r="BP15" s="18">
        <v>171.6</v>
      </c>
      <c r="BQ15" s="18">
        <v>168.7</v>
      </c>
      <c r="BR15" s="18">
        <v>172.5</v>
      </c>
      <c r="BS15" s="18">
        <v>250.5</v>
      </c>
      <c r="BT15" s="18">
        <v>73.2</v>
      </c>
      <c r="BU15" s="18">
        <v>36.1</v>
      </c>
      <c r="BV15" s="18"/>
      <c r="BW15" s="18"/>
      <c r="BX15" s="18"/>
      <c r="BY15" s="18">
        <v>0</v>
      </c>
      <c r="BZ15" s="18"/>
      <c r="CA15" s="18"/>
      <c r="CB15" s="18">
        <v>0.3</v>
      </c>
      <c r="CC15" s="18">
        <v>50.9</v>
      </c>
      <c r="CD15" s="18">
        <v>94.6</v>
      </c>
      <c r="CE15" s="18">
        <v>61.6</v>
      </c>
      <c r="CF15" s="18">
        <v>70.5</v>
      </c>
      <c r="CG15" s="18">
        <v>29.5</v>
      </c>
      <c r="CH15" s="18"/>
      <c r="CI15" s="18"/>
      <c r="CJ15" s="18"/>
      <c r="CK15" s="18">
        <v>145.6</v>
      </c>
      <c r="CL15" s="18">
        <v>146.80000000000001</v>
      </c>
      <c r="CM15" s="18">
        <v>149</v>
      </c>
      <c r="CN15" s="18"/>
      <c r="CO15" s="18"/>
      <c r="CP15" s="18"/>
      <c r="CQ15" s="18"/>
      <c r="CR15" s="18"/>
      <c r="CS15" s="18">
        <v>213</v>
      </c>
      <c r="CT15" s="18">
        <v>102.1</v>
      </c>
      <c r="CU15" s="18">
        <v>5.0999999999999996</v>
      </c>
      <c r="CV15" s="18">
        <v>1.5</v>
      </c>
      <c r="CW15" s="18">
        <v>6.7</v>
      </c>
      <c r="CX15" s="18"/>
      <c r="CY15" s="18">
        <v>4.3</v>
      </c>
      <c r="CZ15" s="18">
        <v>0</v>
      </c>
      <c r="DA15" s="18">
        <v>0.2</v>
      </c>
      <c r="DB15" s="18">
        <v>0</v>
      </c>
      <c r="DC15" s="18">
        <v>20.3</v>
      </c>
      <c r="DD15" s="18">
        <v>10</v>
      </c>
      <c r="DE15" s="18"/>
      <c r="DF15" s="18">
        <v>0</v>
      </c>
      <c r="DG15" s="18"/>
      <c r="DH15" s="18">
        <v>1.6</v>
      </c>
      <c r="DI15" s="18">
        <v>4</v>
      </c>
      <c r="DJ15" s="18">
        <v>19.899999999999999</v>
      </c>
      <c r="DK15" s="18">
        <v>20</v>
      </c>
      <c r="DL15" s="18">
        <v>19.100000000000001</v>
      </c>
      <c r="DM15" s="18">
        <v>2.5</v>
      </c>
      <c r="DN15" s="18">
        <v>18.399999999999999</v>
      </c>
      <c r="DO15" s="18">
        <v>0</v>
      </c>
      <c r="DP15" s="18">
        <v>0</v>
      </c>
      <c r="DQ15" s="18">
        <v>1.4</v>
      </c>
      <c r="DR15" s="18">
        <v>2</v>
      </c>
      <c r="DS15" s="18">
        <v>0</v>
      </c>
      <c r="DT15" s="18">
        <v>2.1</v>
      </c>
      <c r="DU15" s="18">
        <v>8.5</v>
      </c>
      <c r="DV15" s="18">
        <v>2.7</v>
      </c>
      <c r="DW15" s="18"/>
      <c r="DX15" s="18">
        <v>8.6</v>
      </c>
      <c r="DY15" s="18">
        <v>6.7</v>
      </c>
      <c r="DZ15" s="18">
        <v>16.5</v>
      </c>
      <c r="EA15" s="18">
        <v>20.2</v>
      </c>
      <c r="EB15" s="18">
        <v>14.8</v>
      </c>
      <c r="EC15" s="18">
        <v>17.600000000000001</v>
      </c>
      <c r="ED15" s="18">
        <v>33.1</v>
      </c>
      <c r="EE15" s="18">
        <v>0</v>
      </c>
      <c r="EF15" s="18">
        <v>10.9</v>
      </c>
      <c r="EG15" s="18">
        <v>9.1999999999999993</v>
      </c>
      <c r="EH15" s="18">
        <v>0.8</v>
      </c>
      <c r="EI15" s="18">
        <v>0</v>
      </c>
      <c r="EJ15" s="18">
        <v>0</v>
      </c>
      <c r="EK15" s="18">
        <v>17.899999999999999</v>
      </c>
      <c r="EL15" s="18">
        <v>5</v>
      </c>
      <c r="EM15" s="18">
        <v>8.8000000000000007</v>
      </c>
      <c r="EN15" s="18">
        <v>20.399999999999999</v>
      </c>
      <c r="EO15" s="18">
        <v>20.399999999999999</v>
      </c>
      <c r="EP15" s="18">
        <v>20.100000000000001</v>
      </c>
      <c r="EQ15" s="18">
        <v>1</v>
      </c>
      <c r="ER15" s="18">
        <v>0</v>
      </c>
      <c r="ES15" s="18">
        <v>0</v>
      </c>
      <c r="ET15" s="18">
        <v>0</v>
      </c>
      <c r="EU15" s="18">
        <v>0.6</v>
      </c>
      <c r="EV15" s="18">
        <v>0</v>
      </c>
      <c r="EW15" s="18">
        <v>0</v>
      </c>
      <c r="EX15" s="18">
        <v>0</v>
      </c>
      <c r="EY15" s="18">
        <v>2.9</v>
      </c>
      <c r="EZ15" s="18">
        <v>2.1</v>
      </c>
      <c r="FA15" s="18">
        <v>1.2</v>
      </c>
      <c r="FB15" s="18">
        <v>1.2</v>
      </c>
      <c r="FC15" s="18">
        <v>0</v>
      </c>
      <c r="FD15" s="18">
        <v>4.3</v>
      </c>
      <c r="FE15" s="18">
        <v>18.399999999999999</v>
      </c>
      <c r="FF15" s="18">
        <v>9.3000000000000007</v>
      </c>
      <c r="FG15" s="18">
        <v>27.5</v>
      </c>
      <c r="FH15" s="18">
        <v>34.6</v>
      </c>
      <c r="FI15" s="18">
        <v>17.8</v>
      </c>
      <c r="FJ15" s="18">
        <v>18.3</v>
      </c>
      <c r="FK15" s="18">
        <v>9.1999999999999993</v>
      </c>
      <c r="FL15" s="18">
        <v>11.2</v>
      </c>
      <c r="FM15" s="18">
        <v>23.6</v>
      </c>
      <c r="FN15" s="18">
        <v>6510.75</v>
      </c>
      <c r="FO15" s="16"/>
      <c r="FP15" s="18">
        <v>19.5</v>
      </c>
      <c r="FQ15" s="18">
        <v>0</v>
      </c>
      <c r="FR15" s="18">
        <v>11.8</v>
      </c>
      <c r="FS15" s="18">
        <v>13.1</v>
      </c>
      <c r="FT15" s="18">
        <v>26.608239999999999</v>
      </c>
      <c r="FU15" s="18">
        <v>18.93938</v>
      </c>
      <c r="FV15" s="18"/>
      <c r="FW15" s="18">
        <v>4.3</v>
      </c>
      <c r="FX15" s="18">
        <v>94.247619999999998</v>
      </c>
    </row>
    <row r="16" spans="1:180" ht="24" customHeight="1" x14ac:dyDescent="0.25">
      <c r="A16" s="17" t="s">
        <v>41</v>
      </c>
      <c r="B16" s="17" t="s">
        <v>695</v>
      </c>
      <c r="C16" s="18"/>
      <c r="D16" s="18">
        <v>205.7</v>
      </c>
      <c r="E16" s="18">
        <v>578.92999999999995</v>
      </c>
      <c r="F16" s="18">
        <v>195.87</v>
      </c>
      <c r="G16" s="18"/>
      <c r="H16" s="18"/>
      <c r="I16" s="18">
        <v>90.3</v>
      </c>
      <c r="J16" s="18">
        <v>141.1</v>
      </c>
      <c r="K16" s="18">
        <v>0</v>
      </c>
      <c r="L16" s="18">
        <v>0</v>
      </c>
      <c r="M16" s="18"/>
      <c r="N16" s="18">
        <v>207.5</v>
      </c>
      <c r="O16" s="18">
        <v>207.2</v>
      </c>
      <c r="P16" s="18"/>
      <c r="Q16" s="18">
        <v>212.3</v>
      </c>
      <c r="R16" s="18"/>
      <c r="S16" s="18">
        <v>292.2</v>
      </c>
      <c r="T16" s="18">
        <v>9.9</v>
      </c>
      <c r="U16" s="18"/>
      <c r="V16" s="18"/>
      <c r="W16" s="18"/>
      <c r="X16" s="18"/>
      <c r="Y16" s="18">
        <v>168.2</v>
      </c>
      <c r="Z16" s="18">
        <v>7.3</v>
      </c>
      <c r="AA16" s="18">
        <v>5.6</v>
      </c>
      <c r="AB16" s="18">
        <v>22.5</v>
      </c>
      <c r="AC16" s="18">
        <v>6.9</v>
      </c>
      <c r="AD16" s="18">
        <v>14.4</v>
      </c>
      <c r="AE16" s="18">
        <v>80.099999999999994</v>
      </c>
      <c r="AF16" s="18"/>
      <c r="AG16" s="18"/>
      <c r="AH16" s="18"/>
      <c r="AI16" s="18"/>
      <c r="AJ16" s="18">
        <v>110.7</v>
      </c>
      <c r="AK16" s="18">
        <v>0</v>
      </c>
      <c r="AL16" s="18"/>
      <c r="AM16" s="18"/>
      <c r="AN16" s="18"/>
      <c r="AO16" s="18">
        <v>6.5</v>
      </c>
      <c r="AP16" s="18">
        <v>153.80000000000001</v>
      </c>
      <c r="AQ16" s="18">
        <v>40.1</v>
      </c>
      <c r="AR16" s="18">
        <v>153.19999999999999</v>
      </c>
      <c r="AS16" s="18">
        <v>23.5</v>
      </c>
      <c r="AT16" s="18">
        <v>18.5</v>
      </c>
      <c r="AU16" s="18">
        <v>18.8</v>
      </c>
      <c r="AV16" s="18">
        <v>91.3</v>
      </c>
      <c r="AW16" s="18">
        <v>183.3</v>
      </c>
      <c r="AX16" s="18">
        <v>184</v>
      </c>
      <c r="AY16" s="18">
        <v>184.1</v>
      </c>
      <c r="AZ16" s="18">
        <v>109</v>
      </c>
      <c r="BA16" s="18">
        <v>18.600000000000001</v>
      </c>
      <c r="BB16" s="18">
        <v>25.1</v>
      </c>
      <c r="BC16" s="18">
        <v>4</v>
      </c>
      <c r="BD16" s="18">
        <v>33.799999999999997</v>
      </c>
      <c r="BE16" s="18">
        <v>42.5</v>
      </c>
      <c r="BF16" s="18"/>
      <c r="BG16" s="18"/>
      <c r="BH16" s="18">
        <v>30.9</v>
      </c>
      <c r="BI16" s="18"/>
      <c r="BJ16" s="18"/>
      <c r="BK16" s="18">
        <v>47.4</v>
      </c>
      <c r="BL16" s="18"/>
      <c r="BM16" s="18"/>
      <c r="BN16" s="18"/>
      <c r="BO16" s="18">
        <v>101.1</v>
      </c>
      <c r="BP16" s="18">
        <v>135.19999999999999</v>
      </c>
      <c r="BQ16" s="18">
        <v>135.1</v>
      </c>
      <c r="BR16" s="18">
        <v>138.1</v>
      </c>
      <c r="BS16" s="18">
        <v>238.9</v>
      </c>
      <c r="BT16" s="18">
        <v>73.599999999999994</v>
      </c>
      <c r="BU16" s="18">
        <v>36.299999999999997</v>
      </c>
      <c r="BV16" s="18"/>
      <c r="BW16" s="18"/>
      <c r="BX16" s="18"/>
      <c r="BY16" s="18">
        <v>0</v>
      </c>
      <c r="BZ16" s="18"/>
      <c r="CA16" s="18"/>
      <c r="CB16" s="18">
        <v>0.3</v>
      </c>
      <c r="CC16" s="18">
        <v>41.6</v>
      </c>
      <c r="CD16" s="18">
        <v>87.4</v>
      </c>
      <c r="CE16" s="18">
        <v>62.3</v>
      </c>
      <c r="CF16" s="18">
        <v>70.7</v>
      </c>
      <c r="CG16" s="18">
        <v>30</v>
      </c>
      <c r="CH16" s="18"/>
      <c r="CI16" s="18"/>
      <c r="CJ16" s="18"/>
      <c r="CK16" s="18">
        <v>145.30000000000001</v>
      </c>
      <c r="CL16" s="18">
        <v>146.30000000000001</v>
      </c>
      <c r="CM16" s="18">
        <v>149.9</v>
      </c>
      <c r="CN16" s="18"/>
      <c r="CO16" s="18"/>
      <c r="CP16" s="18"/>
      <c r="CQ16" s="18"/>
      <c r="CR16" s="18"/>
      <c r="CS16" s="18">
        <v>213.3</v>
      </c>
      <c r="CT16" s="18">
        <v>102.2</v>
      </c>
      <c r="CU16" s="18">
        <v>5</v>
      </c>
      <c r="CV16" s="18">
        <v>1.5</v>
      </c>
      <c r="CW16" s="18">
        <v>6.6</v>
      </c>
      <c r="CX16" s="18"/>
      <c r="CY16" s="18">
        <v>0</v>
      </c>
      <c r="CZ16" s="18">
        <v>0</v>
      </c>
      <c r="DA16" s="18">
        <v>0.1</v>
      </c>
      <c r="DB16" s="18">
        <v>0</v>
      </c>
      <c r="DC16" s="18">
        <v>20.5</v>
      </c>
      <c r="DD16" s="18">
        <v>9.9</v>
      </c>
      <c r="DE16" s="18"/>
      <c r="DF16" s="18">
        <v>0</v>
      </c>
      <c r="DG16" s="18"/>
      <c r="DH16" s="18">
        <v>1.6</v>
      </c>
      <c r="DI16" s="18">
        <v>4.0999999999999996</v>
      </c>
      <c r="DJ16" s="18">
        <v>20.5</v>
      </c>
      <c r="DK16" s="18">
        <v>20</v>
      </c>
      <c r="DL16" s="18">
        <v>19.100000000000001</v>
      </c>
      <c r="DM16" s="18">
        <v>2.5</v>
      </c>
      <c r="DN16" s="18">
        <v>18.399999999999999</v>
      </c>
      <c r="DO16" s="18">
        <v>0</v>
      </c>
      <c r="DP16" s="18">
        <v>0</v>
      </c>
      <c r="DQ16" s="18">
        <v>0.8</v>
      </c>
      <c r="DR16" s="18">
        <v>0.4</v>
      </c>
      <c r="DS16" s="18">
        <v>0</v>
      </c>
      <c r="DT16" s="18">
        <v>2.1</v>
      </c>
      <c r="DU16" s="18">
        <v>8.6</v>
      </c>
      <c r="DV16" s="18">
        <v>2.6</v>
      </c>
      <c r="DW16" s="18"/>
      <c r="DX16" s="18">
        <v>8.6</v>
      </c>
      <c r="DY16" s="18">
        <v>6.7</v>
      </c>
      <c r="DZ16" s="18">
        <v>16.399999999999999</v>
      </c>
      <c r="EA16" s="18">
        <v>20.2</v>
      </c>
      <c r="EB16" s="18">
        <v>14.8</v>
      </c>
      <c r="EC16" s="18">
        <v>16</v>
      </c>
      <c r="ED16" s="18">
        <v>38.700000000000003</v>
      </c>
      <c r="EE16" s="18">
        <v>0</v>
      </c>
      <c r="EF16" s="18">
        <v>6.4</v>
      </c>
      <c r="EG16" s="18">
        <v>5.5</v>
      </c>
      <c r="EH16" s="18">
        <v>0.5</v>
      </c>
      <c r="EI16" s="18">
        <v>0</v>
      </c>
      <c r="EJ16" s="18">
        <v>0</v>
      </c>
      <c r="EK16" s="18">
        <v>17.899999999999999</v>
      </c>
      <c r="EL16" s="18">
        <v>5</v>
      </c>
      <c r="EM16" s="18">
        <v>8.8000000000000007</v>
      </c>
      <c r="EN16" s="18">
        <v>20.399999999999999</v>
      </c>
      <c r="EO16" s="18">
        <v>20.399999999999999</v>
      </c>
      <c r="EP16" s="18">
        <v>20.100000000000001</v>
      </c>
      <c r="EQ16" s="18">
        <v>0.4</v>
      </c>
      <c r="ER16" s="18">
        <v>0</v>
      </c>
      <c r="ES16" s="18">
        <v>0</v>
      </c>
      <c r="ET16" s="18">
        <v>0</v>
      </c>
      <c r="EU16" s="18">
        <v>0.6</v>
      </c>
      <c r="EV16" s="18">
        <v>0</v>
      </c>
      <c r="EW16" s="18">
        <v>0</v>
      </c>
      <c r="EX16" s="18">
        <v>0</v>
      </c>
      <c r="EY16" s="18">
        <v>2.9</v>
      </c>
      <c r="EZ16" s="18">
        <v>2.1</v>
      </c>
      <c r="FA16" s="18">
        <v>1.2</v>
      </c>
      <c r="FB16" s="18">
        <v>1.2</v>
      </c>
      <c r="FC16" s="18">
        <v>0</v>
      </c>
      <c r="FD16" s="18">
        <v>4.3</v>
      </c>
      <c r="FE16" s="18">
        <v>18.399999999999999</v>
      </c>
      <c r="FF16" s="18">
        <v>8.9</v>
      </c>
      <c r="FG16" s="18">
        <v>27.6</v>
      </c>
      <c r="FH16" s="18">
        <v>34.700000000000003</v>
      </c>
      <c r="FI16" s="18">
        <v>18</v>
      </c>
      <c r="FJ16" s="18">
        <v>17.5</v>
      </c>
      <c r="FK16" s="18">
        <v>9.1</v>
      </c>
      <c r="FL16" s="18">
        <v>11.2</v>
      </c>
      <c r="FM16" s="18">
        <v>22.7</v>
      </c>
      <c r="FN16" s="18">
        <v>6384.2</v>
      </c>
      <c r="FO16" s="16"/>
      <c r="FP16" s="18">
        <v>19.399999999999999</v>
      </c>
      <c r="FQ16" s="18">
        <v>0</v>
      </c>
      <c r="FR16" s="18">
        <v>11.8</v>
      </c>
      <c r="FS16" s="18">
        <v>6</v>
      </c>
      <c r="FT16" s="18">
        <v>26.637689999999999</v>
      </c>
      <c r="FU16" s="18">
        <v>18.939450000000001</v>
      </c>
      <c r="FV16" s="18"/>
      <c r="FW16" s="18">
        <v>4.2</v>
      </c>
      <c r="FX16" s="18">
        <v>86.977140000000006</v>
      </c>
    </row>
    <row r="17" spans="1:180" ht="24" customHeight="1" x14ac:dyDescent="0.25">
      <c r="A17" s="17" t="s">
        <v>41</v>
      </c>
      <c r="B17" s="17" t="s">
        <v>696</v>
      </c>
      <c r="C17" s="18"/>
      <c r="D17" s="18">
        <v>203.7</v>
      </c>
      <c r="E17" s="18">
        <v>578.29999999999995</v>
      </c>
      <c r="F17" s="18">
        <v>195.11</v>
      </c>
      <c r="G17" s="18"/>
      <c r="H17" s="18"/>
      <c r="I17" s="18">
        <v>89.9</v>
      </c>
      <c r="J17" s="18">
        <v>140.30000000000001</v>
      </c>
      <c r="K17" s="18">
        <v>0</v>
      </c>
      <c r="L17" s="18">
        <v>0</v>
      </c>
      <c r="M17" s="18"/>
      <c r="N17" s="18">
        <v>206.4</v>
      </c>
      <c r="O17" s="18">
        <v>205.4</v>
      </c>
      <c r="P17" s="18"/>
      <c r="Q17" s="18">
        <v>211.1</v>
      </c>
      <c r="R17" s="18"/>
      <c r="S17" s="18">
        <v>225.1</v>
      </c>
      <c r="T17" s="18">
        <v>9.9</v>
      </c>
      <c r="U17" s="18"/>
      <c r="V17" s="18"/>
      <c r="W17" s="18"/>
      <c r="X17" s="18"/>
      <c r="Y17" s="18">
        <v>167.3</v>
      </c>
      <c r="Z17" s="18">
        <v>7.2</v>
      </c>
      <c r="AA17" s="18">
        <v>5.6</v>
      </c>
      <c r="AB17" s="18">
        <v>22.5</v>
      </c>
      <c r="AC17" s="18">
        <v>6.9</v>
      </c>
      <c r="AD17" s="18">
        <v>14.4</v>
      </c>
      <c r="AE17" s="18">
        <v>80.2</v>
      </c>
      <c r="AF17" s="18"/>
      <c r="AG17" s="18"/>
      <c r="AH17" s="18"/>
      <c r="AI17" s="18"/>
      <c r="AJ17" s="18">
        <v>110.9</v>
      </c>
      <c r="AK17" s="18">
        <v>0</v>
      </c>
      <c r="AL17" s="18"/>
      <c r="AM17" s="18"/>
      <c r="AN17" s="18"/>
      <c r="AO17" s="18">
        <v>6.5</v>
      </c>
      <c r="AP17" s="18">
        <v>152.19999999999999</v>
      </c>
      <c r="AQ17" s="18">
        <v>41.5</v>
      </c>
      <c r="AR17" s="18">
        <v>136.4</v>
      </c>
      <c r="AS17" s="18">
        <v>23.1</v>
      </c>
      <c r="AT17" s="18">
        <v>18.5</v>
      </c>
      <c r="AU17" s="18">
        <v>18.8</v>
      </c>
      <c r="AV17" s="18">
        <v>91.1</v>
      </c>
      <c r="AW17" s="18">
        <v>182.3</v>
      </c>
      <c r="AX17" s="18">
        <v>182.7</v>
      </c>
      <c r="AY17" s="18">
        <v>183.6</v>
      </c>
      <c r="AZ17" s="18">
        <v>107.6</v>
      </c>
      <c r="BA17" s="18">
        <v>26.2</v>
      </c>
      <c r="BB17" s="18">
        <v>25</v>
      </c>
      <c r="BC17" s="18">
        <v>4</v>
      </c>
      <c r="BD17" s="18">
        <v>33.4</v>
      </c>
      <c r="BE17" s="18">
        <v>60.5</v>
      </c>
      <c r="BF17" s="18"/>
      <c r="BG17" s="18"/>
      <c r="BH17" s="18">
        <v>21.7</v>
      </c>
      <c r="BI17" s="18"/>
      <c r="BJ17" s="18"/>
      <c r="BK17" s="18">
        <v>47.1</v>
      </c>
      <c r="BL17" s="18"/>
      <c r="BM17" s="18"/>
      <c r="BN17" s="18"/>
      <c r="BO17" s="18">
        <v>100.7</v>
      </c>
      <c r="BP17" s="18">
        <v>171.8</v>
      </c>
      <c r="BQ17" s="18">
        <v>169.7</v>
      </c>
      <c r="BR17" s="18">
        <v>204.6</v>
      </c>
      <c r="BS17" s="18">
        <v>268.60000000000002</v>
      </c>
      <c r="BT17" s="18">
        <v>74</v>
      </c>
      <c r="BU17" s="18">
        <v>36.299999999999997</v>
      </c>
      <c r="BV17" s="18"/>
      <c r="BW17" s="18"/>
      <c r="BX17" s="18"/>
      <c r="BY17" s="18">
        <v>0</v>
      </c>
      <c r="BZ17" s="18"/>
      <c r="CA17" s="18"/>
      <c r="CB17" s="18">
        <v>0.3</v>
      </c>
      <c r="CC17" s="18">
        <v>50.1</v>
      </c>
      <c r="CD17" s="18">
        <v>79.3</v>
      </c>
      <c r="CE17" s="18">
        <v>62</v>
      </c>
      <c r="CF17" s="18">
        <v>70.7</v>
      </c>
      <c r="CG17" s="18">
        <v>29.9</v>
      </c>
      <c r="CH17" s="18"/>
      <c r="CI17" s="18"/>
      <c r="CJ17" s="18"/>
      <c r="CK17" s="18">
        <v>144.6</v>
      </c>
      <c r="CL17" s="18">
        <v>146</v>
      </c>
      <c r="CM17" s="18">
        <v>148.6</v>
      </c>
      <c r="CN17" s="18"/>
      <c r="CO17" s="18"/>
      <c r="CP17" s="18"/>
      <c r="CQ17" s="18"/>
      <c r="CR17" s="18"/>
      <c r="CS17" s="18">
        <v>213.5</v>
      </c>
      <c r="CT17" s="18">
        <v>102.2</v>
      </c>
      <c r="CU17" s="18">
        <v>5.0999999999999996</v>
      </c>
      <c r="CV17" s="18">
        <v>1.5</v>
      </c>
      <c r="CW17" s="18">
        <v>6.5</v>
      </c>
      <c r="CX17" s="18"/>
      <c r="CY17" s="18">
        <v>0</v>
      </c>
      <c r="CZ17" s="18">
        <v>0</v>
      </c>
      <c r="DA17" s="18">
        <v>0.2</v>
      </c>
      <c r="DB17" s="18">
        <v>0</v>
      </c>
      <c r="DC17" s="18">
        <v>20.5</v>
      </c>
      <c r="DD17" s="18">
        <v>9.9</v>
      </c>
      <c r="DE17" s="18"/>
      <c r="DF17" s="18">
        <v>0</v>
      </c>
      <c r="DG17" s="18"/>
      <c r="DH17" s="18">
        <v>1.7</v>
      </c>
      <c r="DI17" s="18">
        <v>4.0999999999999996</v>
      </c>
      <c r="DJ17" s="18">
        <v>20.399999999999999</v>
      </c>
      <c r="DK17" s="18">
        <v>20</v>
      </c>
      <c r="DL17" s="18">
        <v>19.100000000000001</v>
      </c>
      <c r="DM17" s="18">
        <v>2.5</v>
      </c>
      <c r="DN17" s="18">
        <v>18.399999999999999</v>
      </c>
      <c r="DO17" s="18">
        <v>0</v>
      </c>
      <c r="DP17" s="18">
        <v>0</v>
      </c>
      <c r="DQ17" s="18">
        <v>0</v>
      </c>
      <c r="DR17" s="18">
        <v>0</v>
      </c>
      <c r="DS17" s="18">
        <v>0</v>
      </c>
      <c r="DT17" s="18">
        <v>2.1</v>
      </c>
      <c r="DU17" s="18">
        <v>7.2</v>
      </c>
      <c r="DV17" s="18">
        <v>2.6</v>
      </c>
      <c r="DW17" s="18"/>
      <c r="DX17" s="18">
        <v>8.6</v>
      </c>
      <c r="DY17" s="18">
        <v>6.7</v>
      </c>
      <c r="DZ17" s="18">
        <v>16.7</v>
      </c>
      <c r="EA17" s="18">
        <v>20.2</v>
      </c>
      <c r="EB17" s="18">
        <v>15.1</v>
      </c>
      <c r="EC17" s="18">
        <v>19.5</v>
      </c>
      <c r="ED17" s="18">
        <v>37.5</v>
      </c>
      <c r="EE17" s="18">
        <v>0</v>
      </c>
      <c r="EF17" s="18">
        <v>1.8</v>
      </c>
      <c r="EG17" s="18">
        <v>2.8</v>
      </c>
      <c r="EH17" s="18">
        <v>0</v>
      </c>
      <c r="EI17" s="18">
        <v>0</v>
      </c>
      <c r="EJ17" s="18">
        <v>0</v>
      </c>
      <c r="EK17" s="18">
        <v>17.8</v>
      </c>
      <c r="EL17" s="18">
        <v>4.9000000000000004</v>
      </c>
      <c r="EM17" s="18">
        <v>8.8000000000000007</v>
      </c>
      <c r="EN17" s="18">
        <v>20.399999999999999</v>
      </c>
      <c r="EO17" s="18">
        <v>20.399999999999999</v>
      </c>
      <c r="EP17" s="18">
        <v>20.100000000000001</v>
      </c>
      <c r="EQ17" s="18">
        <v>0.6</v>
      </c>
      <c r="ER17" s="18">
        <v>0</v>
      </c>
      <c r="ES17" s="18">
        <v>0</v>
      </c>
      <c r="ET17" s="18">
        <v>0</v>
      </c>
      <c r="EU17" s="18">
        <v>0.6</v>
      </c>
      <c r="EV17" s="18">
        <v>0</v>
      </c>
      <c r="EW17" s="18">
        <v>0</v>
      </c>
      <c r="EX17" s="18">
        <v>0</v>
      </c>
      <c r="EY17" s="18">
        <v>2.9</v>
      </c>
      <c r="EZ17" s="18">
        <v>2.1</v>
      </c>
      <c r="FA17" s="18">
        <v>1.2</v>
      </c>
      <c r="FB17" s="18">
        <v>1.2</v>
      </c>
      <c r="FC17" s="18">
        <v>0</v>
      </c>
      <c r="FD17" s="18">
        <v>4.3</v>
      </c>
      <c r="FE17" s="18">
        <v>18.5</v>
      </c>
      <c r="FF17" s="18">
        <v>8.3000000000000007</v>
      </c>
      <c r="FG17" s="18">
        <v>27.7</v>
      </c>
      <c r="FH17" s="18">
        <v>34.9</v>
      </c>
      <c r="FI17" s="18">
        <v>17.7</v>
      </c>
      <c r="FJ17" s="18">
        <v>17.100000000000001</v>
      </c>
      <c r="FK17" s="18">
        <v>8.5</v>
      </c>
      <c r="FL17" s="18">
        <v>11.2</v>
      </c>
      <c r="FM17" s="18">
        <v>24.4</v>
      </c>
      <c r="FN17" s="18">
        <v>6459.61</v>
      </c>
      <c r="FO17" s="16"/>
      <c r="FP17" s="18">
        <v>19.399999999999999</v>
      </c>
      <c r="FQ17" s="18">
        <v>0</v>
      </c>
      <c r="FR17" s="18">
        <v>11.8</v>
      </c>
      <c r="FS17" s="18">
        <v>11</v>
      </c>
      <c r="FT17" s="18">
        <v>26.636469999999999</v>
      </c>
      <c r="FU17" s="18">
        <v>18.939900000000002</v>
      </c>
      <c r="FV17" s="18"/>
      <c r="FW17" s="18">
        <v>4.2</v>
      </c>
      <c r="FX17" s="18">
        <v>91.976370000000003</v>
      </c>
    </row>
    <row r="18" spans="1:180" ht="24" customHeight="1" x14ac:dyDescent="0.25">
      <c r="A18" s="19" t="s">
        <v>41</v>
      </c>
      <c r="B18" s="19" t="s">
        <v>697</v>
      </c>
      <c r="C18" s="20"/>
      <c r="D18" s="20">
        <v>202.7</v>
      </c>
      <c r="E18" s="20">
        <v>579.87</v>
      </c>
      <c r="F18" s="20">
        <v>195.13</v>
      </c>
      <c r="G18" s="20"/>
      <c r="H18" s="20"/>
      <c r="I18" s="20">
        <v>90.3</v>
      </c>
      <c r="J18" s="20">
        <v>141.69999999999999</v>
      </c>
      <c r="K18" s="20">
        <v>0</v>
      </c>
      <c r="L18" s="20">
        <v>0</v>
      </c>
      <c r="M18" s="20"/>
      <c r="N18" s="20">
        <v>207.7</v>
      </c>
      <c r="O18" s="20">
        <v>205.7</v>
      </c>
      <c r="P18" s="20"/>
      <c r="Q18" s="20">
        <v>211.2</v>
      </c>
      <c r="R18" s="20"/>
      <c r="S18" s="20">
        <v>174.7</v>
      </c>
      <c r="T18" s="20">
        <v>9.9</v>
      </c>
      <c r="U18" s="20"/>
      <c r="V18" s="20"/>
      <c r="W18" s="20"/>
      <c r="X18" s="20"/>
      <c r="Y18" s="20">
        <v>168.9</v>
      </c>
      <c r="Z18" s="20">
        <v>7.8</v>
      </c>
      <c r="AA18" s="20">
        <v>5.0999999999999996</v>
      </c>
      <c r="AB18" s="20">
        <v>22.6</v>
      </c>
      <c r="AC18" s="20">
        <v>6.8</v>
      </c>
      <c r="AD18" s="20">
        <v>14.8</v>
      </c>
      <c r="AE18" s="20">
        <v>80.3</v>
      </c>
      <c r="AF18" s="20"/>
      <c r="AG18" s="20"/>
      <c r="AH18" s="20"/>
      <c r="AI18" s="20"/>
      <c r="AJ18" s="20">
        <v>110.8</v>
      </c>
      <c r="AK18" s="20">
        <v>0</v>
      </c>
      <c r="AL18" s="20"/>
      <c r="AM18" s="20"/>
      <c r="AN18" s="20"/>
      <c r="AO18" s="20">
        <v>6.5</v>
      </c>
      <c r="AP18" s="20">
        <v>152.80000000000001</v>
      </c>
      <c r="AQ18" s="20">
        <v>41.1</v>
      </c>
      <c r="AR18" s="20">
        <v>133.9</v>
      </c>
      <c r="AS18" s="20">
        <v>23.5</v>
      </c>
      <c r="AT18" s="20">
        <v>18.5</v>
      </c>
      <c r="AU18" s="20">
        <v>18.8</v>
      </c>
      <c r="AV18" s="20">
        <v>88.2</v>
      </c>
      <c r="AW18" s="20">
        <v>182.2</v>
      </c>
      <c r="AX18" s="20">
        <v>182.8</v>
      </c>
      <c r="AY18" s="20">
        <v>183.6</v>
      </c>
      <c r="AZ18" s="20">
        <v>108.1</v>
      </c>
      <c r="BA18" s="20">
        <v>24.7</v>
      </c>
      <c r="BB18" s="20">
        <v>25.1</v>
      </c>
      <c r="BC18" s="20">
        <v>4</v>
      </c>
      <c r="BD18" s="20">
        <v>33.5</v>
      </c>
      <c r="BE18" s="20">
        <v>55.3</v>
      </c>
      <c r="BF18" s="20"/>
      <c r="BG18" s="20"/>
      <c r="BH18" s="20">
        <v>21.8</v>
      </c>
      <c r="BI18" s="20"/>
      <c r="BJ18" s="20"/>
      <c r="BK18" s="20">
        <v>46.9</v>
      </c>
      <c r="BL18" s="20"/>
      <c r="BM18" s="20"/>
      <c r="BN18" s="20"/>
      <c r="BO18" s="20">
        <v>100.7</v>
      </c>
      <c r="BP18" s="20">
        <v>172.2</v>
      </c>
      <c r="BQ18" s="20">
        <v>170.2</v>
      </c>
      <c r="BR18" s="20">
        <v>204.7</v>
      </c>
      <c r="BS18" s="20">
        <v>269.39999999999998</v>
      </c>
      <c r="BT18" s="20">
        <v>74.3</v>
      </c>
      <c r="BU18" s="20">
        <v>36.5</v>
      </c>
      <c r="BV18" s="20"/>
      <c r="BW18" s="20"/>
      <c r="BX18" s="20"/>
      <c r="BY18" s="20">
        <v>0</v>
      </c>
      <c r="BZ18" s="20"/>
      <c r="CA18" s="20"/>
      <c r="CB18" s="20">
        <v>0.3</v>
      </c>
      <c r="CC18" s="20">
        <v>100.3</v>
      </c>
      <c r="CD18" s="20">
        <v>94.8</v>
      </c>
      <c r="CE18" s="20">
        <v>62.2</v>
      </c>
      <c r="CF18" s="20">
        <v>70.599999999999994</v>
      </c>
      <c r="CG18" s="20">
        <v>30.3</v>
      </c>
      <c r="CH18" s="20"/>
      <c r="CI18" s="20"/>
      <c r="CJ18" s="20"/>
      <c r="CK18" s="20">
        <v>144.69999999999999</v>
      </c>
      <c r="CL18" s="20">
        <v>145.9</v>
      </c>
      <c r="CM18" s="20">
        <v>149.30000000000001</v>
      </c>
      <c r="CN18" s="20"/>
      <c r="CO18" s="20"/>
      <c r="CP18" s="20"/>
      <c r="CQ18" s="20"/>
      <c r="CR18" s="20"/>
      <c r="CS18" s="20">
        <v>213.7</v>
      </c>
      <c r="CT18" s="20">
        <v>102.4</v>
      </c>
      <c r="CU18" s="20">
        <v>5</v>
      </c>
      <c r="CV18" s="20">
        <v>1.6</v>
      </c>
      <c r="CW18" s="20">
        <v>6.5</v>
      </c>
      <c r="CX18" s="20"/>
      <c r="CY18" s="20">
        <v>0.4</v>
      </c>
      <c r="CZ18" s="20">
        <v>0</v>
      </c>
      <c r="DA18" s="20">
        <v>0.4</v>
      </c>
      <c r="DB18" s="20">
        <v>0</v>
      </c>
      <c r="DC18" s="20">
        <v>20.3</v>
      </c>
      <c r="DD18" s="20">
        <v>9.9</v>
      </c>
      <c r="DE18" s="20"/>
      <c r="DF18" s="20">
        <v>0</v>
      </c>
      <c r="DG18" s="20"/>
      <c r="DH18" s="20">
        <v>1.6</v>
      </c>
      <c r="DI18" s="20">
        <v>4</v>
      </c>
      <c r="DJ18" s="20">
        <v>20.399999999999999</v>
      </c>
      <c r="DK18" s="20">
        <v>20</v>
      </c>
      <c r="DL18" s="20">
        <v>19.100000000000001</v>
      </c>
      <c r="DM18" s="20">
        <v>2.5</v>
      </c>
      <c r="DN18" s="20">
        <v>18.399999999999999</v>
      </c>
      <c r="DO18" s="20">
        <v>0</v>
      </c>
      <c r="DP18" s="20">
        <v>0</v>
      </c>
      <c r="DQ18" s="20">
        <v>0</v>
      </c>
      <c r="DR18" s="20">
        <v>0</v>
      </c>
      <c r="DS18" s="20">
        <v>0</v>
      </c>
      <c r="DT18" s="20">
        <v>2.1</v>
      </c>
      <c r="DU18" s="20">
        <v>6.5</v>
      </c>
      <c r="DV18" s="20">
        <v>2.6</v>
      </c>
      <c r="DW18" s="20"/>
      <c r="DX18" s="20">
        <v>8.6</v>
      </c>
      <c r="DY18" s="20">
        <v>6.7</v>
      </c>
      <c r="DZ18" s="20">
        <v>16.8</v>
      </c>
      <c r="EA18" s="20">
        <v>20.2</v>
      </c>
      <c r="EB18" s="20">
        <v>15</v>
      </c>
      <c r="EC18" s="20">
        <v>19.7</v>
      </c>
      <c r="ED18" s="20">
        <v>24.7</v>
      </c>
      <c r="EE18" s="20">
        <v>0</v>
      </c>
      <c r="EF18" s="20">
        <v>0.2</v>
      </c>
      <c r="EG18" s="20">
        <v>6.2</v>
      </c>
      <c r="EH18" s="20">
        <v>0</v>
      </c>
      <c r="EI18" s="20">
        <v>0</v>
      </c>
      <c r="EJ18" s="20">
        <v>0</v>
      </c>
      <c r="EK18" s="20">
        <v>17.600000000000001</v>
      </c>
      <c r="EL18" s="20">
        <v>4.8</v>
      </c>
      <c r="EM18" s="20">
        <v>8.8000000000000007</v>
      </c>
      <c r="EN18" s="20">
        <v>20.399999999999999</v>
      </c>
      <c r="EO18" s="20">
        <v>20.399999999999999</v>
      </c>
      <c r="EP18" s="20">
        <v>20.100000000000001</v>
      </c>
      <c r="EQ18" s="20">
        <v>1.3</v>
      </c>
      <c r="ER18" s="20">
        <v>0</v>
      </c>
      <c r="ES18" s="20">
        <v>0</v>
      </c>
      <c r="ET18" s="20">
        <v>0</v>
      </c>
      <c r="EU18" s="20">
        <v>0.6</v>
      </c>
      <c r="EV18" s="20">
        <v>0</v>
      </c>
      <c r="EW18" s="20">
        <v>0</v>
      </c>
      <c r="EX18" s="20">
        <v>0</v>
      </c>
      <c r="EY18" s="20">
        <v>2.9</v>
      </c>
      <c r="EZ18" s="20">
        <v>2.1</v>
      </c>
      <c r="FA18" s="20">
        <v>1.2</v>
      </c>
      <c r="FB18" s="20">
        <v>1.2</v>
      </c>
      <c r="FC18" s="20">
        <v>0</v>
      </c>
      <c r="FD18" s="20">
        <v>4.3</v>
      </c>
      <c r="FE18" s="20">
        <v>18.3</v>
      </c>
      <c r="FF18" s="20">
        <v>8.6999999999999993</v>
      </c>
      <c r="FG18" s="20">
        <v>27.6</v>
      </c>
      <c r="FH18" s="20">
        <v>34.799999999999997</v>
      </c>
      <c r="FI18" s="20">
        <v>18</v>
      </c>
      <c r="FJ18" s="20">
        <v>17.100000000000001</v>
      </c>
      <c r="FK18" s="20">
        <v>7.9</v>
      </c>
      <c r="FL18" s="20">
        <v>11.2</v>
      </c>
      <c r="FM18" s="20">
        <v>23.8</v>
      </c>
      <c r="FN18" s="20">
        <v>6462.3</v>
      </c>
      <c r="FO18" s="16"/>
      <c r="FP18" s="20">
        <v>19.399999999999999</v>
      </c>
      <c r="FQ18" s="20">
        <v>0</v>
      </c>
      <c r="FR18" s="20">
        <v>11.8</v>
      </c>
      <c r="FS18" s="20">
        <v>12</v>
      </c>
      <c r="FT18" s="20">
        <v>26.600999999999999</v>
      </c>
      <c r="FU18" s="20">
        <v>18.93976</v>
      </c>
      <c r="FV18" s="20"/>
      <c r="FW18" s="20">
        <v>4.2</v>
      </c>
      <c r="FX18" s="20">
        <v>92.940759999999997</v>
      </c>
    </row>
    <row r="19" spans="1:180" ht="24" customHeight="1" x14ac:dyDescent="0.25">
      <c r="A19" s="14" t="s">
        <v>41</v>
      </c>
      <c r="B19" s="14" t="s">
        <v>698</v>
      </c>
      <c r="C19" s="15"/>
      <c r="D19" s="15">
        <v>202.5</v>
      </c>
      <c r="E19" s="15">
        <v>483.16</v>
      </c>
      <c r="F19" s="15">
        <v>156.38999999999999</v>
      </c>
      <c r="G19" s="15"/>
      <c r="H19" s="15"/>
      <c r="I19" s="15">
        <v>89.3</v>
      </c>
      <c r="J19" s="15">
        <v>145.69999999999999</v>
      </c>
      <c r="K19" s="15">
        <v>0</v>
      </c>
      <c r="L19" s="15">
        <v>0</v>
      </c>
      <c r="M19" s="15"/>
      <c r="N19" s="15">
        <v>208</v>
      </c>
      <c r="O19" s="15">
        <v>206.9</v>
      </c>
      <c r="P19" s="15"/>
      <c r="Q19" s="15">
        <v>212.7</v>
      </c>
      <c r="R19" s="15"/>
      <c r="S19" s="15">
        <v>362.7</v>
      </c>
      <c r="T19" s="15">
        <v>9.9</v>
      </c>
      <c r="U19" s="15"/>
      <c r="V19" s="15"/>
      <c r="W19" s="15"/>
      <c r="X19" s="15"/>
      <c r="Y19" s="15">
        <v>166.5</v>
      </c>
      <c r="Z19" s="15">
        <v>7.7</v>
      </c>
      <c r="AA19" s="15">
        <v>5.0999999999999996</v>
      </c>
      <c r="AB19" s="15">
        <v>22.6</v>
      </c>
      <c r="AC19" s="15">
        <v>6.8</v>
      </c>
      <c r="AD19" s="15">
        <v>14.8</v>
      </c>
      <c r="AE19" s="15">
        <v>80.5</v>
      </c>
      <c r="AF19" s="15"/>
      <c r="AG19" s="15"/>
      <c r="AH19" s="15"/>
      <c r="AI19" s="15"/>
      <c r="AJ19" s="15">
        <v>110.8</v>
      </c>
      <c r="AK19" s="15">
        <v>0</v>
      </c>
      <c r="AL19" s="15"/>
      <c r="AM19" s="15"/>
      <c r="AN19" s="15"/>
      <c r="AO19" s="15">
        <v>6.5</v>
      </c>
      <c r="AP19" s="15">
        <v>153.69999999999999</v>
      </c>
      <c r="AQ19" s="15">
        <v>41</v>
      </c>
      <c r="AR19" s="15">
        <v>151.5</v>
      </c>
      <c r="AS19" s="15">
        <v>22.9</v>
      </c>
      <c r="AT19" s="15">
        <v>18.5</v>
      </c>
      <c r="AU19" s="15">
        <v>18.899999999999999</v>
      </c>
      <c r="AV19" s="15">
        <v>92.2</v>
      </c>
      <c r="AW19" s="15">
        <v>180.5</v>
      </c>
      <c r="AX19" s="15">
        <v>181.8</v>
      </c>
      <c r="AY19" s="15">
        <v>184.6</v>
      </c>
      <c r="AZ19" s="15">
        <v>65.400000000000006</v>
      </c>
      <c r="BA19" s="15">
        <v>15</v>
      </c>
      <c r="BB19" s="15">
        <v>25</v>
      </c>
      <c r="BC19" s="15">
        <v>4</v>
      </c>
      <c r="BD19" s="15">
        <v>33.200000000000003</v>
      </c>
      <c r="BE19" s="15">
        <v>52.5</v>
      </c>
      <c r="BF19" s="15"/>
      <c r="BG19" s="15"/>
      <c r="BH19" s="15">
        <v>21.8</v>
      </c>
      <c r="BI19" s="15"/>
      <c r="BJ19" s="15"/>
      <c r="BK19" s="15">
        <v>47.3</v>
      </c>
      <c r="BL19" s="15"/>
      <c r="BM19" s="15"/>
      <c r="BN19" s="15"/>
      <c r="BO19" s="15">
        <v>100.1</v>
      </c>
      <c r="BP19" s="15">
        <v>172.4</v>
      </c>
      <c r="BQ19" s="15">
        <v>171.1</v>
      </c>
      <c r="BR19" s="15">
        <v>172.6</v>
      </c>
      <c r="BS19" s="15">
        <v>253.2</v>
      </c>
      <c r="BT19" s="15">
        <v>75</v>
      </c>
      <c r="BU19" s="15">
        <v>36.6</v>
      </c>
      <c r="BV19" s="15"/>
      <c r="BW19" s="15"/>
      <c r="BX19" s="15"/>
      <c r="BY19" s="15">
        <v>0</v>
      </c>
      <c r="BZ19" s="15"/>
      <c r="CA19" s="15"/>
      <c r="CB19" s="15">
        <v>0.3</v>
      </c>
      <c r="CC19" s="15">
        <v>103.6</v>
      </c>
      <c r="CD19" s="15">
        <v>111.5</v>
      </c>
      <c r="CE19" s="15">
        <v>62.2</v>
      </c>
      <c r="CF19" s="15">
        <v>70.599999999999994</v>
      </c>
      <c r="CG19" s="15">
        <v>30.2</v>
      </c>
      <c r="CH19" s="15"/>
      <c r="CI19" s="15"/>
      <c r="CJ19" s="15"/>
      <c r="CK19" s="15">
        <v>145.9</v>
      </c>
      <c r="CL19" s="15">
        <v>147</v>
      </c>
      <c r="CM19" s="15">
        <v>149.80000000000001</v>
      </c>
      <c r="CN19" s="15"/>
      <c r="CO19" s="15"/>
      <c r="CP19" s="15"/>
      <c r="CQ19" s="15"/>
      <c r="CR19" s="15"/>
      <c r="CS19" s="15">
        <v>213.7</v>
      </c>
      <c r="CT19" s="15">
        <v>102.5</v>
      </c>
      <c r="CU19" s="15">
        <v>5.0999999999999996</v>
      </c>
      <c r="CV19" s="15">
        <v>1.6</v>
      </c>
      <c r="CW19" s="15">
        <v>6.6</v>
      </c>
      <c r="CX19" s="15"/>
      <c r="CY19" s="15">
        <v>5.2</v>
      </c>
      <c r="CZ19" s="15">
        <v>0</v>
      </c>
      <c r="DA19" s="15">
        <v>0.2</v>
      </c>
      <c r="DB19" s="15">
        <v>0</v>
      </c>
      <c r="DC19" s="15">
        <v>20.399999999999999</v>
      </c>
      <c r="DD19" s="15">
        <v>10</v>
      </c>
      <c r="DE19" s="15"/>
      <c r="DF19" s="15">
        <v>0</v>
      </c>
      <c r="DG19" s="15"/>
      <c r="DH19" s="15">
        <v>1.5</v>
      </c>
      <c r="DI19" s="15">
        <v>4.0999999999999996</v>
      </c>
      <c r="DJ19" s="15">
        <v>20.3</v>
      </c>
      <c r="DK19" s="15">
        <v>20</v>
      </c>
      <c r="DL19" s="15">
        <v>19.100000000000001</v>
      </c>
      <c r="DM19" s="15">
        <v>2.4</v>
      </c>
      <c r="DN19" s="15">
        <v>18.399999999999999</v>
      </c>
      <c r="DO19" s="15">
        <v>0</v>
      </c>
      <c r="DP19" s="15">
        <v>0</v>
      </c>
      <c r="DQ19" s="15">
        <v>0</v>
      </c>
      <c r="DR19" s="15">
        <v>0</v>
      </c>
      <c r="DS19" s="15">
        <v>0</v>
      </c>
      <c r="DT19" s="15">
        <v>2.2000000000000002</v>
      </c>
      <c r="DU19" s="15">
        <v>6.4</v>
      </c>
      <c r="DV19" s="15">
        <v>2.6</v>
      </c>
      <c r="DW19" s="15"/>
      <c r="DX19" s="15">
        <v>8.6</v>
      </c>
      <c r="DY19" s="15">
        <v>6.7</v>
      </c>
      <c r="DZ19" s="15">
        <v>16.8</v>
      </c>
      <c r="EA19" s="15">
        <v>20.2</v>
      </c>
      <c r="EB19" s="15">
        <v>15.2</v>
      </c>
      <c r="EC19" s="15">
        <v>18.399999999999999</v>
      </c>
      <c r="ED19" s="15">
        <v>28.3</v>
      </c>
      <c r="EE19" s="15">
        <v>0</v>
      </c>
      <c r="EF19" s="15">
        <v>2.1</v>
      </c>
      <c r="EG19" s="15">
        <v>8.5</v>
      </c>
      <c r="EH19" s="15">
        <v>0</v>
      </c>
      <c r="EI19" s="15">
        <v>0</v>
      </c>
      <c r="EJ19" s="15">
        <v>0</v>
      </c>
      <c r="EK19" s="15">
        <v>17.399999999999999</v>
      </c>
      <c r="EL19" s="15">
        <v>4.8</v>
      </c>
      <c r="EM19" s="15">
        <v>8.8000000000000007</v>
      </c>
      <c r="EN19" s="15">
        <v>20.399999999999999</v>
      </c>
      <c r="EO19" s="15">
        <v>20.399999999999999</v>
      </c>
      <c r="EP19" s="15">
        <v>20.100000000000001</v>
      </c>
      <c r="EQ19" s="15">
        <v>0.8</v>
      </c>
      <c r="ER19" s="15">
        <v>0</v>
      </c>
      <c r="ES19" s="15">
        <v>0</v>
      </c>
      <c r="ET19" s="15">
        <v>0</v>
      </c>
      <c r="EU19" s="15">
        <v>0.6</v>
      </c>
      <c r="EV19" s="15">
        <v>0</v>
      </c>
      <c r="EW19" s="15">
        <v>0</v>
      </c>
      <c r="EX19" s="15">
        <v>0</v>
      </c>
      <c r="EY19" s="15">
        <v>2.9</v>
      </c>
      <c r="EZ19" s="15">
        <v>2.1</v>
      </c>
      <c r="FA19" s="15">
        <v>1.2</v>
      </c>
      <c r="FB19" s="15">
        <v>1.2</v>
      </c>
      <c r="FC19" s="15">
        <v>0</v>
      </c>
      <c r="FD19" s="15">
        <v>4.3</v>
      </c>
      <c r="FE19" s="15">
        <v>18.399999999999999</v>
      </c>
      <c r="FF19" s="15">
        <v>7.7</v>
      </c>
      <c r="FG19" s="15">
        <v>28</v>
      </c>
      <c r="FH19" s="15">
        <v>35</v>
      </c>
      <c r="FI19" s="15">
        <v>18</v>
      </c>
      <c r="FJ19" s="15">
        <v>17.100000000000001</v>
      </c>
      <c r="FK19" s="15">
        <v>7.7</v>
      </c>
      <c r="FL19" s="15">
        <v>11.2</v>
      </c>
      <c r="FM19" s="15">
        <v>24.3</v>
      </c>
      <c r="FN19" s="15">
        <v>6469.95</v>
      </c>
      <c r="FO19" s="16"/>
      <c r="FP19" s="15">
        <v>19.3</v>
      </c>
      <c r="FQ19" s="15">
        <v>0</v>
      </c>
      <c r="FR19" s="15">
        <v>11.8</v>
      </c>
      <c r="FS19" s="15">
        <v>12</v>
      </c>
      <c r="FT19" s="15">
        <v>26.640720000000002</v>
      </c>
      <c r="FU19" s="15">
        <v>18.94013</v>
      </c>
      <c r="FV19" s="15"/>
      <c r="FW19" s="15">
        <v>4.3</v>
      </c>
      <c r="FX19" s="15">
        <v>92.980850000000004</v>
      </c>
    </row>
    <row r="20" spans="1:180" ht="24" customHeight="1" x14ac:dyDescent="0.25">
      <c r="A20" s="17" t="s">
        <v>41</v>
      </c>
      <c r="B20" s="17" t="s">
        <v>699</v>
      </c>
      <c r="C20" s="18"/>
      <c r="D20" s="18">
        <v>204.2</v>
      </c>
      <c r="E20" s="18">
        <v>481.2</v>
      </c>
      <c r="F20" s="18">
        <v>156.69</v>
      </c>
      <c r="G20" s="18"/>
      <c r="H20" s="18"/>
      <c r="I20" s="18">
        <v>90</v>
      </c>
      <c r="J20" s="18">
        <v>124</v>
      </c>
      <c r="K20" s="18">
        <v>0</v>
      </c>
      <c r="L20" s="18">
        <v>0</v>
      </c>
      <c r="M20" s="18"/>
      <c r="N20" s="18">
        <v>208.7</v>
      </c>
      <c r="O20" s="18">
        <v>207.3</v>
      </c>
      <c r="P20" s="18"/>
      <c r="Q20" s="18">
        <v>210.6</v>
      </c>
      <c r="R20" s="18"/>
      <c r="S20" s="18">
        <v>339.3</v>
      </c>
      <c r="T20" s="18">
        <v>9.9</v>
      </c>
      <c r="U20" s="18"/>
      <c r="V20" s="18"/>
      <c r="W20" s="18"/>
      <c r="X20" s="18"/>
      <c r="Y20" s="18">
        <v>169</v>
      </c>
      <c r="Z20" s="18">
        <v>7.8</v>
      </c>
      <c r="AA20" s="18">
        <v>5.0999999999999996</v>
      </c>
      <c r="AB20" s="18">
        <v>22.7</v>
      </c>
      <c r="AC20" s="18">
        <v>6.8</v>
      </c>
      <c r="AD20" s="18">
        <v>14.8</v>
      </c>
      <c r="AE20" s="18">
        <v>80.7</v>
      </c>
      <c r="AF20" s="18"/>
      <c r="AG20" s="18"/>
      <c r="AH20" s="18"/>
      <c r="AI20" s="18"/>
      <c r="AJ20" s="18">
        <v>110.8</v>
      </c>
      <c r="AK20" s="18">
        <v>0</v>
      </c>
      <c r="AL20" s="18"/>
      <c r="AM20" s="18"/>
      <c r="AN20" s="18"/>
      <c r="AO20" s="18">
        <v>6.5</v>
      </c>
      <c r="AP20" s="18">
        <v>148.5</v>
      </c>
      <c r="AQ20" s="18">
        <v>40.200000000000003</v>
      </c>
      <c r="AR20" s="18">
        <v>134.6</v>
      </c>
      <c r="AS20" s="18">
        <v>22.5</v>
      </c>
      <c r="AT20" s="18">
        <v>18.5</v>
      </c>
      <c r="AU20" s="18">
        <v>18.8</v>
      </c>
      <c r="AV20" s="18">
        <v>89.8</v>
      </c>
      <c r="AW20" s="18">
        <v>180.9</v>
      </c>
      <c r="AX20" s="18">
        <v>181.2</v>
      </c>
      <c r="AY20" s="18">
        <v>183.6</v>
      </c>
      <c r="AZ20" s="18">
        <v>65.900000000000006</v>
      </c>
      <c r="BA20" s="18">
        <v>22.6</v>
      </c>
      <c r="BB20" s="18">
        <v>25.1</v>
      </c>
      <c r="BC20" s="18">
        <v>4</v>
      </c>
      <c r="BD20" s="18">
        <v>33.5</v>
      </c>
      <c r="BE20" s="18">
        <v>52.7</v>
      </c>
      <c r="BF20" s="18"/>
      <c r="BG20" s="18"/>
      <c r="BH20" s="18">
        <v>21.7</v>
      </c>
      <c r="BI20" s="18"/>
      <c r="BJ20" s="18"/>
      <c r="BK20" s="18">
        <v>47.1</v>
      </c>
      <c r="BL20" s="18"/>
      <c r="BM20" s="18"/>
      <c r="BN20" s="18"/>
      <c r="BO20" s="18">
        <v>100.6</v>
      </c>
      <c r="BP20" s="18">
        <v>173.2</v>
      </c>
      <c r="BQ20" s="18">
        <v>171</v>
      </c>
      <c r="BR20" s="18">
        <v>203.7</v>
      </c>
      <c r="BS20" s="18">
        <v>269.3</v>
      </c>
      <c r="BT20" s="18">
        <v>74.400000000000006</v>
      </c>
      <c r="BU20" s="18">
        <v>36.5</v>
      </c>
      <c r="BV20" s="18"/>
      <c r="BW20" s="18"/>
      <c r="BX20" s="18"/>
      <c r="BY20" s="18">
        <v>0</v>
      </c>
      <c r="BZ20" s="18"/>
      <c r="CA20" s="18"/>
      <c r="CB20" s="18">
        <v>0.3</v>
      </c>
      <c r="CC20" s="18">
        <v>97.5</v>
      </c>
      <c r="CD20" s="18">
        <v>92.2</v>
      </c>
      <c r="CE20" s="18">
        <v>61.9</v>
      </c>
      <c r="CF20" s="18">
        <v>70.5</v>
      </c>
      <c r="CG20" s="18">
        <v>30.3</v>
      </c>
      <c r="CH20" s="18"/>
      <c r="CI20" s="18"/>
      <c r="CJ20" s="18"/>
      <c r="CK20" s="18">
        <v>145.19999999999999</v>
      </c>
      <c r="CL20" s="18">
        <v>146.19999999999999</v>
      </c>
      <c r="CM20" s="18">
        <v>148.69999999999999</v>
      </c>
      <c r="CN20" s="18"/>
      <c r="CO20" s="18"/>
      <c r="CP20" s="18"/>
      <c r="CQ20" s="18"/>
      <c r="CR20" s="18"/>
      <c r="CS20" s="18">
        <v>213.9</v>
      </c>
      <c r="CT20" s="18">
        <v>102.6</v>
      </c>
      <c r="CU20" s="18">
        <v>5</v>
      </c>
      <c r="CV20" s="18">
        <v>1.5</v>
      </c>
      <c r="CW20" s="18">
        <v>6.7</v>
      </c>
      <c r="CX20" s="18"/>
      <c r="CY20" s="18">
        <v>25.3</v>
      </c>
      <c r="CZ20" s="18">
        <v>0</v>
      </c>
      <c r="DA20" s="18">
        <v>0.2</v>
      </c>
      <c r="DB20" s="18">
        <v>0</v>
      </c>
      <c r="DC20" s="18">
        <v>19.600000000000001</v>
      </c>
      <c r="DD20" s="18">
        <v>9.9</v>
      </c>
      <c r="DE20" s="18"/>
      <c r="DF20" s="18">
        <v>0</v>
      </c>
      <c r="DG20" s="18"/>
      <c r="DH20" s="18">
        <v>1.5</v>
      </c>
      <c r="DI20" s="18">
        <v>4.0999999999999996</v>
      </c>
      <c r="DJ20" s="18">
        <v>20.3</v>
      </c>
      <c r="DK20" s="18">
        <v>20</v>
      </c>
      <c r="DL20" s="18">
        <v>19.100000000000001</v>
      </c>
      <c r="DM20" s="18">
        <v>2.4</v>
      </c>
      <c r="DN20" s="18">
        <v>18.3</v>
      </c>
      <c r="DO20" s="18">
        <v>0.1</v>
      </c>
      <c r="DP20" s="18">
        <v>0</v>
      </c>
      <c r="DQ20" s="18">
        <v>3.9</v>
      </c>
      <c r="DR20" s="18">
        <v>0</v>
      </c>
      <c r="DS20" s="18">
        <v>0</v>
      </c>
      <c r="DT20" s="18">
        <v>2.1</v>
      </c>
      <c r="DU20" s="18">
        <v>6.5</v>
      </c>
      <c r="DV20" s="18">
        <v>2.5</v>
      </c>
      <c r="DW20" s="18"/>
      <c r="DX20" s="18">
        <v>8.4</v>
      </c>
      <c r="DY20" s="18">
        <v>6.7</v>
      </c>
      <c r="DZ20" s="18">
        <v>16.8</v>
      </c>
      <c r="EA20" s="18">
        <v>20.2</v>
      </c>
      <c r="EB20" s="18">
        <v>15.2</v>
      </c>
      <c r="EC20" s="18">
        <v>23.3</v>
      </c>
      <c r="ED20" s="18">
        <v>20.5</v>
      </c>
      <c r="EE20" s="18">
        <v>0</v>
      </c>
      <c r="EF20" s="18">
        <v>2.2999999999999998</v>
      </c>
      <c r="EG20" s="18">
        <v>8</v>
      </c>
      <c r="EH20" s="18">
        <v>0</v>
      </c>
      <c r="EI20" s="18">
        <v>0</v>
      </c>
      <c r="EJ20" s="18">
        <v>0</v>
      </c>
      <c r="EK20" s="18">
        <v>16.899999999999999</v>
      </c>
      <c r="EL20" s="18">
        <v>4.8</v>
      </c>
      <c r="EM20" s="18">
        <v>8.8000000000000007</v>
      </c>
      <c r="EN20" s="18">
        <v>20.399999999999999</v>
      </c>
      <c r="EO20" s="18">
        <v>20.399999999999999</v>
      </c>
      <c r="EP20" s="18">
        <v>20.100000000000001</v>
      </c>
      <c r="EQ20" s="18">
        <v>0.7</v>
      </c>
      <c r="ER20" s="18">
        <v>0</v>
      </c>
      <c r="ES20" s="18">
        <v>0</v>
      </c>
      <c r="ET20" s="18">
        <v>0</v>
      </c>
      <c r="EU20" s="18">
        <v>0.6</v>
      </c>
      <c r="EV20" s="18">
        <v>0</v>
      </c>
      <c r="EW20" s="18">
        <v>0</v>
      </c>
      <c r="EX20" s="18">
        <v>0</v>
      </c>
      <c r="EY20" s="18">
        <v>2.9</v>
      </c>
      <c r="EZ20" s="18">
        <v>2.1</v>
      </c>
      <c r="FA20" s="18">
        <v>1.2</v>
      </c>
      <c r="FB20" s="18">
        <v>1.2</v>
      </c>
      <c r="FC20" s="18">
        <v>0</v>
      </c>
      <c r="FD20" s="18">
        <v>4.3</v>
      </c>
      <c r="FE20" s="18">
        <v>18.5</v>
      </c>
      <c r="FF20" s="18">
        <v>7.9</v>
      </c>
      <c r="FG20" s="18">
        <v>27.5</v>
      </c>
      <c r="FH20" s="18">
        <v>34.6</v>
      </c>
      <c r="FI20" s="18">
        <v>18.100000000000001</v>
      </c>
      <c r="FJ20" s="18">
        <v>17.100000000000001</v>
      </c>
      <c r="FK20" s="18">
        <v>7</v>
      </c>
      <c r="FL20" s="18">
        <v>11.2</v>
      </c>
      <c r="FM20" s="18">
        <v>24.2</v>
      </c>
      <c r="FN20" s="18">
        <v>6446.19</v>
      </c>
      <c r="FO20" s="16"/>
      <c r="FP20" s="18">
        <v>19.3</v>
      </c>
      <c r="FQ20" s="18">
        <v>0</v>
      </c>
      <c r="FR20" s="18">
        <v>11.8</v>
      </c>
      <c r="FS20" s="18">
        <v>12.2</v>
      </c>
      <c r="FT20" s="18">
        <v>26.665649999999999</v>
      </c>
      <c r="FU20" s="18">
        <v>18.940329999999999</v>
      </c>
      <c r="FV20" s="18"/>
      <c r="FW20" s="18">
        <v>4.2</v>
      </c>
      <c r="FX20" s="18">
        <v>93.105980000000002</v>
      </c>
    </row>
    <row r="21" spans="1:180" ht="24" customHeight="1" x14ac:dyDescent="0.25">
      <c r="A21" s="17" t="s">
        <v>41</v>
      </c>
      <c r="B21" s="17" t="s">
        <v>700</v>
      </c>
      <c r="C21" s="18"/>
      <c r="D21" s="18">
        <v>200</v>
      </c>
      <c r="E21" s="18">
        <v>540.76</v>
      </c>
      <c r="F21" s="18">
        <v>177.6</v>
      </c>
      <c r="G21" s="18"/>
      <c r="H21" s="18"/>
      <c r="I21" s="18">
        <v>88.9</v>
      </c>
      <c r="J21" s="18">
        <v>122.6</v>
      </c>
      <c r="K21" s="18">
        <v>0</v>
      </c>
      <c r="L21" s="18">
        <v>0</v>
      </c>
      <c r="M21" s="18"/>
      <c r="N21" s="18">
        <v>208</v>
      </c>
      <c r="O21" s="18">
        <v>207</v>
      </c>
      <c r="P21" s="18"/>
      <c r="Q21" s="18">
        <v>212.2</v>
      </c>
      <c r="R21" s="18"/>
      <c r="S21" s="18">
        <v>357.7</v>
      </c>
      <c r="T21" s="18">
        <v>9.8000000000000007</v>
      </c>
      <c r="U21" s="18"/>
      <c r="V21" s="18"/>
      <c r="W21" s="18"/>
      <c r="X21" s="18"/>
      <c r="Y21" s="18">
        <v>164.4</v>
      </c>
      <c r="Z21" s="18">
        <v>7.1</v>
      </c>
      <c r="AA21" s="18">
        <v>4.8</v>
      </c>
      <c r="AB21" s="18">
        <v>22.5</v>
      </c>
      <c r="AC21" s="18">
        <v>7</v>
      </c>
      <c r="AD21" s="18">
        <v>14.8</v>
      </c>
      <c r="AE21" s="18">
        <v>78.900000000000006</v>
      </c>
      <c r="AF21" s="18"/>
      <c r="AG21" s="18"/>
      <c r="AH21" s="18"/>
      <c r="AI21" s="18"/>
      <c r="AJ21" s="18">
        <v>110.3</v>
      </c>
      <c r="AK21" s="18">
        <v>0</v>
      </c>
      <c r="AL21" s="18"/>
      <c r="AM21" s="18"/>
      <c r="AN21" s="18"/>
      <c r="AO21" s="18">
        <v>6.5</v>
      </c>
      <c r="AP21" s="18">
        <v>146.69999999999999</v>
      </c>
      <c r="AQ21" s="18">
        <v>40.799999999999997</v>
      </c>
      <c r="AR21" s="18">
        <v>150.80000000000001</v>
      </c>
      <c r="AS21" s="18">
        <v>23</v>
      </c>
      <c r="AT21" s="18">
        <v>18.399999999999999</v>
      </c>
      <c r="AU21" s="18">
        <v>18.8</v>
      </c>
      <c r="AV21" s="18">
        <v>89.5</v>
      </c>
      <c r="AW21" s="18">
        <v>179.3</v>
      </c>
      <c r="AX21" s="18">
        <v>179.8</v>
      </c>
      <c r="AY21" s="18">
        <v>181.6</v>
      </c>
      <c r="AZ21" s="18">
        <v>64.7</v>
      </c>
      <c r="BA21" s="18">
        <v>0</v>
      </c>
      <c r="BB21" s="18">
        <v>24.6</v>
      </c>
      <c r="BC21" s="18">
        <v>4</v>
      </c>
      <c r="BD21" s="18">
        <v>32.9</v>
      </c>
      <c r="BE21" s="18">
        <v>38.4</v>
      </c>
      <c r="BF21" s="18"/>
      <c r="BG21" s="18"/>
      <c r="BH21" s="18">
        <v>21</v>
      </c>
      <c r="BI21" s="18"/>
      <c r="BJ21" s="18"/>
      <c r="BK21" s="18">
        <v>47.2</v>
      </c>
      <c r="BL21" s="18"/>
      <c r="BM21" s="18"/>
      <c r="BN21" s="18"/>
      <c r="BO21" s="18">
        <v>99.2</v>
      </c>
      <c r="BP21" s="18">
        <v>128.19999999999999</v>
      </c>
      <c r="BQ21" s="18">
        <v>128.1</v>
      </c>
      <c r="BR21" s="18">
        <v>137.6</v>
      </c>
      <c r="BS21" s="18">
        <v>236.3</v>
      </c>
      <c r="BT21" s="18">
        <v>74.7</v>
      </c>
      <c r="BU21" s="18">
        <v>36.6</v>
      </c>
      <c r="BV21" s="18"/>
      <c r="BW21" s="18"/>
      <c r="BX21" s="18"/>
      <c r="BY21" s="18">
        <v>0</v>
      </c>
      <c r="BZ21" s="18"/>
      <c r="CA21" s="18"/>
      <c r="CB21" s="18">
        <v>0.3</v>
      </c>
      <c r="CC21" s="18">
        <v>85.6</v>
      </c>
      <c r="CD21" s="18">
        <v>88.4</v>
      </c>
      <c r="CE21" s="18">
        <v>61.2</v>
      </c>
      <c r="CF21" s="18">
        <v>70.2</v>
      </c>
      <c r="CG21" s="18">
        <v>29.7</v>
      </c>
      <c r="CH21" s="18"/>
      <c r="CI21" s="18"/>
      <c r="CJ21" s="18"/>
      <c r="CK21" s="18">
        <v>145.6</v>
      </c>
      <c r="CL21" s="18">
        <v>146.30000000000001</v>
      </c>
      <c r="CM21" s="18">
        <v>149.5</v>
      </c>
      <c r="CN21" s="18"/>
      <c r="CO21" s="18"/>
      <c r="CP21" s="18"/>
      <c r="CQ21" s="18"/>
      <c r="CR21" s="18"/>
      <c r="CS21" s="18">
        <v>213.8</v>
      </c>
      <c r="CT21" s="18">
        <v>102.6</v>
      </c>
      <c r="CU21" s="18">
        <v>5</v>
      </c>
      <c r="CV21" s="18">
        <v>1.6</v>
      </c>
      <c r="CW21" s="18">
        <v>6.8</v>
      </c>
      <c r="CX21" s="18"/>
      <c r="CY21" s="18">
        <v>40.4</v>
      </c>
      <c r="CZ21" s="18">
        <v>1.5</v>
      </c>
      <c r="DA21" s="18">
        <v>0.1</v>
      </c>
      <c r="DB21" s="18">
        <v>0</v>
      </c>
      <c r="DC21" s="18">
        <v>18.899999999999999</v>
      </c>
      <c r="DD21" s="18">
        <v>9.9</v>
      </c>
      <c r="DE21" s="18"/>
      <c r="DF21" s="18">
        <v>5</v>
      </c>
      <c r="DG21" s="18"/>
      <c r="DH21" s="18">
        <v>1.5</v>
      </c>
      <c r="DI21" s="18">
        <v>4.0999999999999996</v>
      </c>
      <c r="DJ21" s="18">
        <v>20</v>
      </c>
      <c r="DK21" s="18">
        <v>20</v>
      </c>
      <c r="DL21" s="18">
        <v>19.100000000000001</v>
      </c>
      <c r="DM21" s="18">
        <v>2.5</v>
      </c>
      <c r="DN21" s="18">
        <v>15.6</v>
      </c>
      <c r="DO21" s="18">
        <v>0.9</v>
      </c>
      <c r="DP21" s="18">
        <v>1.1000000000000001</v>
      </c>
      <c r="DQ21" s="18">
        <v>13.3</v>
      </c>
      <c r="DR21" s="18">
        <v>26.5</v>
      </c>
      <c r="DS21" s="18">
        <v>2.6</v>
      </c>
      <c r="DT21" s="18">
        <v>2.2000000000000002</v>
      </c>
      <c r="DU21" s="18">
        <v>6.4</v>
      </c>
      <c r="DV21" s="18">
        <v>2.5</v>
      </c>
      <c r="DW21" s="18"/>
      <c r="DX21" s="18">
        <v>7.9</v>
      </c>
      <c r="DY21" s="18">
        <v>6.7</v>
      </c>
      <c r="DZ21" s="18">
        <v>16.5</v>
      </c>
      <c r="EA21" s="18">
        <v>20</v>
      </c>
      <c r="EB21" s="18">
        <v>15.1</v>
      </c>
      <c r="EC21" s="18">
        <v>21.7</v>
      </c>
      <c r="ED21" s="18">
        <v>20.2</v>
      </c>
      <c r="EE21" s="18">
        <v>0.6</v>
      </c>
      <c r="EF21" s="18">
        <v>3</v>
      </c>
      <c r="EG21" s="18">
        <v>1.5</v>
      </c>
      <c r="EH21" s="18">
        <v>0</v>
      </c>
      <c r="EI21" s="18">
        <v>0</v>
      </c>
      <c r="EJ21" s="18">
        <v>0</v>
      </c>
      <c r="EK21" s="18">
        <v>16.5</v>
      </c>
      <c r="EL21" s="18">
        <v>4.7</v>
      </c>
      <c r="EM21" s="18">
        <v>9.1</v>
      </c>
      <c r="EN21" s="18">
        <v>20.399999999999999</v>
      </c>
      <c r="EO21" s="18">
        <v>20.399999999999999</v>
      </c>
      <c r="EP21" s="18">
        <v>20.100000000000001</v>
      </c>
      <c r="EQ21" s="18">
        <v>0.4</v>
      </c>
      <c r="ER21" s="18">
        <v>4.7</v>
      </c>
      <c r="ES21" s="18">
        <v>0</v>
      </c>
      <c r="ET21" s="18">
        <v>3.1</v>
      </c>
      <c r="EU21" s="18">
        <v>0.6</v>
      </c>
      <c r="EV21" s="18">
        <v>0</v>
      </c>
      <c r="EW21" s="18">
        <v>0</v>
      </c>
      <c r="EX21" s="18">
        <v>2.7</v>
      </c>
      <c r="EY21" s="18">
        <v>2.9</v>
      </c>
      <c r="EZ21" s="18">
        <v>2.1</v>
      </c>
      <c r="FA21" s="18">
        <v>1.2</v>
      </c>
      <c r="FB21" s="18">
        <v>1.2</v>
      </c>
      <c r="FC21" s="18">
        <v>0.1</v>
      </c>
      <c r="FD21" s="18">
        <v>4.3</v>
      </c>
      <c r="FE21" s="18">
        <v>18.2</v>
      </c>
      <c r="FF21" s="18">
        <v>7.5</v>
      </c>
      <c r="FG21" s="18">
        <v>27.7</v>
      </c>
      <c r="FH21" s="18">
        <v>34.9</v>
      </c>
      <c r="FI21" s="18">
        <v>18.100000000000001</v>
      </c>
      <c r="FJ21" s="18">
        <v>13.1</v>
      </c>
      <c r="FK21" s="18">
        <v>8.1999999999999993</v>
      </c>
      <c r="FL21" s="18">
        <v>10.9</v>
      </c>
      <c r="FM21" s="18">
        <v>23.5</v>
      </c>
      <c r="FN21" s="18">
        <v>6353.56</v>
      </c>
      <c r="FO21" s="16"/>
      <c r="FP21" s="18">
        <v>19.399999999999999</v>
      </c>
      <c r="FQ21" s="18">
        <v>0</v>
      </c>
      <c r="FR21" s="18">
        <v>10.8</v>
      </c>
      <c r="FS21" s="18">
        <v>12.2</v>
      </c>
      <c r="FT21" s="18">
        <v>26.695260000000001</v>
      </c>
      <c r="FU21" s="18">
        <v>18.940300000000001</v>
      </c>
      <c r="FV21" s="18"/>
      <c r="FW21" s="18">
        <v>4.2</v>
      </c>
      <c r="FX21" s="18">
        <v>92.235560000000007</v>
      </c>
    </row>
    <row r="22" spans="1:180" ht="24" customHeight="1" x14ac:dyDescent="0.25">
      <c r="A22" s="17" t="s">
        <v>41</v>
      </c>
      <c r="B22" s="17" t="s">
        <v>701</v>
      </c>
      <c r="C22" s="18"/>
      <c r="D22" s="18">
        <v>202</v>
      </c>
      <c r="E22" s="18">
        <v>544.75</v>
      </c>
      <c r="F22" s="18">
        <v>181.25</v>
      </c>
      <c r="G22" s="18"/>
      <c r="H22" s="18"/>
      <c r="I22" s="18">
        <v>89.5</v>
      </c>
      <c r="J22" s="18">
        <v>125.6</v>
      </c>
      <c r="K22" s="18">
        <v>0</v>
      </c>
      <c r="L22" s="18">
        <v>0</v>
      </c>
      <c r="M22" s="18"/>
      <c r="N22" s="18">
        <v>207.9</v>
      </c>
      <c r="O22" s="18">
        <v>207.1</v>
      </c>
      <c r="P22" s="18"/>
      <c r="Q22" s="18">
        <v>212</v>
      </c>
      <c r="R22" s="18"/>
      <c r="S22" s="18">
        <v>101.9</v>
      </c>
      <c r="T22" s="18">
        <v>9.9</v>
      </c>
      <c r="U22" s="18"/>
      <c r="V22" s="18"/>
      <c r="W22" s="18"/>
      <c r="X22" s="18"/>
      <c r="Y22" s="18">
        <v>166.4</v>
      </c>
      <c r="Z22" s="18">
        <v>7.2</v>
      </c>
      <c r="AA22" s="18">
        <v>4.9000000000000004</v>
      </c>
      <c r="AB22" s="18">
        <v>22.5</v>
      </c>
      <c r="AC22" s="18">
        <v>6.8</v>
      </c>
      <c r="AD22" s="18">
        <v>14.5</v>
      </c>
      <c r="AE22" s="18">
        <v>80</v>
      </c>
      <c r="AF22" s="18"/>
      <c r="AG22" s="18"/>
      <c r="AH22" s="18"/>
      <c r="AI22" s="18"/>
      <c r="AJ22" s="18">
        <v>110.6</v>
      </c>
      <c r="AK22" s="18">
        <v>0</v>
      </c>
      <c r="AL22" s="18"/>
      <c r="AM22" s="18"/>
      <c r="AN22" s="18"/>
      <c r="AO22" s="18">
        <v>6.5</v>
      </c>
      <c r="AP22" s="18">
        <v>145.80000000000001</v>
      </c>
      <c r="AQ22" s="18">
        <v>39.799999999999997</v>
      </c>
      <c r="AR22" s="18">
        <v>151.6</v>
      </c>
      <c r="AS22" s="18">
        <v>22.3</v>
      </c>
      <c r="AT22" s="18">
        <v>18.600000000000001</v>
      </c>
      <c r="AU22" s="18">
        <v>18.899999999999999</v>
      </c>
      <c r="AV22" s="18">
        <v>88.4</v>
      </c>
      <c r="AW22" s="18">
        <v>180.8</v>
      </c>
      <c r="AX22" s="18">
        <v>181.1</v>
      </c>
      <c r="AY22" s="18">
        <v>183.7</v>
      </c>
      <c r="AZ22" s="18">
        <v>65.2</v>
      </c>
      <c r="BA22" s="18">
        <v>0</v>
      </c>
      <c r="BB22" s="18">
        <v>24.9</v>
      </c>
      <c r="BC22" s="18">
        <v>4</v>
      </c>
      <c r="BD22" s="18">
        <v>33.4</v>
      </c>
      <c r="BE22" s="18">
        <v>39.700000000000003</v>
      </c>
      <c r="BF22" s="18"/>
      <c r="BG22" s="18"/>
      <c r="BH22" s="18">
        <v>21.4</v>
      </c>
      <c r="BI22" s="18"/>
      <c r="BJ22" s="18"/>
      <c r="BK22" s="18">
        <v>47.6</v>
      </c>
      <c r="BL22" s="18"/>
      <c r="BM22" s="18"/>
      <c r="BN22" s="18"/>
      <c r="BO22" s="18">
        <v>100.3</v>
      </c>
      <c r="BP22" s="18">
        <v>160.80000000000001</v>
      </c>
      <c r="BQ22" s="18">
        <v>160.80000000000001</v>
      </c>
      <c r="BR22" s="18">
        <v>161.6</v>
      </c>
      <c r="BS22" s="18">
        <v>241.7</v>
      </c>
      <c r="BT22" s="18">
        <v>74.7</v>
      </c>
      <c r="BU22" s="18">
        <v>36.5</v>
      </c>
      <c r="BV22" s="18"/>
      <c r="BW22" s="18"/>
      <c r="BX22" s="18"/>
      <c r="BY22" s="18">
        <v>0</v>
      </c>
      <c r="BZ22" s="18"/>
      <c r="CA22" s="18"/>
      <c r="CB22" s="18">
        <v>0.3</v>
      </c>
      <c r="CC22" s="18">
        <v>45.6</v>
      </c>
      <c r="CD22" s="18">
        <v>99.2</v>
      </c>
      <c r="CE22" s="18">
        <v>65.2</v>
      </c>
      <c r="CF22" s="18">
        <v>70.7</v>
      </c>
      <c r="CG22" s="18">
        <v>30</v>
      </c>
      <c r="CH22" s="18"/>
      <c r="CI22" s="18"/>
      <c r="CJ22" s="18"/>
      <c r="CK22" s="18">
        <v>145.5</v>
      </c>
      <c r="CL22" s="18">
        <v>146.4</v>
      </c>
      <c r="CM22" s="18">
        <v>149.9</v>
      </c>
      <c r="CN22" s="18"/>
      <c r="CO22" s="18"/>
      <c r="CP22" s="18"/>
      <c r="CQ22" s="18"/>
      <c r="CR22" s="18"/>
      <c r="CS22" s="18">
        <v>213.8</v>
      </c>
      <c r="CT22" s="18">
        <v>102.6</v>
      </c>
      <c r="CU22" s="18">
        <v>5.0999999999999996</v>
      </c>
      <c r="CV22" s="18">
        <v>1.5</v>
      </c>
      <c r="CW22" s="18">
        <v>6.8</v>
      </c>
      <c r="CX22" s="18"/>
      <c r="CY22" s="18">
        <v>32.4</v>
      </c>
      <c r="CZ22" s="18">
        <v>19.100000000000001</v>
      </c>
      <c r="DA22" s="18">
        <v>0</v>
      </c>
      <c r="DB22" s="18">
        <v>0</v>
      </c>
      <c r="DC22" s="18">
        <v>18.2</v>
      </c>
      <c r="DD22" s="18">
        <v>9.9</v>
      </c>
      <c r="DE22" s="18"/>
      <c r="DF22" s="18">
        <v>41.9</v>
      </c>
      <c r="DG22" s="18"/>
      <c r="DH22" s="18">
        <v>1.4</v>
      </c>
      <c r="DI22" s="18">
        <v>4</v>
      </c>
      <c r="DJ22" s="18">
        <v>20.100000000000001</v>
      </c>
      <c r="DK22" s="18">
        <v>20</v>
      </c>
      <c r="DL22" s="18">
        <v>19.100000000000001</v>
      </c>
      <c r="DM22" s="18">
        <v>2.5</v>
      </c>
      <c r="DN22" s="18">
        <v>8.4</v>
      </c>
      <c r="DO22" s="18">
        <v>2.2000000000000002</v>
      </c>
      <c r="DP22" s="18">
        <v>2.5</v>
      </c>
      <c r="DQ22" s="18">
        <v>12.6</v>
      </c>
      <c r="DR22" s="18">
        <v>25.4</v>
      </c>
      <c r="DS22" s="18">
        <v>6.4</v>
      </c>
      <c r="DT22" s="18">
        <v>2.2000000000000002</v>
      </c>
      <c r="DU22" s="18">
        <v>6.6</v>
      </c>
      <c r="DV22" s="18">
        <v>2.5</v>
      </c>
      <c r="DW22" s="18"/>
      <c r="DX22" s="18">
        <v>7.9</v>
      </c>
      <c r="DY22" s="18">
        <v>6.7</v>
      </c>
      <c r="DZ22" s="18">
        <v>16.5</v>
      </c>
      <c r="EA22" s="18">
        <v>20.100000000000001</v>
      </c>
      <c r="EB22" s="18">
        <v>15.4</v>
      </c>
      <c r="EC22" s="18">
        <v>18.3</v>
      </c>
      <c r="ED22" s="18">
        <v>20.399999999999999</v>
      </c>
      <c r="EE22" s="18">
        <v>2.2999999999999998</v>
      </c>
      <c r="EF22" s="18">
        <v>0</v>
      </c>
      <c r="EG22" s="18">
        <v>2</v>
      </c>
      <c r="EH22" s="18">
        <v>0</v>
      </c>
      <c r="EI22" s="18">
        <v>0</v>
      </c>
      <c r="EJ22" s="18">
        <v>1.08</v>
      </c>
      <c r="EK22" s="18">
        <v>16.5</v>
      </c>
      <c r="EL22" s="18">
        <v>4.5999999999999996</v>
      </c>
      <c r="EM22" s="18">
        <v>8.9</v>
      </c>
      <c r="EN22" s="18">
        <v>20.399999999999999</v>
      </c>
      <c r="EO22" s="18">
        <v>20.399999999999999</v>
      </c>
      <c r="EP22" s="18">
        <v>20.100000000000001</v>
      </c>
      <c r="EQ22" s="18">
        <v>0.1</v>
      </c>
      <c r="ER22" s="18">
        <v>69.400000000000006</v>
      </c>
      <c r="ES22" s="18">
        <v>0.5</v>
      </c>
      <c r="ET22" s="18">
        <v>8.1999999999999993</v>
      </c>
      <c r="EU22" s="18">
        <v>0.6</v>
      </c>
      <c r="EV22" s="18">
        <v>0</v>
      </c>
      <c r="EW22" s="18">
        <v>0</v>
      </c>
      <c r="EX22" s="18">
        <v>7.2</v>
      </c>
      <c r="EY22" s="18">
        <v>2.9</v>
      </c>
      <c r="EZ22" s="18">
        <v>2.1</v>
      </c>
      <c r="FA22" s="18">
        <v>1.2</v>
      </c>
      <c r="FB22" s="18">
        <v>1.2</v>
      </c>
      <c r="FC22" s="18">
        <v>0.6</v>
      </c>
      <c r="FD22" s="18">
        <v>4.3</v>
      </c>
      <c r="FE22" s="18">
        <v>18.5</v>
      </c>
      <c r="FF22" s="18">
        <v>8.1</v>
      </c>
      <c r="FG22" s="18">
        <v>28.3</v>
      </c>
      <c r="FH22" s="18">
        <v>35.200000000000003</v>
      </c>
      <c r="FI22" s="18">
        <v>18.100000000000001</v>
      </c>
      <c r="FJ22" s="18">
        <v>13.1</v>
      </c>
      <c r="FK22" s="18">
        <v>9</v>
      </c>
      <c r="FL22" s="18">
        <v>11.1</v>
      </c>
      <c r="FM22" s="18">
        <v>23.7</v>
      </c>
      <c r="FN22" s="18">
        <v>6309.88</v>
      </c>
      <c r="FO22" s="16"/>
      <c r="FP22" s="18">
        <v>19.399999999999999</v>
      </c>
      <c r="FQ22" s="18">
        <v>0</v>
      </c>
      <c r="FR22" s="18">
        <v>10</v>
      </c>
      <c r="FS22" s="18">
        <v>12</v>
      </c>
      <c r="FT22" s="18">
        <v>26.765419999999999</v>
      </c>
      <c r="FU22" s="18">
        <v>18.94004</v>
      </c>
      <c r="FV22" s="18"/>
      <c r="FW22" s="18">
        <v>4.2</v>
      </c>
      <c r="FX22" s="18">
        <v>91.305459999999997</v>
      </c>
    </row>
    <row r="23" spans="1:180" ht="24" customHeight="1" x14ac:dyDescent="0.25">
      <c r="A23" s="17" t="s">
        <v>41</v>
      </c>
      <c r="B23" s="17" t="s">
        <v>702</v>
      </c>
      <c r="C23" s="18"/>
      <c r="D23" s="18">
        <v>203.5</v>
      </c>
      <c r="E23" s="18">
        <v>546.05999999999995</v>
      </c>
      <c r="F23" s="18">
        <v>180.64</v>
      </c>
      <c r="G23" s="18"/>
      <c r="H23" s="18"/>
      <c r="I23" s="18">
        <v>90.1</v>
      </c>
      <c r="J23" s="18">
        <v>137.6</v>
      </c>
      <c r="K23" s="18">
        <v>0</v>
      </c>
      <c r="L23" s="18">
        <v>0</v>
      </c>
      <c r="M23" s="18"/>
      <c r="N23" s="18">
        <v>207.2</v>
      </c>
      <c r="O23" s="18">
        <v>205.6</v>
      </c>
      <c r="P23" s="18"/>
      <c r="Q23" s="18">
        <v>211.8</v>
      </c>
      <c r="R23" s="18"/>
      <c r="S23" s="18">
        <v>74.7</v>
      </c>
      <c r="T23" s="18">
        <v>10</v>
      </c>
      <c r="U23" s="18"/>
      <c r="V23" s="18"/>
      <c r="W23" s="18"/>
      <c r="X23" s="18"/>
      <c r="Y23" s="18">
        <v>167.3</v>
      </c>
      <c r="Z23" s="18">
        <v>7.6</v>
      </c>
      <c r="AA23" s="18">
        <v>5</v>
      </c>
      <c r="AB23" s="18">
        <v>22.6</v>
      </c>
      <c r="AC23" s="18">
        <v>6.9</v>
      </c>
      <c r="AD23" s="18">
        <v>14.5</v>
      </c>
      <c r="AE23" s="18">
        <v>80.2</v>
      </c>
      <c r="AF23" s="18"/>
      <c r="AG23" s="18"/>
      <c r="AH23" s="18"/>
      <c r="AI23" s="18"/>
      <c r="AJ23" s="18">
        <v>110.7</v>
      </c>
      <c r="AK23" s="18">
        <v>0</v>
      </c>
      <c r="AL23" s="18"/>
      <c r="AM23" s="18"/>
      <c r="AN23" s="18"/>
      <c r="AO23" s="18">
        <v>6.5</v>
      </c>
      <c r="AP23" s="18">
        <v>149.5</v>
      </c>
      <c r="AQ23" s="18">
        <v>40.799999999999997</v>
      </c>
      <c r="AR23" s="18">
        <v>152.30000000000001</v>
      </c>
      <c r="AS23" s="18">
        <v>23.6</v>
      </c>
      <c r="AT23" s="18">
        <v>18.399999999999999</v>
      </c>
      <c r="AU23" s="18">
        <v>18.899999999999999</v>
      </c>
      <c r="AV23" s="18">
        <v>91.7</v>
      </c>
      <c r="AW23" s="18">
        <v>181.1</v>
      </c>
      <c r="AX23" s="18">
        <v>181.6</v>
      </c>
      <c r="AY23" s="18">
        <v>182.9</v>
      </c>
      <c r="AZ23" s="18">
        <v>64.8</v>
      </c>
      <c r="BA23" s="18">
        <v>0</v>
      </c>
      <c r="BB23" s="18">
        <v>25</v>
      </c>
      <c r="BC23" s="18">
        <v>4</v>
      </c>
      <c r="BD23" s="18">
        <v>33.4</v>
      </c>
      <c r="BE23" s="18">
        <v>41</v>
      </c>
      <c r="BF23" s="18"/>
      <c r="BG23" s="18"/>
      <c r="BH23" s="18">
        <v>21.6</v>
      </c>
      <c r="BI23" s="18"/>
      <c r="BJ23" s="18"/>
      <c r="BK23" s="18">
        <v>47.1</v>
      </c>
      <c r="BL23" s="18"/>
      <c r="BM23" s="18"/>
      <c r="BN23" s="18"/>
      <c r="BO23" s="18">
        <v>100.3</v>
      </c>
      <c r="BP23" s="18">
        <v>141</v>
      </c>
      <c r="BQ23" s="18">
        <v>140.9</v>
      </c>
      <c r="BR23" s="18">
        <v>141.6</v>
      </c>
      <c r="BS23" s="18">
        <v>237.8</v>
      </c>
      <c r="BT23" s="18">
        <v>74.400000000000006</v>
      </c>
      <c r="BU23" s="18">
        <v>36.4</v>
      </c>
      <c r="BV23" s="18"/>
      <c r="BW23" s="18"/>
      <c r="BX23" s="18"/>
      <c r="BY23" s="18">
        <v>0</v>
      </c>
      <c r="BZ23" s="18"/>
      <c r="CA23" s="18"/>
      <c r="CB23" s="18">
        <v>0.3</v>
      </c>
      <c r="CC23" s="18">
        <v>54.6</v>
      </c>
      <c r="CD23" s="18">
        <v>98.3</v>
      </c>
      <c r="CE23" s="18">
        <v>65.3</v>
      </c>
      <c r="CF23" s="18">
        <v>70.5</v>
      </c>
      <c r="CG23" s="18">
        <v>30.1</v>
      </c>
      <c r="CH23" s="18"/>
      <c r="CI23" s="18"/>
      <c r="CJ23" s="18"/>
      <c r="CK23" s="18">
        <v>145.4</v>
      </c>
      <c r="CL23" s="18">
        <v>146.30000000000001</v>
      </c>
      <c r="CM23" s="18">
        <v>149.1</v>
      </c>
      <c r="CN23" s="18"/>
      <c r="CO23" s="18"/>
      <c r="CP23" s="18"/>
      <c r="CQ23" s="18"/>
      <c r="CR23" s="18"/>
      <c r="CS23" s="18">
        <v>213.3</v>
      </c>
      <c r="CT23" s="18">
        <v>102.6</v>
      </c>
      <c r="CU23" s="18">
        <v>5.0999999999999996</v>
      </c>
      <c r="CV23" s="18">
        <v>1.6</v>
      </c>
      <c r="CW23" s="18">
        <v>6.6</v>
      </c>
      <c r="CX23" s="18"/>
      <c r="CY23" s="18">
        <v>23.8</v>
      </c>
      <c r="CZ23" s="18">
        <v>43.9</v>
      </c>
      <c r="DA23" s="18">
        <v>0</v>
      </c>
      <c r="DB23" s="18">
        <v>0</v>
      </c>
      <c r="DC23" s="18">
        <v>17.7</v>
      </c>
      <c r="DD23" s="18">
        <v>9.9</v>
      </c>
      <c r="DE23" s="18"/>
      <c r="DF23" s="18">
        <v>85.1</v>
      </c>
      <c r="DG23" s="18"/>
      <c r="DH23" s="18">
        <v>1.4</v>
      </c>
      <c r="DI23" s="18">
        <v>4</v>
      </c>
      <c r="DJ23" s="18">
        <v>20.2</v>
      </c>
      <c r="DK23" s="18">
        <v>20</v>
      </c>
      <c r="DL23" s="18">
        <v>19.100000000000001</v>
      </c>
      <c r="DM23" s="18">
        <v>2.5</v>
      </c>
      <c r="DN23" s="18">
        <v>0</v>
      </c>
      <c r="DO23" s="18">
        <v>3.6</v>
      </c>
      <c r="DP23" s="18">
        <v>4</v>
      </c>
      <c r="DQ23" s="18">
        <v>9</v>
      </c>
      <c r="DR23" s="18">
        <v>31.9</v>
      </c>
      <c r="DS23" s="18">
        <v>5.8</v>
      </c>
      <c r="DT23" s="18">
        <v>2.2000000000000002</v>
      </c>
      <c r="DU23" s="18">
        <v>6.6</v>
      </c>
      <c r="DV23" s="18">
        <v>2.5</v>
      </c>
      <c r="DW23" s="18"/>
      <c r="DX23" s="18">
        <v>7.3</v>
      </c>
      <c r="DY23" s="18">
        <v>6.6</v>
      </c>
      <c r="DZ23" s="18">
        <v>16.399999999999999</v>
      </c>
      <c r="EA23" s="18">
        <v>20.2</v>
      </c>
      <c r="EB23" s="18">
        <v>15.3</v>
      </c>
      <c r="EC23" s="18">
        <v>18</v>
      </c>
      <c r="ED23" s="18">
        <v>18.2</v>
      </c>
      <c r="EE23" s="18">
        <v>5.6</v>
      </c>
      <c r="EF23" s="18">
        <v>0</v>
      </c>
      <c r="EG23" s="18">
        <v>0.2</v>
      </c>
      <c r="EH23" s="18">
        <v>0</v>
      </c>
      <c r="EI23" s="18">
        <v>0</v>
      </c>
      <c r="EJ23" s="18">
        <v>3.79</v>
      </c>
      <c r="EK23" s="18">
        <v>16.5</v>
      </c>
      <c r="EL23" s="18">
        <v>4.5999999999999996</v>
      </c>
      <c r="EM23" s="18">
        <v>8.1</v>
      </c>
      <c r="EN23" s="18">
        <v>20.399999999999999</v>
      </c>
      <c r="EO23" s="18">
        <v>20.399999999999999</v>
      </c>
      <c r="EP23" s="18">
        <v>20.100000000000001</v>
      </c>
      <c r="EQ23" s="18">
        <v>0.2</v>
      </c>
      <c r="ER23" s="18">
        <v>149.69999999999999</v>
      </c>
      <c r="ES23" s="18">
        <v>1.8</v>
      </c>
      <c r="ET23" s="18">
        <v>11</v>
      </c>
      <c r="EU23" s="18">
        <v>0.6</v>
      </c>
      <c r="EV23" s="18">
        <v>5.3</v>
      </c>
      <c r="EW23" s="18">
        <v>4.5</v>
      </c>
      <c r="EX23" s="18">
        <v>9.8000000000000007</v>
      </c>
      <c r="EY23" s="18">
        <v>2.9</v>
      </c>
      <c r="EZ23" s="18">
        <v>2.1</v>
      </c>
      <c r="FA23" s="18">
        <v>1.2</v>
      </c>
      <c r="FB23" s="18">
        <v>1.2</v>
      </c>
      <c r="FC23" s="18">
        <v>1.8</v>
      </c>
      <c r="FD23" s="18">
        <v>4.3</v>
      </c>
      <c r="FE23" s="18">
        <v>18.5</v>
      </c>
      <c r="FF23" s="18">
        <v>8.6999999999999993</v>
      </c>
      <c r="FG23" s="18">
        <v>28.2</v>
      </c>
      <c r="FH23" s="18">
        <v>34.799999999999997</v>
      </c>
      <c r="FI23" s="18">
        <v>17.7</v>
      </c>
      <c r="FJ23" s="18">
        <v>13.1</v>
      </c>
      <c r="FK23" s="18">
        <v>7.5</v>
      </c>
      <c r="FL23" s="18">
        <v>11.1</v>
      </c>
      <c r="FM23" s="18">
        <v>23.6</v>
      </c>
      <c r="FN23" s="18">
        <v>6402.19</v>
      </c>
      <c r="FO23" s="16"/>
      <c r="FP23" s="18">
        <v>19.899999999999999</v>
      </c>
      <c r="FQ23" s="18">
        <v>0</v>
      </c>
      <c r="FR23" s="18">
        <v>9.1</v>
      </c>
      <c r="FS23" s="18">
        <v>11.6</v>
      </c>
      <c r="FT23" s="18">
        <v>26.82001</v>
      </c>
      <c r="FU23" s="18">
        <v>18.93985</v>
      </c>
      <c r="FV23" s="18"/>
      <c r="FW23" s="18">
        <v>4.3</v>
      </c>
      <c r="FX23" s="18">
        <v>90.659859999999995</v>
      </c>
    </row>
    <row r="24" spans="1:180" ht="24" customHeight="1" x14ac:dyDescent="0.25">
      <c r="A24" s="17" t="s">
        <v>41</v>
      </c>
      <c r="B24" s="17" t="s">
        <v>703</v>
      </c>
      <c r="C24" s="18"/>
      <c r="D24" s="18">
        <v>199.7</v>
      </c>
      <c r="E24" s="18">
        <v>383.94</v>
      </c>
      <c r="F24" s="18">
        <v>125.88</v>
      </c>
      <c r="G24" s="18"/>
      <c r="H24" s="18"/>
      <c r="I24" s="18">
        <v>89.4</v>
      </c>
      <c r="J24" s="18">
        <v>151.5</v>
      </c>
      <c r="K24" s="18">
        <v>0</v>
      </c>
      <c r="L24" s="18">
        <v>0</v>
      </c>
      <c r="M24" s="18"/>
      <c r="N24" s="18">
        <v>205.4</v>
      </c>
      <c r="O24" s="18">
        <v>203.2</v>
      </c>
      <c r="P24" s="18"/>
      <c r="Q24" s="18">
        <v>211.4</v>
      </c>
      <c r="R24" s="18"/>
      <c r="S24" s="18">
        <v>0</v>
      </c>
      <c r="T24" s="18">
        <v>9.9</v>
      </c>
      <c r="U24" s="18"/>
      <c r="V24" s="18"/>
      <c r="W24" s="18"/>
      <c r="X24" s="18"/>
      <c r="Y24" s="18">
        <v>164</v>
      </c>
      <c r="Z24" s="18">
        <v>6.9</v>
      </c>
      <c r="AA24" s="18">
        <v>4.8</v>
      </c>
      <c r="AB24" s="18">
        <v>22.4</v>
      </c>
      <c r="AC24" s="18">
        <v>6.8</v>
      </c>
      <c r="AD24" s="18">
        <v>14.3</v>
      </c>
      <c r="AE24" s="18">
        <v>78.5</v>
      </c>
      <c r="AF24" s="18"/>
      <c r="AG24" s="18"/>
      <c r="AH24" s="18"/>
      <c r="AI24" s="18"/>
      <c r="AJ24" s="18">
        <v>109.5</v>
      </c>
      <c r="AK24" s="18">
        <v>0</v>
      </c>
      <c r="AL24" s="18"/>
      <c r="AM24" s="18"/>
      <c r="AN24" s="18"/>
      <c r="AO24" s="18">
        <v>6.5</v>
      </c>
      <c r="AP24" s="18">
        <v>144.1</v>
      </c>
      <c r="AQ24" s="18">
        <v>40.6</v>
      </c>
      <c r="AR24" s="18">
        <v>129.1</v>
      </c>
      <c r="AS24" s="18">
        <v>23.9</v>
      </c>
      <c r="AT24" s="18">
        <v>18.399999999999999</v>
      </c>
      <c r="AU24" s="18">
        <v>18.899999999999999</v>
      </c>
      <c r="AV24" s="18">
        <v>87.7</v>
      </c>
      <c r="AW24" s="18">
        <v>178.1</v>
      </c>
      <c r="AX24" s="18">
        <v>178.7</v>
      </c>
      <c r="AY24" s="18">
        <v>181.1</v>
      </c>
      <c r="AZ24" s="18">
        <v>64</v>
      </c>
      <c r="BA24" s="18">
        <v>0</v>
      </c>
      <c r="BB24" s="18">
        <v>24.6</v>
      </c>
      <c r="BC24" s="18">
        <v>4</v>
      </c>
      <c r="BD24" s="18">
        <v>32.9</v>
      </c>
      <c r="BE24" s="18">
        <v>36.6</v>
      </c>
      <c r="BF24" s="18"/>
      <c r="BG24" s="18"/>
      <c r="BH24" s="18">
        <v>20.3</v>
      </c>
      <c r="BI24" s="18"/>
      <c r="BJ24" s="18"/>
      <c r="BK24" s="18">
        <v>46.7</v>
      </c>
      <c r="BL24" s="18"/>
      <c r="BM24" s="18"/>
      <c r="BN24" s="18"/>
      <c r="BO24" s="18">
        <v>98.8</v>
      </c>
      <c r="BP24" s="18">
        <v>119.8</v>
      </c>
      <c r="BQ24" s="18">
        <v>119.7</v>
      </c>
      <c r="BR24" s="18">
        <v>119.8</v>
      </c>
      <c r="BS24" s="18">
        <v>212.1</v>
      </c>
      <c r="BT24" s="18">
        <v>74.3</v>
      </c>
      <c r="BU24" s="18">
        <v>36.4</v>
      </c>
      <c r="BV24" s="18"/>
      <c r="BW24" s="18"/>
      <c r="BX24" s="18"/>
      <c r="BY24" s="18">
        <v>0</v>
      </c>
      <c r="BZ24" s="18"/>
      <c r="CA24" s="18"/>
      <c r="CB24" s="18">
        <v>0.3</v>
      </c>
      <c r="CC24" s="18">
        <v>47.9</v>
      </c>
      <c r="CD24" s="18">
        <v>91</v>
      </c>
      <c r="CE24" s="18">
        <v>64</v>
      </c>
      <c r="CF24" s="18">
        <v>73.099999999999994</v>
      </c>
      <c r="CG24" s="18">
        <v>29.6</v>
      </c>
      <c r="CH24" s="18"/>
      <c r="CI24" s="18"/>
      <c r="CJ24" s="18"/>
      <c r="CK24" s="18">
        <v>144.30000000000001</v>
      </c>
      <c r="CL24" s="18">
        <v>145.30000000000001</v>
      </c>
      <c r="CM24" s="18">
        <v>148.6</v>
      </c>
      <c r="CN24" s="18"/>
      <c r="CO24" s="18"/>
      <c r="CP24" s="18"/>
      <c r="CQ24" s="18"/>
      <c r="CR24" s="18"/>
      <c r="CS24" s="18">
        <v>213.2</v>
      </c>
      <c r="CT24" s="18">
        <v>102.5</v>
      </c>
      <c r="CU24" s="18">
        <v>5</v>
      </c>
      <c r="CV24" s="18">
        <v>1.5</v>
      </c>
      <c r="CW24" s="18">
        <v>6.6</v>
      </c>
      <c r="CX24" s="18"/>
      <c r="CY24" s="18">
        <v>27.6</v>
      </c>
      <c r="CZ24" s="18">
        <v>65.8</v>
      </c>
      <c r="DA24" s="18">
        <v>0</v>
      </c>
      <c r="DB24" s="18">
        <v>0</v>
      </c>
      <c r="DC24" s="18">
        <v>16.399999999999999</v>
      </c>
      <c r="DD24" s="18">
        <v>9.9</v>
      </c>
      <c r="DE24" s="18"/>
      <c r="DF24" s="18">
        <v>174.9</v>
      </c>
      <c r="DG24" s="18"/>
      <c r="DH24" s="18">
        <v>1.2</v>
      </c>
      <c r="DI24" s="18">
        <v>4</v>
      </c>
      <c r="DJ24" s="18">
        <v>19.8</v>
      </c>
      <c r="DK24" s="18">
        <v>20</v>
      </c>
      <c r="DL24" s="18">
        <v>19.100000000000001</v>
      </c>
      <c r="DM24" s="18">
        <v>2.6</v>
      </c>
      <c r="DN24" s="18">
        <v>0</v>
      </c>
      <c r="DO24" s="18">
        <v>8.1</v>
      </c>
      <c r="DP24" s="18">
        <v>11.4</v>
      </c>
      <c r="DQ24" s="18">
        <v>9</v>
      </c>
      <c r="DR24" s="18">
        <v>34.4</v>
      </c>
      <c r="DS24" s="18">
        <v>14.2</v>
      </c>
      <c r="DT24" s="18">
        <v>2.2000000000000002</v>
      </c>
      <c r="DU24" s="18">
        <v>6.5</v>
      </c>
      <c r="DV24" s="18">
        <v>2.4</v>
      </c>
      <c r="DW24" s="18"/>
      <c r="DX24" s="18">
        <v>7.6</v>
      </c>
      <c r="DY24" s="18">
        <v>6.7</v>
      </c>
      <c r="DZ24" s="18">
        <v>15.6</v>
      </c>
      <c r="EA24" s="18">
        <v>20.2</v>
      </c>
      <c r="EB24" s="18">
        <v>15.2</v>
      </c>
      <c r="EC24" s="18">
        <v>18.100000000000001</v>
      </c>
      <c r="ED24" s="18">
        <v>18.899999999999999</v>
      </c>
      <c r="EE24" s="18">
        <v>31.5</v>
      </c>
      <c r="EF24" s="18">
        <v>0</v>
      </c>
      <c r="EG24" s="18">
        <v>3.2</v>
      </c>
      <c r="EH24" s="18">
        <v>0</v>
      </c>
      <c r="EI24" s="18">
        <v>0</v>
      </c>
      <c r="EJ24" s="18">
        <v>8.1</v>
      </c>
      <c r="EK24" s="18">
        <v>16.3</v>
      </c>
      <c r="EL24" s="18">
        <v>4.5</v>
      </c>
      <c r="EM24" s="18">
        <v>8.5</v>
      </c>
      <c r="EN24" s="18">
        <v>20.399999999999999</v>
      </c>
      <c r="EO24" s="18">
        <v>20.399999999999999</v>
      </c>
      <c r="EP24" s="18">
        <v>20.100000000000001</v>
      </c>
      <c r="EQ24" s="18">
        <v>0</v>
      </c>
      <c r="ER24" s="18">
        <v>223.2</v>
      </c>
      <c r="ES24" s="18">
        <v>3.9</v>
      </c>
      <c r="ET24" s="18">
        <v>123.5</v>
      </c>
      <c r="EU24" s="18">
        <v>0.6</v>
      </c>
      <c r="EV24" s="18">
        <v>6.8</v>
      </c>
      <c r="EW24" s="18">
        <v>9.3000000000000007</v>
      </c>
      <c r="EX24" s="18">
        <v>94</v>
      </c>
      <c r="EY24" s="18">
        <v>2.9</v>
      </c>
      <c r="EZ24" s="18">
        <v>2.1</v>
      </c>
      <c r="FA24" s="18">
        <v>1.2</v>
      </c>
      <c r="FB24" s="18">
        <v>1.2</v>
      </c>
      <c r="FC24" s="18">
        <v>4</v>
      </c>
      <c r="FD24" s="18">
        <v>4.3</v>
      </c>
      <c r="FE24" s="18">
        <v>18.3</v>
      </c>
      <c r="FF24" s="18">
        <v>8.1</v>
      </c>
      <c r="FG24" s="18">
        <v>27.9</v>
      </c>
      <c r="FH24" s="18">
        <v>34.700000000000003</v>
      </c>
      <c r="FI24" s="18">
        <v>17.7</v>
      </c>
      <c r="FJ24" s="18">
        <v>13.1</v>
      </c>
      <c r="FK24" s="18">
        <v>7</v>
      </c>
      <c r="FL24" s="18">
        <v>11.1</v>
      </c>
      <c r="FM24" s="18">
        <v>21.4</v>
      </c>
      <c r="FN24" s="18">
        <v>6398.62</v>
      </c>
      <c r="FO24" s="16"/>
      <c r="FP24" s="18">
        <v>19.7</v>
      </c>
      <c r="FQ24" s="18">
        <v>0</v>
      </c>
      <c r="FR24" s="18">
        <v>9.1</v>
      </c>
      <c r="FS24" s="18">
        <v>11.6</v>
      </c>
      <c r="FT24" s="18">
        <v>26.79589</v>
      </c>
      <c r="FU24" s="18">
        <v>18.939499999999999</v>
      </c>
      <c r="FV24" s="18"/>
      <c r="FW24" s="18">
        <v>4.2</v>
      </c>
      <c r="FX24" s="18">
        <v>90.335390000000004</v>
      </c>
    </row>
    <row r="25" spans="1:180" ht="24" customHeight="1" x14ac:dyDescent="0.25">
      <c r="A25" s="17" t="s">
        <v>41</v>
      </c>
      <c r="B25" s="17" t="s">
        <v>704</v>
      </c>
      <c r="C25" s="18"/>
      <c r="D25" s="18">
        <v>206.8</v>
      </c>
      <c r="E25" s="18">
        <v>413.78</v>
      </c>
      <c r="F25" s="18">
        <v>134.19</v>
      </c>
      <c r="G25" s="18"/>
      <c r="H25" s="18"/>
      <c r="I25" s="18">
        <v>91.4</v>
      </c>
      <c r="J25" s="18">
        <v>150.80000000000001</v>
      </c>
      <c r="K25" s="18">
        <v>0</v>
      </c>
      <c r="L25" s="18">
        <v>0</v>
      </c>
      <c r="M25" s="18"/>
      <c r="N25" s="18">
        <v>203.7</v>
      </c>
      <c r="O25" s="18">
        <v>205.9</v>
      </c>
      <c r="P25" s="18"/>
      <c r="Q25" s="18">
        <v>208.3</v>
      </c>
      <c r="R25" s="18"/>
      <c r="S25" s="18">
        <v>0</v>
      </c>
      <c r="T25" s="18">
        <v>10.1</v>
      </c>
      <c r="U25" s="18"/>
      <c r="V25" s="18"/>
      <c r="W25" s="18"/>
      <c r="X25" s="18"/>
      <c r="Y25" s="18">
        <v>161.6</v>
      </c>
      <c r="Z25" s="18">
        <v>7.9</v>
      </c>
      <c r="AA25" s="18">
        <v>5.8</v>
      </c>
      <c r="AB25" s="18">
        <v>22.6</v>
      </c>
      <c r="AC25" s="18">
        <v>6.9</v>
      </c>
      <c r="AD25" s="18">
        <v>14.8</v>
      </c>
      <c r="AE25" s="18">
        <v>83.2</v>
      </c>
      <c r="AF25" s="18"/>
      <c r="AG25" s="18"/>
      <c r="AH25" s="18"/>
      <c r="AI25" s="18"/>
      <c r="AJ25" s="18">
        <v>111</v>
      </c>
      <c r="AK25" s="18">
        <v>0</v>
      </c>
      <c r="AL25" s="18"/>
      <c r="AM25" s="18"/>
      <c r="AN25" s="18"/>
      <c r="AO25" s="18">
        <v>6.5</v>
      </c>
      <c r="AP25" s="18">
        <v>0</v>
      </c>
      <c r="AQ25" s="18">
        <v>41.2</v>
      </c>
      <c r="AR25" s="18">
        <v>153.4</v>
      </c>
      <c r="AS25" s="18">
        <v>21.5</v>
      </c>
      <c r="AT25" s="18">
        <v>18.8</v>
      </c>
      <c r="AU25" s="18">
        <v>18.899999999999999</v>
      </c>
      <c r="AV25" s="18">
        <v>93.6</v>
      </c>
      <c r="AW25" s="18">
        <v>185.6</v>
      </c>
      <c r="AX25" s="18">
        <v>185.8</v>
      </c>
      <c r="AY25" s="18">
        <v>187.5</v>
      </c>
      <c r="AZ25" s="18">
        <v>66.599999999999994</v>
      </c>
      <c r="BA25" s="18">
        <v>0</v>
      </c>
      <c r="BB25" s="18">
        <v>25.6</v>
      </c>
      <c r="BC25" s="18">
        <v>4</v>
      </c>
      <c r="BD25" s="18">
        <v>33.700000000000003</v>
      </c>
      <c r="BE25" s="18">
        <v>56.9</v>
      </c>
      <c r="BF25" s="18"/>
      <c r="BG25" s="18"/>
      <c r="BH25" s="18">
        <v>22.9</v>
      </c>
      <c r="BI25" s="18"/>
      <c r="BJ25" s="18"/>
      <c r="BK25" s="18">
        <v>46.1</v>
      </c>
      <c r="BL25" s="18"/>
      <c r="BM25" s="18"/>
      <c r="BN25" s="18"/>
      <c r="BO25" s="18">
        <v>101.9</v>
      </c>
      <c r="BP25" s="18">
        <v>167.5</v>
      </c>
      <c r="BQ25" s="18">
        <v>167.9</v>
      </c>
      <c r="BR25" s="18">
        <v>166.8</v>
      </c>
      <c r="BS25" s="18">
        <v>228.3</v>
      </c>
      <c r="BT25" s="18">
        <v>74.3</v>
      </c>
      <c r="BU25" s="18">
        <v>36.299999999999997</v>
      </c>
      <c r="BV25" s="18"/>
      <c r="BW25" s="18"/>
      <c r="BX25" s="18"/>
      <c r="BY25" s="18">
        <v>0</v>
      </c>
      <c r="BZ25" s="18"/>
      <c r="CA25" s="18"/>
      <c r="CB25" s="18">
        <v>0.3</v>
      </c>
      <c r="CC25" s="18">
        <v>63</v>
      </c>
      <c r="CD25" s="18">
        <v>115.6</v>
      </c>
      <c r="CE25" s="18">
        <v>67.2</v>
      </c>
      <c r="CF25" s="18">
        <v>76.3</v>
      </c>
      <c r="CG25" s="18">
        <v>30.6</v>
      </c>
      <c r="CH25" s="18"/>
      <c r="CI25" s="18"/>
      <c r="CJ25" s="18"/>
      <c r="CK25" s="18">
        <v>144.6</v>
      </c>
      <c r="CL25" s="18">
        <v>145.5</v>
      </c>
      <c r="CM25" s="18">
        <v>148.19999999999999</v>
      </c>
      <c r="CN25" s="18"/>
      <c r="CO25" s="18"/>
      <c r="CP25" s="18"/>
      <c r="CQ25" s="18"/>
      <c r="CR25" s="18"/>
      <c r="CS25" s="18">
        <v>213</v>
      </c>
      <c r="CT25" s="18">
        <v>102.3</v>
      </c>
      <c r="CU25" s="18">
        <v>5</v>
      </c>
      <c r="CV25" s="18">
        <v>1.5</v>
      </c>
      <c r="CW25" s="18">
        <v>6.5</v>
      </c>
      <c r="CX25" s="18"/>
      <c r="CY25" s="18">
        <v>32.5</v>
      </c>
      <c r="CZ25" s="18">
        <v>74.2</v>
      </c>
      <c r="DA25" s="18">
        <v>0</v>
      </c>
      <c r="DB25" s="18">
        <v>0</v>
      </c>
      <c r="DC25" s="18">
        <v>15.8</v>
      </c>
      <c r="DD25" s="18">
        <v>9.9</v>
      </c>
      <c r="DE25" s="18"/>
      <c r="DF25" s="18">
        <v>190.7</v>
      </c>
      <c r="DG25" s="18"/>
      <c r="DH25" s="18">
        <v>1.3</v>
      </c>
      <c r="DI25" s="18">
        <v>3.8</v>
      </c>
      <c r="DJ25" s="18">
        <v>20.7</v>
      </c>
      <c r="DK25" s="18">
        <v>20</v>
      </c>
      <c r="DL25" s="18">
        <v>19.100000000000001</v>
      </c>
      <c r="DM25" s="18">
        <v>2.5</v>
      </c>
      <c r="DN25" s="18">
        <v>0</v>
      </c>
      <c r="DO25" s="18">
        <v>13.7</v>
      </c>
      <c r="DP25" s="18">
        <v>17.100000000000001</v>
      </c>
      <c r="DQ25" s="18">
        <v>10.6</v>
      </c>
      <c r="DR25" s="18">
        <v>36.1</v>
      </c>
      <c r="DS25" s="18">
        <v>12.2</v>
      </c>
      <c r="DT25" s="18">
        <v>2.2000000000000002</v>
      </c>
      <c r="DU25" s="18">
        <v>6.6</v>
      </c>
      <c r="DV25" s="18">
        <v>2.4</v>
      </c>
      <c r="DW25" s="18"/>
      <c r="DX25" s="18">
        <v>7.9</v>
      </c>
      <c r="DY25" s="18">
        <v>6.6</v>
      </c>
      <c r="DZ25" s="18">
        <v>16.5</v>
      </c>
      <c r="EA25" s="18">
        <v>20.5</v>
      </c>
      <c r="EB25" s="18">
        <v>15.5</v>
      </c>
      <c r="EC25" s="18">
        <v>19.399999999999999</v>
      </c>
      <c r="ED25" s="18">
        <v>26</v>
      </c>
      <c r="EE25" s="18">
        <v>33.9</v>
      </c>
      <c r="EF25" s="18">
        <v>0</v>
      </c>
      <c r="EG25" s="18">
        <v>9.5</v>
      </c>
      <c r="EH25" s="18">
        <v>0</v>
      </c>
      <c r="EI25" s="18">
        <v>0</v>
      </c>
      <c r="EJ25" s="18">
        <v>43.39</v>
      </c>
      <c r="EK25" s="18">
        <v>16</v>
      </c>
      <c r="EL25" s="18">
        <v>4.4000000000000004</v>
      </c>
      <c r="EM25" s="18">
        <v>8.5</v>
      </c>
      <c r="EN25" s="18">
        <v>20.399999999999999</v>
      </c>
      <c r="EO25" s="18">
        <v>20.399999999999999</v>
      </c>
      <c r="EP25" s="18">
        <v>20.100000000000001</v>
      </c>
      <c r="EQ25" s="18">
        <v>0</v>
      </c>
      <c r="ER25" s="18">
        <v>242.1</v>
      </c>
      <c r="ES25" s="18">
        <v>6.2</v>
      </c>
      <c r="ET25" s="18">
        <v>126</v>
      </c>
      <c r="EU25" s="18">
        <v>0.6</v>
      </c>
      <c r="EV25" s="18">
        <v>7.7</v>
      </c>
      <c r="EW25" s="18">
        <v>10.5</v>
      </c>
      <c r="EX25" s="18">
        <v>95.1</v>
      </c>
      <c r="EY25" s="18">
        <v>2.9</v>
      </c>
      <c r="EZ25" s="18">
        <v>2.1</v>
      </c>
      <c r="FA25" s="18">
        <v>1.2</v>
      </c>
      <c r="FB25" s="18">
        <v>1.2</v>
      </c>
      <c r="FC25" s="18">
        <v>6.4</v>
      </c>
      <c r="FD25" s="18">
        <v>4.3</v>
      </c>
      <c r="FE25" s="18">
        <v>18.600000000000001</v>
      </c>
      <c r="FF25" s="18">
        <v>9</v>
      </c>
      <c r="FG25" s="18">
        <v>28.2</v>
      </c>
      <c r="FH25" s="18">
        <v>35</v>
      </c>
      <c r="FI25" s="18">
        <v>17.600000000000001</v>
      </c>
      <c r="FJ25" s="18">
        <v>13.1</v>
      </c>
      <c r="FK25" s="18">
        <v>7.2</v>
      </c>
      <c r="FL25" s="18">
        <v>11.1</v>
      </c>
      <c r="FM25" s="18">
        <v>23.6</v>
      </c>
      <c r="FN25" s="18">
        <v>6720.06</v>
      </c>
      <c r="FO25" s="16"/>
      <c r="FP25" s="18">
        <v>19.7</v>
      </c>
      <c r="FQ25" s="18">
        <v>0</v>
      </c>
      <c r="FR25" s="18">
        <v>9.5</v>
      </c>
      <c r="FS25" s="18">
        <v>11.6</v>
      </c>
      <c r="FT25" s="18">
        <v>26.693719999999999</v>
      </c>
      <c r="FU25" s="18">
        <v>18.939810000000001</v>
      </c>
      <c r="FV25" s="18"/>
      <c r="FW25" s="18">
        <v>4.3</v>
      </c>
      <c r="FX25" s="18">
        <v>90.733530000000002</v>
      </c>
    </row>
    <row r="26" spans="1:180" ht="24" customHeight="1" x14ac:dyDescent="0.25">
      <c r="A26" s="19" t="s">
        <v>41</v>
      </c>
      <c r="B26" s="19" t="s">
        <v>705</v>
      </c>
      <c r="C26" s="20"/>
      <c r="D26" s="20">
        <v>205.3</v>
      </c>
      <c r="E26" s="20">
        <v>455.46</v>
      </c>
      <c r="F26" s="20">
        <v>126.14</v>
      </c>
      <c r="G26" s="20"/>
      <c r="H26" s="20"/>
      <c r="I26" s="20">
        <v>90.4</v>
      </c>
      <c r="J26" s="20">
        <v>148</v>
      </c>
      <c r="K26" s="20">
        <v>0</v>
      </c>
      <c r="L26" s="20">
        <v>0</v>
      </c>
      <c r="M26" s="20"/>
      <c r="N26" s="20">
        <v>205.4</v>
      </c>
      <c r="O26" s="20">
        <v>205</v>
      </c>
      <c r="P26" s="20"/>
      <c r="Q26" s="20">
        <v>208.8</v>
      </c>
      <c r="R26" s="20"/>
      <c r="S26" s="20">
        <v>0</v>
      </c>
      <c r="T26" s="20">
        <v>10</v>
      </c>
      <c r="U26" s="20"/>
      <c r="V26" s="20"/>
      <c r="W26" s="20"/>
      <c r="X26" s="20"/>
      <c r="Y26" s="20">
        <v>171</v>
      </c>
      <c r="Z26" s="20">
        <v>7.7</v>
      </c>
      <c r="AA26" s="20">
        <v>5.0999999999999996</v>
      </c>
      <c r="AB26" s="20">
        <v>22.5</v>
      </c>
      <c r="AC26" s="20">
        <v>6.8</v>
      </c>
      <c r="AD26" s="20">
        <v>14.8</v>
      </c>
      <c r="AE26" s="20">
        <v>80.7</v>
      </c>
      <c r="AF26" s="20"/>
      <c r="AG26" s="20"/>
      <c r="AH26" s="20"/>
      <c r="AI26" s="20"/>
      <c r="AJ26" s="20">
        <v>110.8</v>
      </c>
      <c r="AK26" s="20">
        <v>0</v>
      </c>
      <c r="AL26" s="20"/>
      <c r="AM26" s="20"/>
      <c r="AN26" s="20"/>
      <c r="AO26" s="20">
        <v>6.5</v>
      </c>
      <c r="AP26" s="20">
        <v>0</v>
      </c>
      <c r="AQ26" s="20">
        <v>39.299999999999997</v>
      </c>
      <c r="AR26" s="20">
        <v>152.5</v>
      </c>
      <c r="AS26" s="20">
        <v>23.8</v>
      </c>
      <c r="AT26" s="20">
        <v>18.5</v>
      </c>
      <c r="AU26" s="20">
        <v>18.8</v>
      </c>
      <c r="AV26" s="20">
        <v>95.7</v>
      </c>
      <c r="AW26" s="20">
        <v>183.3</v>
      </c>
      <c r="AX26" s="20">
        <v>183.9</v>
      </c>
      <c r="AY26" s="20">
        <v>183.4</v>
      </c>
      <c r="AZ26" s="20">
        <v>66.3</v>
      </c>
      <c r="BA26" s="20">
        <v>0</v>
      </c>
      <c r="BB26" s="20">
        <v>25.3</v>
      </c>
      <c r="BC26" s="20">
        <v>4</v>
      </c>
      <c r="BD26" s="20">
        <v>34.1</v>
      </c>
      <c r="BE26" s="20">
        <v>44.3</v>
      </c>
      <c r="BF26" s="20"/>
      <c r="BG26" s="20"/>
      <c r="BH26" s="20">
        <v>22.2</v>
      </c>
      <c r="BI26" s="20"/>
      <c r="BJ26" s="20"/>
      <c r="BK26" s="20">
        <v>46</v>
      </c>
      <c r="BL26" s="20"/>
      <c r="BM26" s="20"/>
      <c r="BN26" s="20"/>
      <c r="BO26" s="20">
        <v>101.2</v>
      </c>
      <c r="BP26" s="20">
        <v>158</v>
      </c>
      <c r="BQ26" s="20">
        <v>157.69999999999999</v>
      </c>
      <c r="BR26" s="20">
        <v>157.19999999999999</v>
      </c>
      <c r="BS26" s="20">
        <v>249</v>
      </c>
      <c r="BT26" s="20">
        <v>74.3</v>
      </c>
      <c r="BU26" s="20">
        <v>36</v>
      </c>
      <c r="BV26" s="20"/>
      <c r="BW26" s="20"/>
      <c r="BX26" s="20"/>
      <c r="BY26" s="20">
        <v>0</v>
      </c>
      <c r="BZ26" s="20"/>
      <c r="CA26" s="20"/>
      <c r="CB26" s="20">
        <v>0.2</v>
      </c>
      <c r="CC26" s="20">
        <v>106.6</v>
      </c>
      <c r="CD26" s="20">
        <v>98.7</v>
      </c>
      <c r="CE26" s="20">
        <v>66.099999999999994</v>
      </c>
      <c r="CF26" s="20">
        <v>75.5</v>
      </c>
      <c r="CG26" s="20">
        <v>30.5</v>
      </c>
      <c r="CH26" s="20"/>
      <c r="CI26" s="20"/>
      <c r="CJ26" s="20"/>
      <c r="CK26" s="20">
        <v>144.4</v>
      </c>
      <c r="CL26" s="20">
        <v>145.4</v>
      </c>
      <c r="CM26" s="20">
        <v>148.80000000000001</v>
      </c>
      <c r="CN26" s="20"/>
      <c r="CO26" s="20"/>
      <c r="CP26" s="20"/>
      <c r="CQ26" s="20"/>
      <c r="CR26" s="20"/>
      <c r="CS26" s="20">
        <v>212.9</v>
      </c>
      <c r="CT26" s="20">
        <v>102.1</v>
      </c>
      <c r="CU26" s="20">
        <v>5</v>
      </c>
      <c r="CV26" s="20">
        <v>1.5</v>
      </c>
      <c r="CW26" s="20">
        <v>6.5</v>
      </c>
      <c r="CX26" s="20"/>
      <c r="CY26" s="20">
        <v>37.700000000000003</v>
      </c>
      <c r="CZ26" s="20">
        <v>75.900000000000006</v>
      </c>
      <c r="DA26" s="20">
        <v>0</v>
      </c>
      <c r="DB26" s="20">
        <v>0</v>
      </c>
      <c r="DC26" s="20">
        <v>16.3</v>
      </c>
      <c r="DD26" s="20">
        <v>9.9</v>
      </c>
      <c r="DE26" s="20"/>
      <c r="DF26" s="20">
        <v>201.2</v>
      </c>
      <c r="DG26" s="20"/>
      <c r="DH26" s="20">
        <v>1.3</v>
      </c>
      <c r="DI26" s="20">
        <v>3.8</v>
      </c>
      <c r="DJ26" s="20">
        <v>20.6</v>
      </c>
      <c r="DK26" s="20">
        <v>20</v>
      </c>
      <c r="DL26" s="20">
        <v>19.100000000000001</v>
      </c>
      <c r="DM26" s="20">
        <v>2.5</v>
      </c>
      <c r="DN26" s="20">
        <v>0</v>
      </c>
      <c r="DO26" s="20">
        <v>14</v>
      </c>
      <c r="DP26" s="20">
        <v>17.399999999999999</v>
      </c>
      <c r="DQ26" s="20">
        <v>11.8</v>
      </c>
      <c r="DR26" s="20">
        <v>41.4</v>
      </c>
      <c r="DS26" s="20">
        <v>18.2</v>
      </c>
      <c r="DT26" s="20">
        <v>2.2000000000000002</v>
      </c>
      <c r="DU26" s="20">
        <v>6.8</v>
      </c>
      <c r="DV26" s="20">
        <v>2.4</v>
      </c>
      <c r="DW26" s="20"/>
      <c r="DX26" s="20">
        <v>8</v>
      </c>
      <c r="DY26" s="20">
        <v>6.7</v>
      </c>
      <c r="DZ26" s="20">
        <v>16.3</v>
      </c>
      <c r="EA26" s="20">
        <v>20.5</v>
      </c>
      <c r="EB26" s="20">
        <v>15</v>
      </c>
      <c r="EC26" s="20">
        <v>25</v>
      </c>
      <c r="ED26" s="20">
        <v>25.6</v>
      </c>
      <c r="EE26" s="20">
        <v>35.299999999999997</v>
      </c>
      <c r="EF26" s="20">
        <v>4.0999999999999996</v>
      </c>
      <c r="EG26" s="20">
        <v>17.3</v>
      </c>
      <c r="EH26" s="20">
        <v>0</v>
      </c>
      <c r="EI26" s="20">
        <v>0</v>
      </c>
      <c r="EJ26" s="20">
        <v>44.55</v>
      </c>
      <c r="EK26" s="20">
        <v>15.7</v>
      </c>
      <c r="EL26" s="20">
        <v>4.4000000000000004</v>
      </c>
      <c r="EM26" s="20">
        <v>8.5</v>
      </c>
      <c r="EN26" s="20">
        <v>20.399999999999999</v>
      </c>
      <c r="EO26" s="20">
        <v>20.399999999999999</v>
      </c>
      <c r="EP26" s="20">
        <v>20.100000000000001</v>
      </c>
      <c r="EQ26" s="20">
        <v>0</v>
      </c>
      <c r="ER26" s="20">
        <v>252.9</v>
      </c>
      <c r="ES26" s="20">
        <v>8.6</v>
      </c>
      <c r="ET26" s="20">
        <v>131.80000000000001</v>
      </c>
      <c r="EU26" s="20">
        <v>0.6</v>
      </c>
      <c r="EV26" s="20">
        <v>11.5</v>
      </c>
      <c r="EW26" s="20">
        <v>17.8</v>
      </c>
      <c r="EX26" s="20">
        <v>100.5</v>
      </c>
      <c r="EY26" s="20">
        <v>2.9</v>
      </c>
      <c r="EZ26" s="20">
        <v>2.1</v>
      </c>
      <c r="FA26" s="20">
        <v>1.2</v>
      </c>
      <c r="FB26" s="20">
        <v>1.2</v>
      </c>
      <c r="FC26" s="20">
        <v>8.8000000000000007</v>
      </c>
      <c r="FD26" s="20">
        <v>4.3</v>
      </c>
      <c r="FE26" s="20">
        <v>18.399999999999999</v>
      </c>
      <c r="FF26" s="20">
        <v>9.4</v>
      </c>
      <c r="FG26" s="20">
        <v>27.5</v>
      </c>
      <c r="FH26" s="20">
        <v>34.4</v>
      </c>
      <c r="FI26" s="20">
        <v>17.3</v>
      </c>
      <c r="FJ26" s="20">
        <v>13.1</v>
      </c>
      <c r="FK26" s="20">
        <v>8</v>
      </c>
      <c r="FL26" s="20">
        <v>11.2</v>
      </c>
      <c r="FM26" s="20">
        <v>23.3</v>
      </c>
      <c r="FN26" s="20">
        <v>6836.55</v>
      </c>
      <c r="FO26" s="16"/>
      <c r="FP26" s="20">
        <v>19.600000000000001</v>
      </c>
      <c r="FQ26" s="20">
        <v>0</v>
      </c>
      <c r="FR26" s="20">
        <v>10.6</v>
      </c>
      <c r="FS26" s="20">
        <v>11.6</v>
      </c>
      <c r="FT26" s="20">
        <v>26.553270000000001</v>
      </c>
      <c r="FU26" s="20">
        <v>17.641870000000001</v>
      </c>
      <c r="FV26" s="20"/>
      <c r="FW26" s="20">
        <v>4.2</v>
      </c>
      <c r="FX26" s="20">
        <v>90.195139999999995</v>
      </c>
    </row>
    <row r="27" spans="1:180" ht="24" customHeight="1" x14ac:dyDescent="0.25">
      <c r="A27" s="14" t="s">
        <v>41</v>
      </c>
      <c r="B27" s="14" t="s">
        <v>706</v>
      </c>
      <c r="C27" s="15"/>
      <c r="D27" s="15">
        <v>202.3</v>
      </c>
      <c r="E27" s="15">
        <v>547.63</v>
      </c>
      <c r="F27" s="15">
        <v>181.08</v>
      </c>
      <c r="G27" s="15"/>
      <c r="H27" s="15"/>
      <c r="I27" s="15">
        <v>89.7</v>
      </c>
      <c r="J27" s="15">
        <v>150.19999999999999</v>
      </c>
      <c r="K27" s="15">
        <v>0</v>
      </c>
      <c r="L27" s="15">
        <v>44.7</v>
      </c>
      <c r="M27" s="15"/>
      <c r="N27" s="15">
        <v>206.7</v>
      </c>
      <c r="O27" s="15">
        <v>206</v>
      </c>
      <c r="P27" s="15"/>
      <c r="Q27" s="15">
        <v>209.2</v>
      </c>
      <c r="R27" s="15"/>
      <c r="S27" s="15">
        <v>0</v>
      </c>
      <c r="T27" s="15">
        <v>9.9</v>
      </c>
      <c r="U27" s="15"/>
      <c r="V27" s="15"/>
      <c r="W27" s="15"/>
      <c r="X27" s="15"/>
      <c r="Y27" s="15">
        <v>168.8</v>
      </c>
      <c r="Z27" s="15">
        <v>6.9</v>
      </c>
      <c r="AA27" s="15">
        <v>6.1</v>
      </c>
      <c r="AB27" s="15">
        <v>22.5</v>
      </c>
      <c r="AC27" s="15">
        <v>6.9</v>
      </c>
      <c r="AD27" s="15">
        <v>14.8</v>
      </c>
      <c r="AE27" s="15">
        <v>80.2</v>
      </c>
      <c r="AF27" s="15"/>
      <c r="AG27" s="15"/>
      <c r="AH27" s="15"/>
      <c r="AI27" s="15"/>
      <c r="AJ27" s="15">
        <v>110.8</v>
      </c>
      <c r="AK27" s="15">
        <v>0</v>
      </c>
      <c r="AL27" s="15"/>
      <c r="AM27" s="15"/>
      <c r="AN27" s="15"/>
      <c r="AO27" s="15">
        <v>6.5</v>
      </c>
      <c r="AP27" s="15">
        <v>0</v>
      </c>
      <c r="AQ27" s="15">
        <v>40.200000000000003</v>
      </c>
      <c r="AR27" s="15">
        <v>151.69999999999999</v>
      </c>
      <c r="AS27" s="15">
        <v>22.6</v>
      </c>
      <c r="AT27" s="15">
        <v>18.600000000000001</v>
      </c>
      <c r="AU27" s="15">
        <v>18.8</v>
      </c>
      <c r="AV27" s="15">
        <v>86.7</v>
      </c>
      <c r="AW27" s="15">
        <v>180.3</v>
      </c>
      <c r="AX27" s="15">
        <v>180.7</v>
      </c>
      <c r="AY27" s="15">
        <v>183.7</v>
      </c>
      <c r="AZ27" s="15">
        <v>65.3</v>
      </c>
      <c r="BA27" s="15">
        <v>0</v>
      </c>
      <c r="BB27" s="15">
        <v>24.9</v>
      </c>
      <c r="BC27" s="15">
        <v>4</v>
      </c>
      <c r="BD27" s="15">
        <v>33.1</v>
      </c>
      <c r="BE27" s="15">
        <v>41.9</v>
      </c>
      <c r="BF27" s="15"/>
      <c r="BG27" s="15"/>
      <c r="BH27" s="15">
        <v>54</v>
      </c>
      <c r="BI27" s="15"/>
      <c r="BJ27" s="15"/>
      <c r="BK27" s="15">
        <v>46</v>
      </c>
      <c r="BL27" s="15"/>
      <c r="BM27" s="15"/>
      <c r="BN27" s="15"/>
      <c r="BO27" s="15">
        <v>100.3</v>
      </c>
      <c r="BP27" s="15">
        <v>169.8</v>
      </c>
      <c r="BQ27" s="15">
        <v>169.4</v>
      </c>
      <c r="BR27" s="15">
        <v>170.4</v>
      </c>
      <c r="BS27" s="15">
        <v>255.9</v>
      </c>
      <c r="BT27" s="15">
        <v>74.3</v>
      </c>
      <c r="BU27" s="15">
        <v>36.1</v>
      </c>
      <c r="BV27" s="15"/>
      <c r="BW27" s="15"/>
      <c r="BX27" s="15"/>
      <c r="BY27" s="15">
        <v>0</v>
      </c>
      <c r="BZ27" s="15"/>
      <c r="CA27" s="15"/>
      <c r="CB27" s="15">
        <v>0.2</v>
      </c>
      <c r="CC27" s="15">
        <v>103.9</v>
      </c>
      <c r="CD27" s="15">
        <v>97.2</v>
      </c>
      <c r="CE27" s="15">
        <v>65.2</v>
      </c>
      <c r="CF27" s="15">
        <v>75.7</v>
      </c>
      <c r="CG27" s="15">
        <v>30.1</v>
      </c>
      <c r="CH27" s="15"/>
      <c r="CI27" s="15"/>
      <c r="CJ27" s="15"/>
      <c r="CK27" s="15">
        <v>144.6</v>
      </c>
      <c r="CL27" s="15">
        <v>145.4</v>
      </c>
      <c r="CM27" s="15">
        <v>149.19999999999999</v>
      </c>
      <c r="CN27" s="15"/>
      <c r="CO27" s="15"/>
      <c r="CP27" s="15"/>
      <c r="CQ27" s="15"/>
      <c r="CR27" s="15"/>
      <c r="CS27" s="15">
        <v>212.5</v>
      </c>
      <c r="CT27" s="15">
        <v>101.9</v>
      </c>
      <c r="CU27" s="15">
        <v>5.0999999999999996</v>
      </c>
      <c r="CV27" s="15">
        <v>1.5</v>
      </c>
      <c r="CW27" s="15">
        <v>6.7</v>
      </c>
      <c r="CX27" s="15"/>
      <c r="CY27" s="15">
        <v>37.6</v>
      </c>
      <c r="CZ27" s="15">
        <v>77.900000000000006</v>
      </c>
      <c r="DA27" s="15">
        <v>0</v>
      </c>
      <c r="DB27" s="15">
        <v>0.1</v>
      </c>
      <c r="DC27" s="15">
        <v>15.4</v>
      </c>
      <c r="DD27" s="15">
        <v>9.9</v>
      </c>
      <c r="DE27" s="15"/>
      <c r="DF27" s="15">
        <v>210.2</v>
      </c>
      <c r="DG27" s="15"/>
      <c r="DH27" s="15">
        <v>1.6</v>
      </c>
      <c r="DI27" s="15">
        <v>3.7</v>
      </c>
      <c r="DJ27" s="15">
        <v>20.2</v>
      </c>
      <c r="DK27" s="15">
        <v>20</v>
      </c>
      <c r="DL27" s="15">
        <v>19.100000000000001</v>
      </c>
      <c r="DM27" s="15">
        <v>2.5</v>
      </c>
      <c r="DN27" s="15">
        <v>0</v>
      </c>
      <c r="DO27" s="15">
        <v>14.3</v>
      </c>
      <c r="DP27" s="15">
        <v>17.899999999999999</v>
      </c>
      <c r="DQ27" s="15">
        <v>11.6</v>
      </c>
      <c r="DR27" s="15">
        <v>43</v>
      </c>
      <c r="DS27" s="15">
        <v>18.8</v>
      </c>
      <c r="DT27" s="15">
        <v>2.2000000000000002</v>
      </c>
      <c r="DU27" s="15">
        <v>8.8000000000000007</v>
      </c>
      <c r="DV27" s="15">
        <v>2.4</v>
      </c>
      <c r="DW27" s="15"/>
      <c r="DX27" s="15">
        <v>8</v>
      </c>
      <c r="DY27" s="15">
        <v>6.7</v>
      </c>
      <c r="DZ27" s="15">
        <v>16</v>
      </c>
      <c r="EA27" s="15">
        <v>20.100000000000001</v>
      </c>
      <c r="EB27" s="15">
        <v>14.8</v>
      </c>
      <c r="EC27" s="15">
        <v>27.5</v>
      </c>
      <c r="ED27" s="15">
        <v>24.2</v>
      </c>
      <c r="EE27" s="15">
        <v>36.700000000000003</v>
      </c>
      <c r="EF27" s="15">
        <v>13.5</v>
      </c>
      <c r="EG27" s="15">
        <v>29.5</v>
      </c>
      <c r="EH27" s="15">
        <v>1.6</v>
      </c>
      <c r="EI27" s="15">
        <v>1.5</v>
      </c>
      <c r="EJ27" s="15">
        <v>46.48</v>
      </c>
      <c r="EK27" s="15">
        <v>15.4</v>
      </c>
      <c r="EL27" s="15">
        <v>4.3</v>
      </c>
      <c r="EM27" s="15">
        <v>8.5</v>
      </c>
      <c r="EN27" s="15">
        <v>20.399999999999999</v>
      </c>
      <c r="EO27" s="15">
        <v>20.399999999999999</v>
      </c>
      <c r="EP27" s="15">
        <v>20.100000000000001</v>
      </c>
      <c r="EQ27" s="15">
        <v>0</v>
      </c>
      <c r="ER27" s="15">
        <v>253.1</v>
      </c>
      <c r="ES27" s="15">
        <v>10.7</v>
      </c>
      <c r="ET27" s="15">
        <v>136.6</v>
      </c>
      <c r="EU27" s="15">
        <v>0.6</v>
      </c>
      <c r="EV27" s="15">
        <v>18.600000000000001</v>
      </c>
      <c r="EW27" s="15">
        <v>34.799999999999997</v>
      </c>
      <c r="EX27" s="15">
        <v>104.1</v>
      </c>
      <c r="EY27" s="15">
        <v>2.9</v>
      </c>
      <c r="EZ27" s="15">
        <v>2.1</v>
      </c>
      <c r="FA27" s="15">
        <v>1.2</v>
      </c>
      <c r="FB27" s="15">
        <v>1.2</v>
      </c>
      <c r="FC27" s="15">
        <v>11.1</v>
      </c>
      <c r="FD27" s="15">
        <v>4.3</v>
      </c>
      <c r="FE27" s="15">
        <v>18.399999999999999</v>
      </c>
      <c r="FF27" s="15">
        <v>9.3000000000000007</v>
      </c>
      <c r="FG27" s="15">
        <v>27.7</v>
      </c>
      <c r="FH27" s="15">
        <v>34.4</v>
      </c>
      <c r="FI27" s="15">
        <v>18</v>
      </c>
      <c r="FJ27" s="15">
        <v>12.5</v>
      </c>
      <c r="FK27" s="15">
        <v>9.9</v>
      </c>
      <c r="FL27" s="15">
        <v>11.2</v>
      </c>
      <c r="FM27" s="15">
        <v>23.2</v>
      </c>
      <c r="FN27" s="15">
        <v>7157.59</v>
      </c>
      <c r="FO27" s="16"/>
      <c r="FP27" s="15">
        <v>19.5</v>
      </c>
      <c r="FQ27" s="15">
        <v>0</v>
      </c>
      <c r="FR27" s="15">
        <v>11.6</v>
      </c>
      <c r="FS27" s="15">
        <v>11.2</v>
      </c>
      <c r="FT27" s="15">
        <v>26.468060000000001</v>
      </c>
      <c r="FU27" s="15">
        <v>9.4433799999999994</v>
      </c>
      <c r="FV27" s="15"/>
      <c r="FW27" s="15">
        <v>4.3</v>
      </c>
      <c r="FX27" s="15">
        <v>82.511439999999993</v>
      </c>
    </row>
    <row r="28" spans="1:180" ht="24" customHeight="1" x14ac:dyDescent="0.25">
      <c r="A28" s="17" t="s">
        <v>41</v>
      </c>
      <c r="B28" s="17" t="s">
        <v>707</v>
      </c>
      <c r="C28" s="18"/>
      <c r="D28" s="18">
        <v>204</v>
      </c>
      <c r="E28" s="18">
        <v>549.20000000000005</v>
      </c>
      <c r="F28" s="18">
        <v>181.11</v>
      </c>
      <c r="G28" s="18"/>
      <c r="H28" s="18"/>
      <c r="I28" s="18">
        <v>90</v>
      </c>
      <c r="J28" s="18">
        <v>152.69999999999999</v>
      </c>
      <c r="K28" s="18">
        <v>0</v>
      </c>
      <c r="L28" s="18">
        <v>45.1</v>
      </c>
      <c r="M28" s="18"/>
      <c r="N28" s="18">
        <v>206.5</v>
      </c>
      <c r="O28" s="18">
        <v>205.2</v>
      </c>
      <c r="P28" s="18"/>
      <c r="Q28" s="18">
        <v>209.1</v>
      </c>
      <c r="R28" s="18"/>
      <c r="S28" s="18">
        <v>0</v>
      </c>
      <c r="T28" s="18">
        <v>9.9</v>
      </c>
      <c r="U28" s="18"/>
      <c r="V28" s="18"/>
      <c r="W28" s="18"/>
      <c r="X28" s="18"/>
      <c r="Y28" s="18">
        <v>167.5</v>
      </c>
      <c r="Z28" s="18">
        <v>7.1</v>
      </c>
      <c r="AA28" s="18">
        <v>6</v>
      </c>
      <c r="AB28" s="18">
        <v>22.4</v>
      </c>
      <c r="AC28" s="18">
        <v>6.9</v>
      </c>
      <c r="AD28" s="18">
        <v>14.7</v>
      </c>
      <c r="AE28" s="18">
        <v>80.599999999999994</v>
      </c>
      <c r="AF28" s="18"/>
      <c r="AG28" s="18"/>
      <c r="AH28" s="18"/>
      <c r="AI28" s="18"/>
      <c r="AJ28" s="18">
        <v>110.7</v>
      </c>
      <c r="AK28" s="18">
        <v>0</v>
      </c>
      <c r="AL28" s="18"/>
      <c r="AM28" s="18"/>
      <c r="AN28" s="18"/>
      <c r="AO28" s="18">
        <v>6.5</v>
      </c>
      <c r="AP28" s="18">
        <v>0</v>
      </c>
      <c r="AQ28" s="18">
        <v>40.299999999999997</v>
      </c>
      <c r="AR28" s="18">
        <v>152.4</v>
      </c>
      <c r="AS28" s="18">
        <v>22.2</v>
      </c>
      <c r="AT28" s="18">
        <v>18.5</v>
      </c>
      <c r="AU28" s="18">
        <v>18.8</v>
      </c>
      <c r="AV28" s="18">
        <v>86.7</v>
      </c>
      <c r="AW28" s="18">
        <v>181.5</v>
      </c>
      <c r="AX28" s="18">
        <v>181.9</v>
      </c>
      <c r="AY28" s="18">
        <v>184.2</v>
      </c>
      <c r="AZ28" s="18">
        <v>65.2</v>
      </c>
      <c r="BA28" s="18">
        <v>0</v>
      </c>
      <c r="BB28" s="18">
        <v>24.9</v>
      </c>
      <c r="BC28" s="18">
        <v>4</v>
      </c>
      <c r="BD28" s="18">
        <v>33.799999999999997</v>
      </c>
      <c r="BE28" s="18">
        <v>79.099999999999994</v>
      </c>
      <c r="BF28" s="18"/>
      <c r="BG28" s="18"/>
      <c r="BH28" s="18">
        <v>54.5</v>
      </c>
      <c r="BI28" s="18"/>
      <c r="BJ28" s="18"/>
      <c r="BK28" s="18">
        <v>45.5</v>
      </c>
      <c r="BL28" s="18"/>
      <c r="BM28" s="18"/>
      <c r="BN28" s="18"/>
      <c r="BO28" s="18">
        <v>100.4</v>
      </c>
      <c r="BP28" s="18">
        <v>168.3</v>
      </c>
      <c r="BQ28" s="18">
        <v>168.5</v>
      </c>
      <c r="BR28" s="18">
        <v>171</v>
      </c>
      <c r="BS28" s="18">
        <v>254.5</v>
      </c>
      <c r="BT28" s="18">
        <v>73.900000000000006</v>
      </c>
      <c r="BU28" s="18">
        <v>36</v>
      </c>
      <c r="BV28" s="18"/>
      <c r="BW28" s="18"/>
      <c r="BX28" s="18"/>
      <c r="BY28" s="18">
        <v>0</v>
      </c>
      <c r="BZ28" s="18"/>
      <c r="CA28" s="18"/>
      <c r="CB28" s="18">
        <v>0.3</v>
      </c>
      <c r="CC28" s="18">
        <v>133.6</v>
      </c>
      <c r="CD28" s="18">
        <v>102.3</v>
      </c>
      <c r="CE28" s="18">
        <v>65.8</v>
      </c>
      <c r="CF28" s="18">
        <v>75.7</v>
      </c>
      <c r="CG28" s="18">
        <v>30.3</v>
      </c>
      <c r="CH28" s="18"/>
      <c r="CI28" s="18"/>
      <c r="CJ28" s="18"/>
      <c r="CK28" s="18">
        <v>143.9</v>
      </c>
      <c r="CL28" s="18">
        <v>144.80000000000001</v>
      </c>
      <c r="CM28" s="18">
        <v>149.1</v>
      </c>
      <c r="CN28" s="18"/>
      <c r="CO28" s="18"/>
      <c r="CP28" s="18"/>
      <c r="CQ28" s="18"/>
      <c r="CR28" s="18"/>
      <c r="CS28" s="18">
        <v>211.8</v>
      </c>
      <c r="CT28" s="18">
        <v>101.3</v>
      </c>
      <c r="CU28" s="18">
        <v>5.0999999999999996</v>
      </c>
      <c r="CV28" s="18">
        <v>1.5</v>
      </c>
      <c r="CW28" s="18">
        <v>6.7</v>
      </c>
      <c r="CX28" s="18"/>
      <c r="CY28" s="18">
        <v>49.2</v>
      </c>
      <c r="CZ28" s="18">
        <v>78.900000000000006</v>
      </c>
      <c r="DA28" s="18">
        <v>0</v>
      </c>
      <c r="DB28" s="18">
        <v>0.1</v>
      </c>
      <c r="DC28" s="18">
        <v>14.8</v>
      </c>
      <c r="DD28" s="18">
        <v>9.9</v>
      </c>
      <c r="DE28" s="18"/>
      <c r="DF28" s="18">
        <v>215.8</v>
      </c>
      <c r="DG28" s="18"/>
      <c r="DH28" s="18">
        <v>1.6</v>
      </c>
      <c r="DI28" s="18">
        <v>3.7</v>
      </c>
      <c r="DJ28" s="18">
        <v>20.399999999999999</v>
      </c>
      <c r="DK28" s="18">
        <v>20</v>
      </c>
      <c r="DL28" s="18">
        <v>19.100000000000001</v>
      </c>
      <c r="DM28" s="18">
        <v>2.5</v>
      </c>
      <c r="DN28" s="18">
        <v>0</v>
      </c>
      <c r="DO28" s="18">
        <v>14.5</v>
      </c>
      <c r="DP28" s="18">
        <v>18.3</v>
      </c>
      <c r="DQ28" s="18">
        <v>11.9</v>
      </c>
      <c r="DR28" s="18">
        <v>48.5</v>
      </c>
      <c r="DS28" s="18">
        <v>17.5</v>
      </c>
      <c r="DT28" s="18">
        <v>2.2000000000000002</v>
      </c>
      <c r="DU28" s="18">
        <v>13.4</v>
      </c>
      <c r="DV28" s="18">
        <v>2.4</v>
      </c>
      <c r="DW28" s="18"/>
      <c r="DX28" s="18">
        <v>8.1999999999999993</v>
      </c>
      <c r="DY28" s="18">
        <v>6.7</v>
      </c>
      <c r="DZ28" s="18">
        <v>16.100000000000001</v>
      </c>
      <c r="EA28" s="18">
        <v>20.2</v>
      </c>
      <c r="EB28" s="18">
        <v>14.9</v>
      </c>
      <c r="EC28" s="18">
        <v>25.2</v>
      </c>
      <c r="ED28" s="18">
        <v>21.9</v>
      </c>
      <c r="EE28" s="18">
        <v>37.6</v>
      </c>
      <c r="EF28" s="18">
        <v>23.9</v>
      </c>
      <c r="EG28" s="18">
        <v>30.1</v>
      </c>
      <c r="EH28" s="18">
        <v>3.6</v>
      </c>
      <c r="EI28" s="18">
        <v>2.9</v>
      </c>
      <c r="EJ28" s="18">
        <v>47.72</v>
      </c>
      <c r="EK28" s="18">
        <v>15.4</v>
      </c>
      <c r="EL28" s="18">
        <v>4.3</v>
      </c>
      <c r="EM28" s="18">
        <v>8</v>
      </c>
      <c r="EN28" s="18">
        <v>20.399999999999999</v>
      </c>
      <c r="EO28" s="18">
        <v>20.399999999999999</v>
      </c>
      <c r="EP28" s="18">
        <v>20.100000000000001</v>
      </c>
      <c r="EQ28" s="18">
        <v>0</v>
      </c>
      <c r="ER28" s="18">
        <v>252.9</v>
      </c>
      <c r="ES28" s="18">
        <v>12.6</v>
      </c>
      <c r="ET28" s="18">
        <v>140</v>
      </c>
      <c r="EU28" s="18">
        <v>0.6</v>
      </c>
      <c r="EV28" s="18">
        <v>31.5</v>
      </c>
      <c r="EW28" s="18">
        <v>52.7</v>
      </c>
      <c r="EX28" s="18">
        <v>107.5</v>
      </c>
      <c r="EY28" s="18">
        <v>2.9</v>
      </c>
      <c r="EZ28" s="18">
        <v>2.1</v>
      </c>
      <c r="FA28" s="18">
        <v>1.2</v>
      </c>
      <c r="FB28" s="18">
        <v>1.2</v>
      </c>
      <c r="FC28" s="18">
        <v>13</v>
      </c>
      <c r="FD28" s="18">
        <v>4.3</v>
      </c>
      <c r="FE28" s="18">
        <v>18.3</v>
      </c>
      <c r="FF28" s="18">
        <v>9.1999999999999993</v>
      </c>
      <c r="FG28" s="18">
        <v>27.7</v>
      </c>
      <c r="FH28" s="18">
        <v>34.299999999999997</v>
      </c>
      <c r="FI28" s="18">
        <v>18.100000000000001</v>
      </c>
      <c r="FJ28" s="18">
        <v>0</v>
      </c>
      <c r="FK28" s="18">
        <v>9.6999999999999993</v>
      </c>
      <c r="FL28" s="18">
        <v>11.2</v>
      </c>
      <c r="FM28" s="18">
        <v>23.7</v>
      </c>
      <c r="FN28" s="18">
        <v>7300.53</v>
      </c>
      <c r="FO28" s="16"/>
      <c r="FP28" s="18">
        <v>19.5</v>
      </c>
      <c r="FQ28" s="18">
        <v>0</v>
      </c>
      <c r="FR28" s="18">
        <v>11.6</v>
      </c>
      <c r="FS28" s="18">
        <v>11.2</v>
      </c>
      <c r="FT28" s="18">
        <v>26.43619</v>
      </c>
      <c r="FU28" s="18">
        <v>9.4429200000000009</v>
      </c>
      <c r="FV28" s="18"/>
      <c r="FW28" s="18">
        <v>4.2</v>
      </c>
      <c r="FX28" s="18">
        <v>82.379109999999997</v>
      </c>
    </row>
    <row r="29" spans="1:180" ht="24" customHeight="1" x14ac:dyDescent="0.25">
      <c r="A29" s="17" t="s">
        <v>41</v>
      </c>
      <c r="B29" s="17" t="s">
        <v>708</v>
      </c>
      <c r="C29" s="18"/>
      <c r="D29" s="18">
        <v>201.7</v>
      </c>
      <c r="E29" s="18">
        <v>544.95000000000005</v>
      </c>
      <c r="F29" s="18">
        <v>182.35</v>
      </c>
      <c r="G29" s="18"/>
      <c r="H29" s="18"/>
      <c r="I29" s="18">
        <v>89.8</v>
      </c>
      <c r="J29" s="18">
        <v>148.5</v>
      </c>
      <c r="K29" s="18">
        <v>0</v>
      </c>
      <c r="L29" s="18">
        <v>43.7</v>
      </c>
      <c r="M29" s="18"/>
      <c r="N29" s="18">
        <v>206.4</v>
      </c>
      <c r="O29" s="18">
        <v>205.6</v>
      </c>
      <c r="P29" s="18"/>
      <c r="Q29" s="18">
        <v>208.3</v>
      </c>
      <c r="R29" s="18"/>
      <c r="S29" s="18">
        <v>0</v>
      </c>
      <c r="T29" s="18">
        <v>9.9</v>
      </c>
      <c r="U29" s="18"/>
      <c r="V29" s="18"/>
      <c r="W29" s="18"/>
      <c r="X29" s="18"/>
      <c r="Y29" s="18">
        <v>163.69999999999999</v>
      </c>
      <c r="Z29" s="18">
        <v>6.7</v>
      </c>
      <c r="AA29" s="18">
        <v>5.2</v>
      </c>
      <c r="AB29" s="18">
        <v>22.4</v>
      </c>
      <c r="AC29" s="18">
        <v>6.8</v>
      </c>
      <c r="AD29" s="18">
        <v>14.5</v>
      </c>
      <c r="AE29" s="18">
        <v>80.400000000000006</v>
      </c>
      <c r="AF29" s="18"/>
      <c r="AG29" s="18"/>
      <c r="AH29" s="18"/>
      <c r="AI29" s="18"/>
      <c r="AJ29" s="18">
        <v>110.1</v>
      </c>
      <c r="AK29" s="18">
        <v>5.9</v>
      </c>
      <c r="AL29" s="18"/>
      <c r="AM29" s="18"/>
      <c r="AN29" s="18"/>
      <c r="AO29" s="18">
        <v>6.5</v>
      </c>
      <c r="AP29" s="18">
        <v>20.3</v>
      </c>
      <c r="AQ29" s="18">
        <v>40</v>
      </c>
      <c r="AR29" s="18">
        <v>151.1</v>
      </c>
      <c r="AS29" s="18">
        <v>21.4</v>
      </c>
      <c r="AT29" s="18">
        <v>18.5</v>
      </c>
      <c r="AU29" s="18">
        <v>18.8</v>
      </c>
      <c r="AV29" s="18">
        <v>86.3</v>
      </c>
      <c r="AW29" s="18">
        <v>178.3</v>
      </c>
      <c r="AX29" s="18">
        <v>178.5</v>
      </c>
      <c r="AY29" s="18">
        <v>184</v>
      </c>
      <c r="AZ29" s="18">
        <v>63.8</v>
      </c>
      <c r="BA29" s="18">
        <v>0</v>
      </c>
      <c r="BB29" s="18">
        <v>24.6</v>
      </c>
      <c r="BC29" s="18">
        <v>4</v>
      </c>
      <c r="BD29" s="18">
        <v>32.700000000000003</v>
      </c>
      <c r="BE29" s="18">
        <v>131.30000000000001</v>
      </c>
      <c r="BF29" s="18"/>
      <c r="BG29" s="18"/>
      <c r="BH29" s="18">
        <v>53.4</v>
      </c>
      <c r="BI29" s="18"/>
      <c r="BJ29" s="18"/>
      <c r="BK29" s="18">
        <v>45</v>
      </c>
      <c r="BL29" s="18"/>
      <c r="BM29" s="18"/>
      <c r="BN29" s="18"/>
      <c r="BO29" s="18">
        <v>99.8</v>
      </c>
      <c r="BP29" s="18">
        <v>170.3</v>
      </c>
      <c r="BQ29" s="18">
        <v>169</v>
      </c>
      <c r="BR29" s="18">
        <v>171</v>
      </c>
      <c r="BS29" s="18">
        <v>256.2</v>
      </c>
      <c r="BT29" s="18">
        <v>74</v>
      </c>
      <c r="BU29" s="18">
        <v>35.799999999999997</v>
      </c>
      <c r="BV29" s="18"/>
      <c r="BW29" s="18"/>
      <c r="BX29" s="18"/>
      <c r="BY29" s="18">
        <v>0</v>
      </c>
      <c r="BZ29" s="18"/>
      <c r="CA29" s="18"/>
      <c r="CB29" s="18">
        <v>0.2</v>
      </c>
      <c r="CC29" s="18">
        <v>155.1</v>
      </c>
      <c r="CD29" s="18">
        <v>104</v>
      </c>
      <c r="CE29" s="18">
        <v>64.900000000000006</v>
      </c>
      <c r="CF29" s="18">
        <v>75.2</v>
      </c>
      <c r="CG29" s="18">
        <v>29.9</v>
      </c>
      <c r="CH29" s="18"/>
      <c r="CI29" s="18"/>
      <c r="CJ29" s="18"/>
      <c r="CK29" s="18">
        <v>143.30000000000001</v>
      </c>
      <c r="CL29" s="18">
        <v>144</v>
      </c>
      <c r="CM29" s="18">
        <v>148.6</v>
      </c>
      <c r="CN29" s="18"/>
      <c r="CO29" s="18"/>
      <c r="CP29" s="18"/>
      <c r="CQ29" s="18"/>
      <c r="CR29" s="18"/>
      <c r="CS29" s="18">
        <v>211.1</v>
      </c>
      <c r="CT29" s="18">
        <v>100.9</v>
      </c>
      <c r="CU29" s="18">
        <v>5.2</v>
      </c>
      <c r="CV29" s="18">
        <v>1.5</v>
      </c>
      <c r="CW29" s="18">
        <v>6.6</v>
      </c>
      <c r="CX29" s="18"/>
      <c r="CY29" s="18">
        <v>69.400000000000006</v>
      </c>
      <c r="CZ29" s="18">
        <v>79.599999999999994</v>
      </c>
      <c r="DA29" s="18">
        <v>0.5</v>
      </c>
      <c r="DB29" s="18">
        <v>0.2</v>
      </c>
      <c r="DC29" s="18">
        <v>14.7</v>
      </c>
      <c r="DD29" s="18">
        <v>9.9</v>
      </c>
      <c r="DE29" s="18"/>
      <c r="DF29" s="18">
        <v>219.2</v>
      </c>
      <c r="DG29" s="18"/>
      <c r="DH29" s="18">
        <v>1.6</v>
      </c>
      <c r="DI29" s="18">
        <v>4.0999999999999996</v>
      </c>
      <c r="DJ29" s="18">
        <v>19.899999999999999</v>
      </c>
      <c r="DK29" s="18">
        <v>20</v>
      </c>
      <c r="DL29" s="18">
        <v>19.100000000000001</v>
      </c>
      <c r="DM29" s="18">
        <v>2.5</v>
      </c>
      <c r="DN29" s="18">
        <v>0</v>
      </c>
      <c r="DO29" s="18">
        <v>14.7</v>
      </c>
      <c r="DP29" s="18">
        <v>18.3</v>
      </c>
      <c r="DQ29" s="18">
        <v>15.8</v>
      </c>
      <c r="DR29" s="18">
        <v>54.3</v>
      </c>
      <c r="DS29" s="18">
        <v>18.5</v>
      </c>
      <c r="DT29" s="18">
        <v>2.2000000000000002</v>
      </c>
      <c r="DU29" s="18">
        <v>13.8</v>
      </c>
      <c r="DV29" s="18">
        <v>2.4</v>
      </c>
      <c r="DW29" s="18"/>
      <c r="DX29" s="18">
        <v>8.1999999999999993</v>
      </c>
      <c r="DY29" s="18">
        <v>6.7</v>
      </c>
      <c r="DZ29" s="18">
        <v>14.8</v>
      </c>
      <c r="EA29" s="18">
        <v>20.100000000000001</v>
      </c>
      <c r="EB29" s="18">
        <v>15.1</v>
      </c>
      <c r="EC29" s="18">
        <v>18.899999999999999</v>
      </c>
      <c r="ED29" s="18">
        <v>39.200000000000003</v>
      </c>
      <c r="EE29" s="18">
        <v>38.1</v>
      </c>
      <c r="EF29" s="18">
        <v>30.4</v>
      </c>
      <c r="EG29" s="18">
        <v>27.9</v>
      </c>
      <c r="EH29" s="18">
        <v>5.0999999999999996</v>
      </c>
      <c r="EI29" s="18">
        <v>3.3</v>
      </c>
      <c r="EJ29" s="18">
        <v>48.51</v>
      </c>
      <c r="EK29" s="18">
        <v>15</v>
      </c>
      <c r="EL29" s="18">
        <v>4.3</v>
      </c>
      <c r="EM29" s="18">
        <v>8</v>
      </c>
      <c r="EN29" s="18">
        <v>20.399999999999999</v>
      </c>
      <c r="EO29" s="18">
        <v>20.399999999999999</v>
      </c>
      <c r="EP29" s="18">
        <v>20.100000000000001</v>
      </c>
      <c r="EQ29" s="18">
        <v>0.4</v>
      </c>
      <c r="ER29" s="18">
        <v>253.1</v>
      </c>
      <c r="ES29" s="18">
        <v>14.2</v>
      </c>
      <c r="ET29" s="18">
        <v>142.19999999999999</v>
      </c>
      <c r="EU29" s="18">
        <v>0.6</v>
      </c>
      <c r="EV29" s="18">
        <v>38.6</v>
      </c>
      <c r="EW29" s="18">
        <v>54.8</v>
      </c>
      <c r="EX29" s="18">
        <v>109.2</v>
      </c>
      <c r="EY29" s="18">
        <v>2.9</v>
      </c>
      <c r="EZ29" s="18">
        <v>2.1</v>
      </c>
      <c r="FA29" s="18">
        <v>1.2</v>
      </c>
      <c r="FB29" s="18">
        <v>1.2</v>
      </c>
      <c r="FC29" s="18">
        <v>14.7</v>
      </c>
      <c r="FD29" s="18">
        <v>4.3</v>
      </c>
      <c r="FE29" s="18">
        <v>18.5</v>
      </c>
      <c r="FF29" s="18">
        <v>9.1999999999999993</v>
      </c>
      <c r="FG29" s="18">
        <v>27.6</v>
      </c>
      <c r="FH29" s="18">
        <v>34.5</v>
      </c>
      <c r="FI29" s="18">
        <v>18</v>
      </c>
      <c r="FJ29" s="18">
        <v>0</v>
      </c>
      <c r="FK29" s="18">
        <v>9.4</v>
      </c>
      <c r="FL29" s="18">
        <v>11.2</v>
      </c>
      <c r="FM29" s="18">
        <v>23.9</v>
      </c>
      <c r="FN29" s="18">
        <v>7439.01</v>
      </c>
      <c r="FO29" s="16"/>
      <c r="FP29" s="18">
        <v>19.7</v>
      </c>
      <c r="FQ29" s="18">
        <v>0</v>
      </c>
      <c r="FR29" s="18">
        <v>11.6</v>
      </c>
      <c r="FS29" s="18">
        <v>11</v>
      </c>
      <c r="FT29" s="18">
        <v>26.315169999999998</v>
      </c>
      <c r="FU29" s="18">
        <v>9.4433900000000008</v>
      </c>
      <c r="FV29" s="18"/>
      <c r="FW29" s="18">
        <v>4.2</v>
      </c>
      <c r="FX29" s="18">
        <v>82.258560000000003</v>
      </c>
    </row>
    <row r="30" spans="1:180" ht="24" customHeight="1" x14ac:dyDescent="0.25">
      <c r="A30" s="17" t="s">
        <v>41</v>
      </c>
      <c r="B30" s="17" t="s">
        <v>709</v>
      </c>
      <c r="C30" s="18"/>
      <c r="D30" s="18">
        <v>199.6</v>
      </c>
      <c r="E30" s="18">
        <v>535.41999999999996</v>
      </c>
      <c r="F30" s="18">
        <v>181.94</v>
      </c>
      <c r="G30" s="18"/>
      <c r="H30" s="18"/>
      <c r="I30" s="18">
        <v>88.7</v>
      </c>
      <c r="J30" s="18">
        <v>145.69999999999999</v>
      </c>
      <c r="K30" s="18">
        <v>0</v>
      </c>
      <c r="L30" s="18">
        <v>43.5</v>
      </c>
      <c r="M30" s="18"/>
      <c r="N30" s="18">
        <v>203.6</v>
      </c>
      <c r="O30" s="18">
        <v>202.7</v>
      </c>
      <c r="P30" s="18"/>
      <c r="Q30" s="18">
        <v>207</v>
      </c>
      <c r="R30" s="18"/>
      <c r="S30" s="18">
        <v>0</v>
      </c>
      <c r="T30" s="18">
        <v>9.6999999999999993</v>
      </c>
      <c r="U30" s="18"/>
      <c r="V30" s="18"/>
      <c r="W30" s="18"/>
      <c r="X30" s="18"/>
      <c r="Y30" s="18">
        <v>161.9</v>
      </c>
      <c r="Z30" s="18">
        <v>6.3</v>
      </c>
      <c r="AA30" s="18">
        <v>5.0999999999999996</v>
      </c>
      <c r="AB30" s="18">
        <v>22.4</v>
      </c>
      <c r="AC30" s="18">
        <v>6.8</v>
      </c>
      <c r="AD30" s="18">
        <v>14.5</v>
      </c>
      <c r="AE30" s="18">
        <v>79.400000000000006</v>
      </c>
      <c r="AF30" s="18"/>
      <c r="AG30" s="18"/>
      <c r="AH30" s="18"/>
      <c r="AI30" s="18"/>
      <c r="AJ30" s="18">
        <v>108.9</v>
      </c>
      <c r="AK30" s="18">
        <v>103.6</v>
      </c>
      <c r="AL30" s="18"/>
      <c r="AM30" s="18"/>
      <c r="AN30" s="18"/>
      <c r="AO30" s="18">
        <v>6.5</v>
      </c>
      <c r="AP30" s="18">
        <v>149.6</v>
      </c>
      <c r="AQ30" s="18">
        <v>39.1</v>
      </c>
      <c r="AR30" s="18">
        <v>148.80000000000001</v>
      </c>
      <c r="AS30" s="18">
        <v>22.1</v>
      </c>
      <c r="AT30" s="18">
        <v>18.600000000000001</v>
      </c>
      <c r="AU30" s="18">
        <v>18.8</v>
      </c>
      <c r="AV30" s="18">
        <v>86.4</v>
      </c>
      <c r="AW30" s="18">
        <v>177</v>
      </c>
      <c r="AX30" s="18">
        <v>177.3</v>
      </c>
      <c r="AY30" s="18">
        <v>183.4</v>
      </c>
      <c r="AZ30" s="18">
        <v>63.1</v>
      </c>
      <c r="BA30" s="18">
        <v>0</v>
      </c>
      <c r="BB30" s="18">
        <v>24.4</v>
      </c>
      <c r="BC30" s="18">
        <v>4</v>
      </c>
      <c r="BD30" s="18">
        <v>32.4</v>
      </c>
      <c r="BE30" s="18">
        <v>36</v>
      </c>
      <c r="BF30" s="18"/>
      <c r="BG30" s="18"/>
      <c r="BH30" s="18">
        <v>51.6</v>
      </c>
      <c r="BI30" s="18"/>
      <c r="BJ30" s="18"/>
      <c r="BK30" s="18">
        <v>44.6</v>
      </c>
      <c r="BL30" s="18"/>
      <c r="BM30" s="18"/>
      <c r="BN30" s="18"/>
      <c r="BO30" s="18">
        <v>97.9</v>
      </c>
      <c r="BP30" s="18">
        <v>151.4</v>
      </c>
      <c r="BQ30" s="18">
        <v>151.4</v>
      </c>
      <c r="BR30" s="18">
        <v>151.69999999999999</v>
      </c>
      <c r="BS30" s="18">
        <v>239.7</v>
      </c>
      <c r="BT30" s="18">
        <v>73.8</v>
      </c>
      <c r="BU30" s="18">
        <v>35.799999999999997</v>
      </c>
      <c r="BV30" s="18"/>
      <c r="BW30" s="18"/>
      <c r="BX30" s="18"/>
      <c r="BY30" s="18">
        <v>0</v>
      </c>
      <c r="BZ30" s="18"/>
      <c r="CA30" s="18"/>
      <c r="CB30" s="18">
        <v>0.2</v>
      </c>
      <c r="CC30" s="18">
        <v>81.2</v>
      </c>
      <c r="CD30" s="18">
        <v>81.400000000000006</v>
      </c>
      <c r="CE30" s="18">
        <v>63.7</v>
      </c>
      <c r="CF30" s="18">
        <v>74.5</v>
      </c>
      <c r="CG30" s="18">
        <v>29.5</v>
      </c>
      <c r="CH30" s="18"/>
      <c r="CI30" s="18"/>
      <c r="CJ30" s="18"/>
      <c r="CK30" s="18">
        <v>143.4</v>
      </c>
      <c r="CL30" s="18">
        <v>144.4</v>
      </c>
      <c r="CM30" s="18">
        <v>148.4</v>
      </c>
      <c r="CN30" s="18"/>
      <c r="CO30" s="18"/>
      <c r="CP30" s="18"/>
      <c r="CQ30" s="18"/>
      <c r="CR30" s="18"/>
      <c r="CS30" s="18">
        <v>210.6</v>
      </c>
      <c r="CT30" s="18">
        <v>100.8</v>
      </c>
      <c r="CU30" s="18">
        <v>5.2</v>
      </c>
      <c r="CV30" s="18">
        <v>1.5</v>
      </c>
      <c r="CW30" s="18">
        <v>6.7</v>
      </c>
      <c r="CX30" s="18"/>
      <c r="CY30" s="18">
        <v>81.8</v>
      </c>
      <c r="CZ30" s="18">
        <v>80.7</v>
      </c>
      <c r="DA30" s="18">
        <v>1.1000000000000001</v>
      </c>
      <c r="DB30" s="18">
        <v>0.4</v>
      </c>
      <c r="DC30" s="18">
        <v>13.1</v>
      </c>
      <c r="DD30" s="18">
        <v>10</v>
      </c>
      <c r="DE30" s="18"/>
      <c r="DF30" s="18">
        <v>222.1</v>
      </c>
      <c r="DG30" s="18"/>
      <c r="DH30" s="18">
        <v>1.6</v>
      </c>
      <c r="DI30" s="18">
        <v>4</v>
      </c>
      <c r="DJ30" s="18">
        <v>19.899999999999999</v>
      </c>
      <c r="DK30" s="18">
        <v>20</v>
      </c>
      <c r="DL30" s="18">
        <v>19.100000000000001</v>
      </c>
      <c r="DM30" s="18">
        <v>2.5</v>
      </c>
      <c r="DN30" s="18">
        <v>0</v>
      </c>
      <c r="DO30" s="18">
        <v>14.8</v>
      </c>
      <c r="DP30" s="18">
        <v>18.600000000000001</v>
      </c>
      <c r="DQ30" s="18">
        <v>18.100000000000001</v>
      </c>
      <c r="DR30" s="18">
        <v>56.6</v>
      </c>
      <c r="DS30" s="18">
        <v>19.100000000000001</v>
      </c>
      <c r="DT30" s="18">
        <v>2.2000000000000002</v>
      </c>
      <c r="DU30" s="18">
        <v>13.8</v>
      </c>
      <c r="DV30" s="18">
        <v>2.4</v>
      </c>
      <c r="DW30" s="18"/>
      <c r="DX30" s="18">
        <v>8.1999999999999993</v>
      </c>
      <c r="DY30" s="18">
        <v>6.6</v>
      </c>
      <c r="DZ30" s="18">
        <v>14.5</v>
      </c>
      <c r="EA30" s="18">
        <v>20</v>
      </c>
      <c r="EB30" s="18">
        <v>16.7</v>
      </c>
      <c r="EC30" s="18">
        <v>16.2</v>
      </c>
      <c r="ED30" s="18">
        <v>58.4</v>
      </c>
      <c r="EE30" s="18">
        <v>38.299999999999997</v>
      </c>
      <c r="EF30" s="18">
        <v>24</v>
      </c>
      <c r="EG30" s="18">
        <v>21.5</v>
      </c>
      <c r="EH30" s="18">
        <v>5.8</v>
      </c>
      <c r="EI30" s="18">
        <v>2.4</v>
      </c>
      <c r="EJ30" s="18">
        <v>48.83</v>
      </c>
      <c r="EK30" s="18">
        <v>15</v>
      </c>
      <c r="EL30" s="18">
        <v>4.3</v>
      </c>
      <c r="EM30" s="18">
        <v>8</v>
      </c>
      <c r="EN30" s="18">
        <v>20.399999999999999</v>
      </c>
      <c r="EO30" s="18">
        <v>20.399999999999999</v>
      </c>
      <c r="EP30" s="18">
        <v>20.100000000000001</v>
      </c>
      <c r="EQ30" s="18">
        <v>1.3</v>
      </c>
      <c r="ER30" s="18">
        <v>253.1</v>
      </c>
      <c r="ES30" s="18">
        <v>15.6</v>
      </c>
      <c r="ET30" s="18">
        <v>143.6</v>
      </c>
      <c r="EU30" s="18">
        <v>0.6</v>
      </c>
      <c r="EV30" s="18">
        <v>44.8</v>
      </c>
      <c r="EW30" s="18">
        <v>60.1</v>
      </c>
      <c r="EX30" s="18">
        <v>110.5</v>
      </c>
      <c r="EY30" s="18">
        <v>2.9</v>
      </c>
      <c r="EZ30" s="18">
        <v>2.1</v>
      </c>
      <c r="FA30" s="18">
        <v>1.2</v>
      </c>
      <c r="FB30" s="18">
        <v>1.2</v>
      </c>
      <c r="FC30" s="18">
        <v>16.100000000000001</v>
      </c>
      <c r="FD30" s="18">
        <v>4.3</v>
      </c>
      <c r="FE30" s="18">
        <v>15.9</v>
      </c>
      <c r="FF30" s="18">
        <v>8.8000000000000007</v>
      </c>
      <c r="FG30" s="18">
        <v>27.6</v>
      </c>
      <c r="FH30" s="18">
        <v>34.299999999999997</v>
      </c>
      <c r="FI30" s="18">
        <v>17.7</v>
      </c>
      <c r="FJ30" s="18">
        <v>0</v>
      </c>
      <c r="FK30" s="18">
        <v>9.6999999999999993</v>
      </c>
      <c r="FL30" s="18">
        <v>11.3</v>
      </c>
      <c r="FM30" s="18">
        <v>24.2</v>
      </c>
      <c r="FN30" s="18">
        <v>7402.09</v>
      </c>
      <c r="FO30" s="16"/>
      <c r="FP30" s="18">
        <v>19.3</v>
      </c>
      <c r="FQ30" s="18">
        <v>0</v>
      </c>
      <c r="FR30" s="18">
        <v>11.6</v>
      </c>
      <c r="FS30" s="18">
        <v>11</v>
      </c>
      <c r="FT30" s="18">
        <v>26.144400000000001</v>
      </c>
      <c r="FU30" s="18">
        <v>9.4435500000000001</v>
      </c>
      <c r="FV30" s="18"/>
      <c r="FW30" s="18">
        <v>4.3</v>
      </c>
      <c r="FX30" s="18">
        <v>81.787949999999995</v>
      </c>
    </row>
    <row r="31" spans="1:180" ht="24" customHeight="1" x14ac:dyDescent="0.25">
      <c r="A31" s="17" t="s">
        <v>41</v>
      </c>
      <c r="B31" s="17" t="s">
        <v>710</v>
      </c>
      <c r="C31" s="18"/>
      <c r="D31" s="18">
        <v>205.9</v>
      </c>
      <c r="E31" s="18">
        <v>560.30999999999995</v>
      </c>
      <c r="F31" s="18">
        <v>185.11</v>
      </c>
      <c r="G31" s="18"/>
      <c r="H31" s="18"/>
      <c r="I31" s="18">
        <v>90.3</v>
      </c>
      <c r="J31" s="18">
        <v>152.19999999999999</v>
      </c>
      <c r="K31" s="18">
        <v>0</v>
      </c>
      <c r="L31" s="18">
        <v>46.1</v>
      </c>
      <c r="M31" s="18"/>
      <c r="N31" s="18">
        <v>202.7</v>
      </c>
      <c r="O31" s="18">
        <v>202.8</v>
      </c>
      <c r="P31" s="18"/>
      <c r="Q31" s="18">
        <v>206.7</v>
      </c>
      <c r="R31" s="18"/>
      <c r="S31" s="18">
        <v>0</v>
      </c>
      <c r="T31" s="18">
        <v>10</v>
      </c>
      <c r="U31" s="18"/>
      <c r="V31" s="18"/>
      <c r="W31" s="18"/>
      <c r="X31" s="18"/>
      <c r="Y31" s="18">
        <v>157</v>
      </c>
      <c r="Z31" s="18">
        <v>7.7</v>
      </c>
      <c r="AA31" s="18">
        <v>4.4000000000000004</v>
      </c>
      <c r="AB31" s="18">
        <v>22.1</v>
      </c>
      <c r="AC31" s="18">
        <v>7</v>
      </c>
      <c r="AD31" s="18">
        <v>14.5</v>
      </c>
      <c r="AE31" s="18">
        <v>81.900000000000006</v>
      </c>
      <c r="AF31" s="18"/>
      <c r="AG31" s="18"/>
      <c r="AH31" s="18"/>
      <c r="AI31" s="18"/>
      <c r="AJ31" s="18">
        <v>110.7</v>
      </c>
      <c r="AK31" s="18">
        <v>103.6</v>
      </c>
      <c r="AL31" s="18"/>
      <c r="AM31" s="18"/>
      <c r="AN31" s="18"/>
      <c r="AO31" s="18">
        <v>6.5</v>
      </c>
      <c r="AP31" s="18">
        <v>158.9</v>
      </c>
      <c r="AQ31" s="18">
        <v>39.200000000000003</v>
      </c>
      <c r="AR31" s="18">
        <v>154.4</v>
      </c>
      <c r="AS31" s="18">
        <v>21.6</v>
      </c>
      <c r="AT31" s="18">
        <v>18.600000000000001</v>
      </c>
      <c r="AU31" s="18">
        <v>18.8</v>
      </c>
      <c r="AV31" s="18">
        <v>93.6</v>
      </c>
      <c r="AW31" s="18">
        <v>184.2</v>
      </c>
      <c r="AX31" s="18">
        <v>184.9</v>
      </c>
      <c r="AY31" s="18">
        <v>185.9</v>
      </c>
      <c r="AZ31" s="18">
        <v>66.599999999999994</v>
      </c>
      <c r="BA31" s="18">
        <v>0</v>
      </c>
      <c r="BB31" s="18">
        <v>25.4</v>
      </c>
      <c r="BC31" s="18">
        <v>4</v>
      </c>
      <c r="BD31" s="18">
        <v>34.299999999999997</v>
      </c>
      <c r="BE31" s="18">
        <v>55.2</v>
      </c>
      <c r="BF31" s="18"/>
      <c r="BG31" s="18"/>
      <c r="BH31" s="18">
        <v>56</v>
      </c>
      <c r="BI31" s="18"/>
      <c r="BJ31" s="18"/>
      <c r="BK31" s="18">
        <v>44.4</v>
      </c>
      <c r="BL31" s="18"/>
      <c r="BM31" s="18"/>
      <c r="BN31" s="18"/>
      <c r="BO31" s="18">
        <v>101.9</v>
      </c>
      <c r="BP31" s="18">
        <v>166.5</v>
      </c>
      <c r="BQ31" s="18">
        <v>166.6</v>
      </c>
      <c r="BR31" s="18">
        <v>166.7</v>
      </c>
      <c r="BS31" s="18">
        <v>237.6</v>
      </c>
      <c r="BT31" s="18">
        <v>73.2</v>
      </c>
      <c r="BU31" s="18">
        <v>35.5</v>
      </c>
      <c r="BV31" s="18"/>
      <c r="BW31" s="18"/>
      <c r="BX31" s="18"/>
      <c r="BY31" s="18">
        <v>0</v>
      </c>
      <c r="BZ31" s="18"/>
      <c r="CA31" s="18"/>
      <c r="CB31" s="18">
        <v>0.3</v>
      </c>
      <c r="CC31" s="18">
        <v>151.30000000000001</v>
      </c>
      <c r="CD31" s="18">
        <v>104.4</v>
      </c>
      <c r="CE31" s="18">
        <v>66.7</v>
      </c>
      <c r="CF31" s="18">
        <v>76</v>
      </c>
      <c r="CG31" s="18">
        <v>30.6</v>
      </c>
      <c r="CH31" s="18"/>
      <c r="CI31" s="18"/>
      <c r="CJ31" s="18"/>
      <c r="CK31" s="18">
        <v>142.30000000000001</v>
      </c>
      <c r="CL31" s="18">
        <v>143.6</v>
      </c>
      <c r="CM31" s="18">
        <v>148.9</v>
      </c>
      <c r="CN31" s="18"/>
      <c r="CO31" s="18"/>
      <c r="CP31" s="18"/>
      <c r="CQ31" s="18"/>
      <c r="CR31" s="18"/>
      <c r="CS31" s="18">
        <v>210.1</v>
      </c>
      <c r="CT31" s="18">
        <v>100.3</v>
      </c>
      <c r="CU31" s="18">
        <v>5.2</v>
      </c>
      <c r="CV31" s="18">
        <v>1.5</v>
      </c>
      <c r="CW31" s="18">
        <v>6.7</v>
      </c>
      <c r="CX31" s="18"/>
      <c r="CY31" s="18">
        <v>83.4</v>
      </c>
      <c r="CZ31" s="18">
        <v>80.7</v>
      </c>
      <c r="DA31" s="18">
        <v>0.7</v>
      </c>
      <c r="DB31" s="18">
        <v>0.4</v>
      </c>
      <c r="DC31" s="18">
        <v>14.1</v>
      </c>
      <c r="DD31" s="18">
        <v>9.9</v>
      </c>
      <c r="DE31" s="18"/>
      <c r="DF31" s="18">
        <v>224.3</v>
      </c>
      <c r="DG31" s="18"/>
      <c r="DH31" s="18">
        <v>1.6</v>
      </c>
      <c r="DI31" s="18">
        <v>4</v>
      </c>
      <c r="DJ31" s="18">
        <v>20.9</v>
      </c>
      <c r="DK31" s="18">
        <v>20</v>
      </c>
      <c r="DL31" s="18">
        <v>19.100000000000001</v>
      </c>
      <c r="DM31" s="18">
        <v>2.5</v>
      </c>
      <c r="DN31" s="18">
        <v>0</v>
      </c>
      <c r="DO31" s="18">
        <v>14.9</v>
      </c>
      <c r="DP31" s="18">
        <v>18.600000000000001</v>
      </c>
      <c r="DQ31" s="18">
        <v>21.1</v>
      </c>
      <c r="DR31" s="18">
        <v>62</v>
      </c>
      <c r="DS31" s="18">
        <v>19.399999999999999</v>
      </c>
      <c r="DT31" s="18">
        <v>2.2000000000000002</v>
      </c>
      <c r="DU31" s="18">
        <v>13.9</v>
      </c>
      <c r="DV31" s="18">
        <v>2.2999999999999998</v>
      </c>
      <c r="DW31" s="18"/>
      <c r="DX31" s="18">
        <v>8.1999999999999993</v>
      </c>
      <c r="DY31" s="18">
        <v>6.6</v>
      </c>
      <c r="DZ31" s="18">
        <v>15.4</v>
      </c>
      <c r="EA31" s="18">
        <v>20.3</v>
      </c>
      <c r="EB31" s="18">
        <v>20</v>
      </c>
      <c r="EC31" s="18">
        <v>18.100000000000001</v>
      </c>
      <c r="ED31" s="18">
        <v>76.8</v>
      </c>
      <c r="EE31" s="18">
        <v>38.700000000000003</v>
      </c>
      <c r="EF31" s="18">
        <v>13.6</v>
      </c>
      <c r="EG31" s="18">
        <v>26.9</v>
      </c>
      <c r="EH31" s="18">
        <v>2.7</v>
      </c>
      <c r="EI31" s="18">
        <v>1.2</v>
      </c>
      <c r="EJ31" s="18">
        <v>48.66</v>
      </c>
      <c r="EK31" s="18">
        <v>15</v>
      </c>
      <c r="EL31" s="18">
        <v>4.3</v>
      </c>
      <c r="EM31" s="18">
        <v>8</v>
      </c>
      <c r="EN31" s="18">
        <v>20.399999999999999</v>
      </c>
      <c r="EO31" s="18">
        <v>20.399999999999999</v>
      </c>
      <c r="EP31" s="18">
        <v>20.100000000000001</v>
      </c>
      <c r="EQ31" s="18">
        <v>1.3</v>
      </c>
      <c r="ER31" s="18">
        <v>253</v>
      </c>
      <c r="ES31" s="18">
        <v>16.7</v>
      </c>
      <c r="ET31" s="18">
        <v>144.30000000000001</v>
      </c>
      <c r="EU31" s="18">
        <v>0.6</v>
      </c>
      <c r="EV31" s="18">
        <v>38.700000000000003</v>
      </c>
      <c r="EW31" s="18">
        <v>52.4</v>
      </c>
      <c r="EX31" s="18">
        <v>111.1</v>
      </c>
      <c r="EY31" s="18">
        <v>2.9</v>
      </c>
      <c r="EZ31" s="18">
        <v>2.1</v>
      </c>
      <c r="FA31" s="18">
        <v>1.2</v>
      </c>
      <c r="FB31" s="18">
        <v>1.2</v>
      </c>
      <c r="FC31" s="18">
        <v>17.2</v>
      </c>
      <c r="FD31" s="18">
        <v>4.3</v>
      </c>
      <c r="FE31" s="18">
        <v>10.1</v>
      </c>
      <c r="FF31" s="18">
        <v>9.1999999999999993</v>
      </c>
      <c r="FG31" s="18">
        <v>27.4</v>
      </c>
      <c r="FH31" s="18">
        <v>34.4</v>
      </c>
      <c r="FI31" s="18">
        <v>17.899999999999999</v>
      </c>
      <c r="FJ31" s="18">
        <v>0</v>
      </c>
      <c r="FK31" s="18">
        <v>8.9</v>
      </c>
      <c r="FL31" s="18">
        <v>10.7</v>
      </c>
      <c r="FM31" s="18">
        <v>23.3</v>
      </c>
      <c r="FN31" s="18">
        <v>7669.68</v>
      </c>
      <c r="FO31" s="16"/>
      <c r="FP31" s="18">
        <v>16.7</v>
      </c>
      <c r="FQ31" s="18">
        <v>0</v>
      </c>
      <c r="FR31" s="18">
        <v>11.6</v>
      </c>
      <c r="FS31" s="18">
        <v>11</v>
      </c>
      <c r="FT31" s="18">
        <v>26.031279999999999</v>
      </c>
      <c r="FU31" s="18">
        <v>9.4437099999999994</v>
      </c>
      <c r="FV31" s="18"/>
      <c r="FW31" s="18">
        <v>4.2</v>
      </c>
      <c r="FX31" s="18">
        <v>78.974990000000005</v>
      </c>
    </row>
    <row r="32" spans="1:180" ht="24" customHeight="1" x14ac:dyDescent="0.25">
      <c r="A32" s="17" t="s">
        <v>41</v>
      </c>
      <c r="B32" s="17" t="s">
        <v>711</v>
      </c>
      <c r="C32" s="18"/>
      <c r="D32" s="18">
        <v>203.7</v>
      </c>
      <c r="E32" s="18">
        <v>549.77</v>
      </c>
      <c r="F32" s="18">
        <v>183.34</v>
      </c>
      <c r="G32" s="18"/>
      <c r="H32" s="18"/>
      <c r="I32" s="18">
        <v>90</v>
      </c>
      <c r="J32" s="18">
        <v>146</v>
      </c>
      <c r="K32" s="18">
        <v>0</v>
      </c>
      <c r="L32" s="18">
        <v>26.1</v>
      </c>
      <c r="M32" s="18"/>
      <c r="N32" s="18">
        <v>202.8</v>
      </c>
      <c r="O32" s="18">
        <v>202.6</v>
      </c>
      <c r="P32" s="18"/>
      <c r="Q32" s="18">
        <v>208</v>
      </c>
      <c r="R32" s="18"/>
      <c r="S32" s="18">
        <v>0</v>
      </c>
      <c r="T32" s="18">
        <v>9.9</v>
      </c>
      <c r="U32" s="18"/>
      <c r="V32" s="18"/>
      <c r="W32" s="18"/>
      <c r="X32" s="18"/>
      <c r="Y32" s="18">
        <v>167.8</v>
      </c>
      <c r="Z32" s="18">
        <v>7.2</v>
      </c>
      <c r="AA32" s="18">
        <v>4.2</v>
      </c>
      <c r="AB32" s="18">
        <v>21.7</v>
      </c>
      <c r="AC32" s="18">
        <v>6.8</v>
      </c>
      <c r="AD32" s="18">
        <v>14.6</v>
      </c>
      <c r="AE32" s="18">
        <v>80.5</v>
      </c>
      <c r="AF32" s="18"/>
      <c r="AG32" s="18"/>
      <c r="AH32" s="18"/>
      <c r="AI32" s="18"/>
      <c r="AJ32" s="18">
        <v>110.7</v>
      </c>
      <c r="AK32" s="18">
        <v>103.1</v>
      </c>
      <c r="AL32" s="18"/>
      <c r="AM32" s="18"/>
      <c r="AN32" s="18"/>
      <c r="AO32" s="18">
        <v>6.5</v>
      </c>
      <c r="AP32" s="18">
        <v>228.7</v>
      </c>
      <c r="AQ32" s="18">
        <v>39.9</v>
      </c>
      <c r="AR32" s="18">
        <v>152.6</v>
      </c>
      <c r="AS32" s="18">
        <v>23.1</v>
      </c>
      <c r="AT32" s="18">
        <v>18.5</v>
      </c>
      <c r="AU32" s="18">
        <v>18.899999999999999</v>
      </c>
      <c r="AV32" s="18">
        <v>91.2</v>
      </c>
      <c r="AW32" s="18">
        <v>182.1</v>
      </c>
      <c r="AX32" s="18">
        <v>182.6</v>
      </c>
      <c r="AY32" s="18">
        <v>184.2</v>
      </c>
      <c r="AZ32" s="18">
        <v>65</v>
      </c>
      <c r="BA32" s="18">
        <v>0</v>
      </c>
      <c r="BB32" s="18">
        <v>25.1</v>
      </c>
      <c r="BC32" s="18">
        <v>4</v>
      </c>
      <c r="BD32" s="18">
        <v>33.1</v>
      </c>
      <c r="BE32" s="18">
        <v>42.1</v>
      </c>
      <c r="BF32" s="18"/>
      <c r="BG32" s="18"/>
      <c r="BH32" s="18">
        <v>54.7</v>
      </c>
      <c r="BI32" s="18"/>
      <c r="BJ32" s="18"/>
      <c r="BK32" s="18">
        <v>44.3</v>
      </c>
      <c r="BL32" s="18"/>
      <c r="BM32" s="18"/>
      <c r="BN32" s="18"/>
      <c r="BO32" s="18">
        <v>100.5</v>
      </c>
      <c r="BP32" s="18">
        <v>158.80000000000001</v>
      </c>
      <c r="BQ32" s="18">
        <v>158.69999999999999</v>
      </c>
      <c r="BR32" s="18">
        <v>157.69999999999999</v>
      </c>
      <c r="BS32" s="18">
        <v>248.6</v>
      </c>
      <c r="BT32" s="18">
        <v>73.400000000000006</v>
      </c>
      <c r="BU32" s="18">
        <v>35.299999999999997</v>
      </c>
      <c r="BV32" s="18"/>
      <c r="BW32" s="18"/>
      <c r="BX32" s="18"/>
      <c r="BY32" s="18">
        <v>0</v>
      </c>
      <c r="BZ32" s="18"/>
      <c r="CA32" s="18"/>
      <c r="CB32" s="18">
        <v>0.3</v>
      </c>
      <c r="CC32" s="18">
        <v>130.6</v>
      </c>
      <c r="CD32" s="18">
        <v>96.4</v>
      </c>
      <c r="CE32" s="18">
        <v>65.8</v>
      </c>
      <c r="CF32" s="18">
        <v>75.599999999999994</v>
      </c>
      <c r="CG32" s="18">
        <v>30.3</v>
      </c>
      <c r="CH32" s="18"/>
      <c r="CI32" s="18"/>
      <c r="CJ32" s="18"/>
      <c r="CK32" s="18">
        <v>142.4</v>
      </c>
      <c r="CL32" s="18">
        <v>143.5</v>
      </c>
      <c r="CM32" s="18">
        <v>148.5</v>
      </c>
      <c r="CN32" s="18"/>
      <c r="CO32" s="18"/>
      <c r="CP32" s="18"/>
      <c r="CQ32" s="18"/>
      <c r="CR32" s="18"/>
      <c r="CS32" s="18">
        <v>209</v>
      </c>
      <c r="CT32" s="18">
        <v>99.8</v>
      </c>
      <c r="CU32" s="18">
        <v>5.2</v>
      </c>
      <c r="CV32" s="18">
        <v>1.5</v>
      </c>
      <c r="CW32" s="18">
        <v>6.7</v>
      </c>
      <c r="CX32" s="18"/>
      <c r="CY32" s="18">
        <v>84.8</v>
      </c>
      <c r="CZ32" s="18">
        <v>80.8</v>
      </c>
      <c r="DA32" s="18">
        <v>0.6</v>
      </c>
      <c r="DB32" s="18">
        <v>0.4</v>
      </c>
      <c r="DC32" s="18">
        <v>13.1</v>
      </c>
      <c r="DD32" s="18">
        <v>9.9</v>
      </c>
      <c r="DE32" s="18"/>
      <c r="DF32" s="18">
        <v>225.9</v>
      </c>
      <c r="DG32" s="18"/>
      <c r="DH32" s="18">
        <v>1.6</v>
      </c>
      <c r="DI32" s="18">
        <v>4</v>
      </c>
      <c r="DJ32" s="18">
        <v>20.399999999999999</v>
      </c>
      <c r="DK32" s="18">
        <v>20</v>
      </c>
      <c r="DL32" s="18">
        <v>19.2</v>
      </c>
      <c r="DM32" s="18">
        <v>2.5</v>
      </c>
      <c r="DN32" s="18">
        <v>0</v>
      </c>
      <c r="DO32" s="18">
        <v>14.9</v>
      </c>
      <c r="DP32" s="18">
        <v>18.7</v>
      </c>
      <c r="DQ32" s="18">
        <v>19.8</v>
      </c>
      <c r="DR32" s="18">
        <v>65.7</v>
      </c>
      <c r="DS32" s="18">
        <v>19.5</v>
      </c>
      <c r="DT32" s="18">
        <v>2.2000000000000002</v>
      </c>
      <c r="DU32" s="18">
        <v>13.8</v>
      </c>
      <c r="DV32" s="18">
        <v>2.2999999999999998</v>
      </c>
      <c r="DW32" s="18"/>
      <c r="DX32" s="18">
        <v>7.8</v>
      </c>
      <c r="DY32" s="18">
        <v>6.6</v>
      </c>
      <c r="DZ32" s="18">
        <v>15.1</v>
      </c>
      <c r="EA32" s="18">
        <v>20.2</v>
      </c>
      <c r="EB32" s="18">
        <v>20</v>
      </c>
      <c r="EC32" s="18">
        <v>15.8</v>
      </c>
      <c r="ED32" s="18">
        <v>71.2</v>
      </c>
      <c r="EE32" s="18">
        <v>38.9</v>
      </c>
      <c r="EF32" s="18">
        <v>15.3</v>
      </c>
      <c r="EG32" s="18">
        <v>51.7</v>
      </c>
      <c r="EH32" s="18">
        <v>2</v>
      </c>
      <c r="EI32" s="18">
        <v>1.1000000000000001</v>
      </c>
      <c r="EJ32" s="18">
        <v>48.61</v>
      </c>
      <c r="EK32" s="18">
        <v>14.5</v>
      </c>
      <c r="EL32" s="18">
        <v>4.2</v>
      </c>
      <c r="EM32" s="18">
        <v>8</v>
      </c>
      <c r="EN32" s="18">
        <v>20.399999999999999</v>
      </c>
      <c r="EO32" s="18">
        <v>20.399999999999999</v>
      </c>
      <c r="EP32" s="18">
        <v>20.100000000000001</v>
      </c>
      <c r="EQ32" s="18">
        <v>0.6</v>
      </c>
      <c r="ER32" s="18">
        <v>253</v>
      </c>
      <c r="ES32" s="18">
        <v>17.399999999999999</v>
      </c>
      <c r="ET32" s="18">
        <v>144.80000000000001</v>
      </c>
      <c r="EU32" s="18">
        <v>0.6</v>
      </c>
      <c r="EV32" s="18">
        <v>27.7</v>
      </c>
      <c r="EW32" s="18">
        <v>56.6</v>
      </c>
      <c r="EX32" s="18">
        <v>112</v>
      </c>
      <c r="EY32" s="18">
        <v>2.9</v>
      </c>
      <c r="EZ32" s="18">
        <v>2.1</v>
      </c>
      <c r="FA32" s="18">
        <v>1.2</v>
      </c>
      <c r="FB32" s="18">
        <v>1.2</v>
      </c>
      <c r="FC32" s="18">
        <v>17.8</v>
      </c>
      <c r="FD32" s="18">
        <v>4.3</v>
      </c>
      <c r="FE32" s="18">
        <v>10</v>
      </c>
      <c r="FF32" s="18">
        <v>9.1</v>
      </c>
      <c r="FG32" s="18">
        <v>27.3</v>
      </c>
      <c r="FH32" s="18">
        <v>34.200000000000003</v>
      </c>
      <c r="FI32" s="18">
        <v>18</v>
      </c>
      <c r="FJ32" s="18">
        <v>0</v>
      </c>
      <c r="FK32" s="18">
        <v>8.1999999999999993</v>
      </c>
      <c r="FL32" s="18">
        <v>11.3</v>
      </c>
      <c r="FM32" s="18">
        <v>23.8</v>
      </c>
      <c r="FN32" s="18">
        <v>7650.12</v>
      </c>
      <c r="FO32" s="16"/>
      <c r="FP32" s="18">
        <v>17</v>
      </c>
      <c r="FQ32" s="18">
        <v>1</v>
      </c>
      <c r="FR32" s="18">
        <v>11.6</v>
      </c>
      <c r="FS32" s="18">
        <v>11</v>
      </c>
      <c r="FT32" s="18">
        <v>25.85605</v>
      </c>
      <c r="FU32" s="18">
        <v>9.4440399999999993</v>
      </c>
      <c r="FV32" s="18"/>
      <c r="FW32" s="18">
        <v>4.3</v>
      </c>
      <c r="FX32" s="18">
        <v>80.200090000000003</v>
      </c>
    </row>
    <row r="33" spans="1:180" ht="24" customHeight="1" x14ac:dyDescent="0.25">
      <c r="A33" s="17" t="s">
        <v>41</v>
      </c>
      <c r="B33" s="17" t="s">
        <v>712</v>
      </c>
      <c r="C33" s="18"/>
      <c r="D33" s="18">
        <v>201.6</v>
      </c>
      <c r="E33" s="18">
        <v>547.09</v>
      </c>
      <c r="F33" s="18">
        <v>181.84</v>
      </c>
      <c r="G33" s="18"/>
      <c r="H33" s="18"/>
      <c r="I33" s="18">
        <v>89.4</v>
      </c>
      <c r="J33" s="18">
        <v>145.1</v>
      </c>
      <c r="K33" s="18">
        <v>0</v>
      </c>
      <c r="L33" s="18">
        <v>0</v>
      </c>
      <c r="M33" s="18"/>
      <c r="N33" s="18">
        <v>200.9</v>
      </c>
      <c r="O33" s="18">
        <v>201.5</v>
      </c>
      <c r="P33" s="18"/>
      <c r="Q33" s="18">
        <v>205.9</v>
      </c>
      <c r="R33" s="18"/>
      <c r="S33" s="18">
        <v>0</v>
      </c>
      <c r="T33" s="18">
        <v>9.9</v>
      </c>
      <c r="U33" s="18"/>
      <c r="V33" s="18"/>
      <c r="W33" s="18"/>
      <c r="X33" s="18"/>
      <c r="Y33" s="18">
        <v>166.3</v>
      </c>
      <c r="Z33" s="18">
        <v>6.9</v>
      </c>
      <c r="AA33" s="18">
        <v>4.0999999999999996</v>
      </c>
      <c r="AB33" s="18">
        <v>21.4</v>
      </c>
      <c r="AC33" s="18">
        <v>6.8</v>
      </c>
      <c r="AD33" s="18">
        <v>14.6</v>
      </c>
      <c r="AE33" s="18">
        <v>80.3</v>
      </c>
      <c r="AF33" s="18"/>
      <c r="AG33" s="18"/>
      <c r="AH33" s="18"/>
      <c r="AI33" s="18"/>
      <c r="AJ33" s="18">
        <v>110.4</v>
      </c>
      <c r="AK33" s="18">
        <v>103.5</v>
      </c>
      <c r="AL33" s="18"/>
      <c r="AM33" s="18"/>
      <c r="AN33" s="18"/>
      <c r="AO33" s="18">
        <v>6.5</v>
      </c>
      <c r="AP33" s="18">
        <v>227.7</v>
      </c>
      <c r="AQ33" s="18">
        <v>38.200000000000003</v>
      </c>
      <c r="AR33" s="18">
        <v>151.69999999999999</v>
      </c>
      <c r="AS33" s="18">
        <v>20</v>
      </c>
      <c r="AT33" s="18">
        <v>18.5</v>
      </c>
      <c r="AU33" s="18">
        <v>18.899999999999999</v>
      </c>
      <c r="AV33" s="18">
        <v>89.8</v>
      </c>
      <c r="AW33" s="18">
        <v>180</v>
      </c>
      <c r="AX33" s="18">
        <v>180.7</v>
      </c>
      <c r="AY33" s="18">
        <v>184</v>
      </c>
      <c r="AZ33" s="18">
        <v>64.900000000000006</v>
      </c>
      <c r="BA33" s="18">
        <v>0</v>
      </c>
      <c r="BB33" s="18">
        <v>25</v>
      </c>
      <c r="BC33" s="18">
        <v>4</v>
      </c>
      <c r="BD33" s="18">
        <v>33.299999999999997</v>
      </c>
      <c r="BE33" s="18">
        <v>64.400000000000006</v>
      </c>
      <c r="BF33" s="18"/>
      <c r="BG33" s="18"/>
      <c r="BH33" s="18">
        <v>51.6</v>
      </c>
      <c r="BI33" s="18"/>
      <c r="BJ33" s="18"/>
      <c r="BK33" s="18">
        <v>45</v>
      </c>
      <c r="BL33" s="18"/>
      <c r="BM33" s="18"/>
      <c r="BN33" s="18"/>
      <c r="BO33" s="18">
        <v>99.7</v>
      </c>
      <c r="BP33" s="18">
        <v>169.3</v>
      </c>
      <c r="BQ33" s="18">
        <v>167.5</v>
      </c>
      <c r="BR33" s="18">
        <v>171.6</v>
      </c>
      <c r="BS33" s="18">
        <v>254.3</v>
      </c>
      <c r="BT33" s="18">
        <v>72.900000000000006</v>
      </c>
      <c r="BU33" s="18">
        <v>35.200000000000003</v>
      </c>
      <c r="BV33" s="18"/>
      <c r="BW33" s="18"/>
      <c r="BX33" s="18"/>
      <c r="BY33" s="18">
        <v>0</v>
      </c>
      <c r="BZ33" s="18"/>
      <c r="CA33" s="18"/>
      <c r="CB33" s="18">
        <v>0.3</v>
      </c>
      <c r="CC33" s="18">
        <v>160.30000000000001</v>
      </c>
      <c r="CD33" s="18">
        <v>100.8</v>
      </c>
      <c r="CE33" s="18">
        <v>65.5</v>
      </c>
      <c r="CF33" s="18">
        <v>75.400000000000006</v>
      </c>
      <c r="CG33" s="18">
        <v>29.6</v>
      </c>
      <c r="CH33" s="18"/>
      <c r="CI33" s="18"/>
      <c r="CJ33" s="18"/>
      <c r="CK33" s="18">
        <v>141.30000000000001</v>
      </c>
      <c r="CL33" s="18">
        <v>142.69999999999999</v>
      </c>
      <c r="CM33" s="18">
        <v>149.80000000000001</v>
      </c>
      <c r="CN33" s="18"/>
      <c r="CO33" s="18"/>
      <c r="CP33" s="18"/>
      <c r="CQ33" s="18"/>
      <c r="CR33" s="18"/>
      <c r="CS33" s="18">
        <v>208.6</v>
      </c>
      <c r="CT33" s="18">
        <v>99.6</v>
      </c>
      <c r="CU33" s="18">
        <v>5.2</v>
      </c>
      <c r="CV33" s="18">
        <v>1.5</v>
      </c>
      <c r="CW33" s="18">
        <v>6.5</v>
      </c>
      <c r="CX33" s="18"/>
      <c r="CY33" s="18">
        <v>91.9</v>
      </c>
      <c r="CZ33" s="18">
        <v>80.7</v>
      </c>
      <c r="DA33" s="18">
        <v>1.3</v>
      </c>
      <c r="DB33" s="18">
        <v>0.3</v>
      </c>
      <c r="DC33" s="18">
        <v>13.1</v>
      </c>
      <c r="DD33" s="18">
        <v>9.9</v>
      </c>
      <c r="DE33" s="18"/>
      <c r="DF33" s="18">
        <v>227.7</v>
      </c>
      <c r="DG33" s="18"/>
      <c r="DH33" s="18">
        <v>1.7</v>
      </c>
      <c r="DI33" s="18">
        <v>3.9</v>
      </c>
      <c r="DJ33" s="18">
        <v>20.3</v>
      </c>
      <c r="DK33" s="18">
        <v>20</v>
      </c>
      <c r="DL33" s="18">
        <v>19.100000000000001</v>
      </c>
      <c r="DM33" s="18">
        <v>2.5</v>
      </c>
      <c r="DN33" s="18">
        <v>0</v>
      </c>
      <c r="DO33" s="18">
        <v>15</v>
      </c>
      <c r="DP33" s="18">
        <v>18.8</v>
      </c>
      <c r="DQ33" s="18">
        <v>20.9</v>
      </c>
      <c r="DR33" s="18">
        <v>69.099999999999994</v>
      </c>
      <c r="DS33" s="18">
        <v>19.5</v>
      </c>
      <c r="DT33" s="18">
        <v>2.2000000000000002</v>
      </c>
      <c r="DU33" s="18">
        <v>13.8</v>
      </c>
      <c r="DV33" s="18">
        <v>2.2999999999999998</v>
      </c>
      <c r="DW33" s="18"/>
      <c r="DX33" s="18">
        <v>7.6</v>
      </c>
      <c r="DY33" s="18">
        <v>6.6</v>
      </c>
      <c r="DZ33" s="18">
        <v>14.9</v>
      </c>
      <c r="EA33" s="18">
        <v>20.2</v>
      </c>
      <c r="EB33" s="18">
        <v>20.100000000000001</v>
      </c>
      <c r="EC33" s="18">
        <v>13.1</v>
      </c>
      <c r="ED33" s="18">
        <v>72.7</v>
      </c>
      <c r="EE33" s="18">
        <v>39.6</v>
      </c>
      <c r="EF33" s="18">
        <v>46.9</v>
      </c>
      <c r="EG33" s="18">
        <v>72</v>
      </c>
      <c r="EH33" s="18">
        <v>7.6</v>
      </c>
      <c r="EI33" s="18">
        <v>6.9</v>
      </c>
      <c r="EJ33" s="18">
        <v>48.07</v>
      </c>
      <c r="EK33" s="18">
        <v>14.5</v>
      </c>
      <c r="EL33" s="18">
        <v>4.0999999999999996</v>
      </c>
      <c r="EM33" s="18">
        <v>8</v>
      </c>
      <c r="EN33" s="18">
        <v>20.399999999999999</v>
      </c>
      <c r="EO33" s="18">
        <v>20.399999999999999</v>
      </c>
      <c r="EP33" s="18">
        <v>20.100000000000001</v>
      </c>
      <c r="EQ33" s="18">
        <v>1.3</v>
      </c>
      <c r="ER33" s="18">
        <v>253</v>
      </c>
      <c r="ES33" s="18">
        <v>17.8</v>
      </c>
      <c r="ET33" s="18">
        <v>146.9</v>
      </c>
      <c r="EU33" s="18">
        <v>0.6</v>
      </c>
      <c r="EV33" s="18">
        <v>39</v>
      </c>
      <c r="EW33" s="18">
        <v>59.5</v>
      </c>
      <c r="EX33" s="18">
        <v>112.5</v>
      </c>
      <c r="EY33" s="18">
        <v>2.9</v>
      </c>
      <c r="EZ33" s="18">
        <v>2.1</v>
      </c>
      <c r="FA33" s="18">
        <v>1.2</v>
      </c>
      <c r="FB33" s="18">
        <v>1.2</v>
      </c>
      <c r="FC33" s="18">
        <v>18.3</v>
      </c>
      <c r="FD33" s="18">
        <v>4.3</v>
      </c>
      <c r="FE33" s="18">
        <v>10.1</v>
      </c>
      <c r="FF33" s="18">
        <v>9.4</v>
      </c>
      <c r="FG33" s="18">
        <v>27.2</v>
      </c>
      <c r="FH33" s="18">
        <v>34.299999999999997</v>
      </c>
      <c r="FI33" s="18">
        <v>17</v>
      </c>
      <c r="FJ33" s="18">
        <v>0</v>
      </c>
      <c r="FK33" s="18">
        <v>7.5</v>
      </c>
      <c r="FL33" s="18">
        <v>11.2</v>
      </c>
      <c r="FM33" s="18">
        <v>24.6</v>
      </c>
      <c r="FN33" s="18">
        <v>7779</v>
      </c>
      <c r="FO33" s="16"/>
      <c r="FP33" s="18">
        <v>16.8</v>
      </c>
      <c r="FQ33" s="18">
        <v>2.4</v>
      </c>
      <c r="FR33" s="18">
        <v>11.6</v>
      </c>
      <c r="FS33" s="18">
        <v>11</v>
      </c>
      <c r="FT33" s="18">
        <v>25.341480000000001</v>
      </c>
      <c r="FU33" s="18">
        <v>9.4448299999999996</v>
      </c>
      <c r="FV33" s="18"/>
      <c r="FW33" s="18">
        <v>4.3</v>
      </c>
      <c r="FX33" s="18">
        <v>80.886309999999995</v>
      </c>
    </row>
    <row r="34" spans="1:180" ht="24" customHeight="1" x14ac:dyDescent="0.25">
      <c r="A34" s="19" t="s">
        <v>41</v>
      </c>
      <c r="B34" s="19" t="s">
        <v>713</v>
      </c>
      <c r="C34" s="20"/>
      <c r="D34" s="20">
        <v>203.2</v>
      </c>
      <c r="E34" s="20">
        <v>544.62</v>
      </c>
      <c r="F34" s="20">
        <v>181.75</v>
      </c>
      <c r="G34" s="20"/>
      <c r="H34" s="20"/>
      <c r="I34" s="20">
        <v>89.9</v>
      </c>
      <c r="J34" s="20">
        <v>143.80000000000001</v>
      </c>
      <c r="K34" s="20">
        <v>0</v>
      </c>
      <c r="L34" s="20">
        <v>0</v>
      </c>
      <c r="M34" s="20"/>
      <c r="N34" s="20">
        <v>201.7</v>
      </c>
      <c r="O34" s="20">
        <v>201</v>
      </c>
      <c r="P34" s="20"/>
      <c r="Q34" s="20">
        <v>203</v>
      </c>
      <c r="R34" s="20"/>
      <c r="S34" s="20">
        <v>0</v>
      </c>
      <c r="T34" s="20">
        <v>10</v>
      </c>
      <c r="U34" s="20"/>
      <c r="V34" s="20"/>
      <c r="W34" s="20"/>
      <c r="X34" s="20"/>
      <c r="Y34" s="20">
        <v>167.8</v>
      </c>
      <c r="Z34" s="20">
        <v>7.4</v>
      </c>
      <c r="AA34" s="20">
        <v>4.7</v>
      </c>
      <c r="AB34" s="20">
        <v>21.1</v>
      </c>
      <c r="AC34" s="20">
        <v>6.8</v>
      </c>
      <c r="AD34" s="20">
        <v>14.6</v>
      </c>
      <c r="AE34" s="20">
        <v>80.2</v>
      </c>
      <c r="AF34" s="20"/>
      <c r="AG34" s="20"/>
      <c r="AH34" s="20"/>
      <c r="AI34" s="20"/>
      <c r="AJ34" s="20">
        <v>110.4</v>
      </c>
      <c r="AK34" s="20">
        <v>102.8</v>
      </c>
      <c r="AL34" s="20"/>
      <c r="AM34" s="20"/>
      <c r="AN34" s="20"/>
      <c r="AO34" s="20">
        <v>6.5</v>
      </c>
      <c r="AP34" s="20">
        <v>229.2</v>
      </c>
      <c r="AQ34" s="20">
        <v>35.799999999999997</v>
      </c>
      <c r="AR34" s="20">
        <v>151.4</v>
      </c>
      <c r="AS34" s="20">
        <v>20.100000000000001</v>
      </c>
      <c r="AT34" s="20">
        <v>18.399999999999999</v>
      </c>
      <c r="AU34" s="20">
        <v>18.899999999999999</v>
      </c>
      <c r="AV34" s="20">
        <v>90.5</v>
      </c>
      <c r="AW34" s="20">
        <v>181.1</v>
      </c>
      <c r="AX34" s="20">
        <v>181.3</v>
      </c>
      <c r="AY34" s="20">
        <v>183.7</v>
      </c>
      <c r="AZ34" s="20">
        <v>64.8</v>
      </c>
      <c r="BA34" s="20">
        <v>0</v>
      </c>
      <c r="BB34" s="20">
        <v>24.8</v>
      </c>
      <c r="BC34" s="20">
        <v>4</v>
      </c>
      <c r="BD34" s="20">
        <v>33.1</v>
      </c>
      <c r="BE34" s="20">
        <v>41.3</v>
      </c>
      <c r="BF34" s="20"/>
      <c r="BG34" s="20"/>
      <c r="BH34" s="20">
        <v>51.4</v>
      </c>
      <c r="BI34" s="20"/>
      <c r="BJ34" s="20"/>
      <c r="BK34" s="20">
        <v>45.5</v>
      </c>
      <c r="BL34" s="20"/>
      <c r="BM34" s="20"/>
      <c r="BN34" s="20"/>
      <c r="BO34" s="20">
        <v>99.7</v>
      </c>
      <c r="BP34" s="20">
        <v>158.9</v>
      </c>
      <c r="BQ34" s="20">
        <v>158.69999999999999</v>
      </c>
      <c r="BR34" s="20">
        <v>158.5</v>
      </c>
      <c r="BS34" s="20">
        <v>245.2</v>
      </c>
      <c r="BT34" s="20">
        <v>73</v>
      </c>
      <c r="BU34" s="20">
        <v>35.299999999999997</v>
      </c>
      <c r="BV34" s="20"/>
      <c r="BW34" s="20"/>
      <c r="BX34" s="20"/>
      <c r="BY34" s="20">
        <v>0</v>
      </c>
      <c r="BZ34" s="20"/>
      <c r="CA34" s="20"/>
      <c r="CB34" s="20">
        <v>0.2</v>
      </c>
      <c r="CC34" s="20">
        <v>97.3</v>
      </c>
      <c r="CD34" s="20">
        <v>90.7</v>
      </c>
      <c r="CE34" s="20">
        <v>65.400000000000006</v>
      </c>
      <c r="CF34" s="20">
        <v>71.900000000000006</v>
      </c>
      <c r="CG34" s="20">
        <v>29.4</v>
      </c>
      <c r="CH34" s="20"/>
      <c r="CI34" s="20"/>
      <c r="CJ34" s="20"/>
      <c r="CK34" s="20">
        <v>140.9</v>
      </c>
      <c r="CL34" s="20">
        <v>142.4</v>
      </c>
      <c r="CM34" s="20">
        <v>168.4</v>
      </c>
      <c r="CN34" s="20"/>
      <c r="CO34" s="20"/>
      <c r="CP34" s="20"/>
      <c r="CQ34" s="20"/>
      <c r="CR34" s="20"/>
      <c r="CS34" s="20">
        <v>208.3</v>
      </c>
      <c r="CT34" s="20">
        <v>99.6</v>
      </c>
      <c r="CU34" s="20">
        <v>5.2</v>
      </c>
      <c r="CV34" s="20">
        <v>1.7</v>
      </c>
      <c r="CW34" s="20">
        <v>6.4</v>
      </c>
      <c r="CX34" s="20"/>
      <c r="CY34" s="20">
        <v>92.1</v>
      </c>
      <c r="CZ34" s="20">
        <v>80.8</v>
      </c>
      <c r="DA34" s="20">
        <v>1.4</v>
      </c>
      <c r="DB34" s="20">
        <v>0.4</v>
      </c>
      <c r="DC34" s="20">
        <v>13.1</v>
      </c>
      <c r="DD34" s="20">
        <v>9.9</v>
      </c>
      <c r="DE34" s="20"/>
      <c r="DF34" s="20">
        <v>227.9</v>
      </c>
      <c r="DG34" s="20"/>
      <c r="DH34" s="20">
        <v>1.7</v>
      </c>
      <c r="DI34" s="20">
        <v>3.9</v>
      </c>
      <c r="DJ34" s="20">
        <v>20.2</v>
      </c>
      <c r="DK34" s="20">
        <v>20</v>
      </c>
      <c r="DL34" s="20">
        <v>19.2</v>
      </c>
      <c r="DM34" s="20">
        <v>2.4</v>
      </c>
      <c r="DN34" s="20">
        <v>0</v>
      </c>
      <c r="DO34" s="20">
        <v>15.2</v>
      </c>
      <c r="DP34" s="20">
        <v>18.899999999999999</v>
      </c>
      <c r="DQ34" s="20">
        <v>21.8</v>
      </c>
      <c r="DR34" s="20">
        <v>77.900000000000006</v>
      </c>
      <c r="DS34" s="20">
        <v>18.3</v>
      </c>
      <c r="DT34" s="20">
        <v>2.2000000000000002</v>
      </c>
      <c r="DU34" s="20">
        <v>13</v>
      </c>
      <c r="DV34" s="20">
        <v>2.4</v>
      </c>
      <c r="DW34" s="20"/>
      <c r="DX34" s="20">
        <v>7.4</v>
      </c>
      <c r="DY34" s="20">
        <v>6.6</v>
      </c>
      <c r="DZ34" s="20">
        <v>15.1</v>
      </c>
      <c r="EA34" s="20">
        <v>20.2</v>
      </c>
      <c r="EB34" s="20">
        <v>20</v>
      </c>
      <c r="EC34" s="20">
        <v>16.399999999999999</v>
      </c>
      <c r="ED34" s="20">
        <v>64.400000000000006</v>
      </c>
      <c r="EE34" s="20">
        <v>39.700000000000003</v>
      </c>
      <c r="EF34" s="20">
        <v>68.099999999999994</v>
      </c>
      <c r="EG34" s="20">
        <v>81.3</v>
      </c>
      <c r="EH34" s="20">
        <v>11.5</v>
      </c>
      <c r="EI34" s="20">
        <v>8.5</v>
      </c>
      <c r="EJ34" s="20">
        <v>47.52</v>
      </c>
      <c r="EK34" s="20">
        <v>14.5</v>
      </c>
      <c r="EL34" s="20">
        <v>4.0999999999999996</v>
      </c>
      <c r="EM34" s="20">
        <v>8.1</v>
      </c>
      <c r="EN34" s="20">
        <v>20.399999999999999</v>
      </c>
      <c r="EO34" s="20">
        <v>20.399999999999999</v>
      </c>
      <c r="EP34" s="20">
        <v>20.100000000000001</v>
      </c>
      <c r="EQ34" s="20">
        <v>1</v>
      </c>
      <c r="ER34" s="20">
        <v>253</v>
      </c>
      <c r="ES34" s="20">
        <v>18.2</v>
      </c>
      <c r="ET34" s="20">
        <v>147</v>
      </c>
      <c r="EU34" s="20">
        <v>0.6</v>
      </c>
      <c r="EV34" s="20">
        <v>61.1</v>
      </c>
      <c r="EW34" s="20">
        <v>73.900000000000006</v>
      </c>
      <c r="EX34" s="20">
        <v>112.6</v>
      </c>
      <c r="EY34" s="20">
        <v>2.9</v>
      </c>
      <c r="EZ34" s="20">
        <v>2.1</v>
      </c>
      <c r="FA34" s="20">
        <v>1.2</v>
      </c>
      <c r="FB34" s="20">
        <v>1.2</v>
      </c>
      <c r="FC34" s="20">
        <v>18.5</v>
      </c>
      <c r="FD34" s="20">
        <v>4.3</v>
      </c>
      <c r="FE34" s="20">
        <v>10</v>
      </c>
      <c r="FF34" s="20">
        <v>9.3000000000000007</v>
      </c>
      <c r="FG34" s="20">
        <v>27.1</v>
      </c>
      <c r="FH34" s="20">
        <v>34.1</v>
      </c>
      <c r="FI34" s="20">
        <v>18.2</v>
      </c>
      <c r="FJ34" s="20">
        <v>0</v>
      </c>
      <c r="FK34" s="20">
        <v>7.6</v>
      </c>
      <c r="FL34" s="20">
        <v>11.2</v>
      </c>
      <c r="FM34" s="20">
        <v>24.1</v>
      </c>
      <c r="FN34" s="20">
        <v>7729.89</v>
      </c>
      <c r="FO34" s="16"/>
      <c r="FP34" s="20">
        <v>16.899999999999999</v>
      </c>
      <c r="FQ34" s="20">
        <v>3.1</v>
      </c>
      <c r="FR34" s="20">
        <v>11.6</v>
      </c>
      <c r="FS34" s="20">
        <v>11</v>
      </c>
      <c r="FT34" s="20">
        <v>25.484690000000001</v>
      </c>
      <c r="FU34" s="20">
        <v>9.4455500000000008</v>
      </c>
      <c r="FV34" s="20"/>
      <c r="FW34" s="20">
        <v>4.2</v>
      </c>
      <c r="FX34" s="20">
        <v>81.730239999999995</v>
      </c>
    </row>
    <row r="35" spans="1:180" ht="24" customHeight="1" x14ac:dyDescent="0.25">
      <c r="A35" s="14" t="s">
        <v>41</v>
      </c>
      <c r="B35" s="14" t="s">
        <v>714</v>
      </c>
      <c r="C35" s="15"/>
      <c r="D35" s="15">
        <v>202.9</v>
      </c>
      <c r="E35" s="15">
        <v>548.70000000000005</v>
      </c>
      <c r="F35" s="15">
        <v>180.49</v>
      </c>
      <c r="G35" s="15"/>
      <c r="H35" s="15"/>
      <c r="I35" s="15">
        <v>90.1</v>
      </c>
      <c r="J35" s="15">
        <v>142.80000000000001</v>
      </c>
      <c r="K35" s="15">
        <v>0</v>
      </c>
      <c r="L35" s="15">
        <v>0</v>
      </c>
      <c r="M35" s="15"/>
      <c r="N35" s="15">
        <v>201.1</v>
      </c>
      <c r="O35" s="15">
        <v>200.1</v>
      </c>
      <c r="P35" s="15"/>
      <c r="Q35" s="15">
        <v>204.1</v>
      </c>
      <c r="R35" s="15"/>
      <c r="S35" s="15">
        <v>0</v>
      </c>
      <c r="T35" s="15">
        <v>9.9</v>
      </c>
      <c r="U35" s="15"/>
      <c r="V35" s="15"/>
      <c r="W35" s="15"/>
      <c r="X35" s="15"/>
      <c r="Y35" s="15">
        <v>167.6</v>
      </c>
      <c r="Z35" s="15">
        <v>8.1</v>
      </c>
      <c r="AA35" s="15">
        <v>5.2</v>
      </c>
      <c r="AB35" s="15">
        <v>21.1</v>
      </c>
      <c r="AC35" s="15">
        <v>6.8</v>
      </c>
      <c r="AD35" s="15">
        <v>14.6</v>
      </c>
      <c r="AE35" s="15">
        <v>80.599999999999994</v>
      </c>
      <c r="AF35" s="15"/>
      <c r="AG35" s="15"/>
      <c r="AH35" s="15"/>
      <c r="AI35" s="15"/>
      <c r="AJ35" s="15">
        <v>110.4</v>
      </c>
      <c r="AK35" s="15">
        <v>104.7</v>
      </c>
      <c r="AL35" s="15"/>
      <c r="AM35" s="15"/>
      <c r="AN35" s="15"/>
      <c r="AO35" s="15">
        <v>6.5</v>
      </c>
      <c r="AP35" s="15">
        <v>0</v>
      </c>
      <c r="AQ35" s="15">
        <v>36.6</v>
      </c>
      <c r="AR35" s="15">
        <v>151.80000000000001</v>
      </c>
      <c r="AS35" s="15">
        <v>20.9</v>
      </c>
      <c r="AT35" s="15">
        <v>18.600000000000001</v>
      </c>
      <c r="AU35" s="15">
        <v>18.899999999999999</v>
      </c>
      <c r="AV35" s="15">
        <v>87.4</v>
      </c>
      <c r="AW35" s="15">
        <v>181.1</v>
      </c>
      <c r="AX35" s="15">
        <v>181.6</v>
      </c>
      <c r="AY35" s="15">
        <v>184.4</v>
      </c>
      <c r="AZ35" s="15">
        <v>64.7</v>
      </c>
      <c r="BA35" s="15">
        <v>14.8</v>
      </c>
      <c r="BB35" s="15">
        <v>25</v>
      </c>
      <c r="BC35" s="15">
        <v>4</v>
      </c>
      <c r="BD35" s="15">
        <v>33.4</v>
      </c>
      <c r="BE35" s="15">
        <v>56.2</v>
      </c>
      <c r="BF35" s="15"/>
      <c r="BG35" s="15"/>
      <c r="BH35" s="15">
        <v>51.7</v>
      </c>
      <c r="BI35" s="15"/>
      <c r="BJ35" s="15"/>
      <c r="BK35" s="15">
        <v>45</v>
      </c>
      <c r="BL35" s="15"/>
      <c r="BM35" s="15"/>
      <c r="BN35" s="15"/>
      <c r="BO35" s="15">
        <v>100</v>
      </c>
      <c r="BP35" s="15">
        <v>165.5</v>
      </c>
      <c r="BQ35" s="15">
        <v>165.1</v>
      </c>
      <c r="BR35" s="15">
        <v>172.2</v>
      </c>
      <c r="BS35" s="15">
        <v>252.7</v>
      </c>
      <c r="BT35" s="15">
        <v>73.2</v>
      </c>
      <c r="BU35" s="15">
        <v>35.299999999999997</v>
      </c>
      <c r="BV35" s="15"/>
      <c r="BW35" s="15"/>
      <c r="BX35" s="15"/>
      <c r="BY35" s="15">
        <v>0</v>
      </c>
      <c r="BZ35" s="15"/>
      <c r="CA35" s="15"/>
      <c r="CB35" s="15">
        <v>0.3</v>
      </c>
      <c r="CC35" s="15">
        <v>167.4</v>
      </c>
      <c r="CD35" s="15">
        <v>99.3</v>
      </c>
      <c r="CE35" s="15">
        <v>65.599999999999994</v>
      </c>
      <c r="CF35" s="15">
        <v>71.900000000000006</v>
      </c>
      <c r="CG35" s="15">
        <v>29.6</v>
      </c>
      <c r="CH35" s="15"/>
      <c r="CI35" s="15"/>
      <c r="CJ35" s="15"/>
      <c r="CK35" s="15">
        <v>140.9</v>
      </c>
      <c r="CL35" s="15">
        <v>142.4</v>
      </c>
      <c r="CM35" s="15">
        <v>168.8</v>
      </c>
      <c r="CN35" s="15"/>
      <c r="CO35" s="15"/>
      <c r="CP35" s="15"/>
      <c r="CQ35" s="15"/>
      <c r="CR35" s="15"/>
      <c r="CS35" s="15">
        <v>207.6</v>
      </c>
      <c r="CT35" s="15">
        <v>99.6</v>
      </c>
      <c r="CU35" s="15">
        <v>5.2</v>
      </c>
      <c r="CV35" s="15">
        <v>1.7</v>
      </c>
      <c r="CW35" s="15">
        <v>6.5</v>
      </c>
      <c r="CX35" s="15"/>
      <c r="CY35" s="15">
        <v>85.1</v>
      </c>
      <c r="CZ35" s="15">
        <v>80.599999999999994</v>
      </c>
      <c r="DA35" s="15">
        <v>0.3</v>
      </c>
      <c r="DB35" s="15">
        <v>0.5</v>
      </c>
      <c r="DC35" s="15">
        <v>11.3</v>
      </c>
      <c r="DD35" s="15">
        <v>9.9</v>
      </c>
      <c r="DE35" s="15"/>
      <c r="DF35" s="15">
        <v>227.7</v>
      </c>
      <c r="DG35" s="15"/>
      <c r="DH35" s="15">
        <v>1.6</v>
      </c>
      <c r="DI35" s="15">
        <v>3.9</v>
      </c>
      <c r="DJ35" s="15">
        <v>20.399999999999999</v>
      </c>
      <c r="DK35" s="15">
        <v>20</v>
      </c>
      <c r="DL35" s="15">
        <v>19.100000000000001</v>
      </c>
      <c r="DM35" s="15">
        <v>2.4</v>
      </c>
      <c r="DN35" s="15">
        <v>0</v>
      </c>
      <c r="DO35" s="15">
        <v>15</v>
      </c>
      <c r="DP35" s="15">
        <v>18.5</v>
      </c>
      <c r="DQ35" s="15">
        <v>23.1</v>
      </c>
      <c r="DR35" s="15">
        <v>78.900000000000006</v>
      </c>
      <c r="DS35" s="15">
        <v>17.899999999999999</v>
      </c>
      <c r="DT35" s="15">
        <v>2.2000000000000002</v>
      </c>
      <c r="DU35" s="15">
        <v>13.1</v>
      </c>
      <c r="DV35" s="15">
        <v>2.4</v>
      </c>
      <c r="DW35" s="15"/>
      <c r="DX35" s="15">
        <v>7.3</v>
      </c>
      <c r="DY35" s="15">
        <v>6.6</v>
      </c>
      <c r="DZ35" s="15">
        <v>15.6</v>
      </c>
      <c r="EA35" s="15">
        <v>20.3</v>
      </c>
      <c r="EB35" s="15">
        <v>20</v>
      </c>
      <c r="EC35" s="15">
        <v>26.4</v>
      </c>
      <c r="ED35" s="15">
        <v>70</v>
      </c>
      <c r="EE35" s="15">
        <v>39.700000000000003</v>
      </c>
      <c r="EF35" s="15">
        <v>75</v>
      </c>
      <c r="EG35" s="15">
        <v>92.2</v>
      </c>
      <c r="EH35" s="15">
        <v>13.1</v>
      </c>
      <c r="EI35" s="15">
        <v>11.4</v>
      </c>
      <c r="EJ35" s="15">
        <v>46.75</v>
      </c>
      <c r="EK35" s="15">
        <v>14.4</v>
      </c>
      <c r="EL35" s="15">
        <v>4.0999999999999996</v>
      </c>
      <c r="EM35" s="15">
        <v>8.1999999999999993</v>
      </c>
      <c r="EN35" s="15">
        <v>20.399999999999999</v>
      </c>
      <c r="EO35" s="15">
        <v>20.399999999999999</v>
      </c>
      <c r="EP35" s="15">
        <v>20.100000000000001</v>
      </c>
      <c r="EQ35" s="15">
        <v>0.2</v>
      </c>
      <c r="ER35" s="15">
        <v>253</v>
      </c>
      <c r="ES35" s="15">
        <v>18</v>
      </c>
      <c r="ET35" s="15">
        <v>148.1</v>
      </c>
      <c r="EU35" s="15">
        <v>0.6</v>
      </c>
      <c r="EV35" s="15">
        <v>83</v>
      </c>
      <c r="EW35" s="15">
        <v>106.1</v>
      </c>
      <c r="EX35" s="15">
        <v>112.8</v>
      </c>
      <c r="EY35" s="15">
        <v>2.9</v>
      </c>
      <c r="EZ35" s="15">
        <v>2.1</v>
      </c>
      <c r="FA35" s="15">
        <v>1.2</v>
      </c>
      <c r="FB35" s="15">
        <v>1.2</v>
      </c>
      <c r="FC35" s="15">
        <v>18.399999999999999</v>
      </c>
      <c r="FD35" s="15">
        <v>4.3</v>
      </c>
      <c r="FE35" s="15">
        <v>10</v>
      </c>
      <c r="FF35" s="15">
        <v>9.1999999999999993</v>
      </c>
      <c r="FG35" s="15">
        <v>27</v>
      </c>
      <c r="FH35" s="15">
        <v>34</v>
      </c>
      <c r="FI35" s="15">
        <v>18</v>
      </c>
      <c r="FJ35" s="15">
        <v>0</v>
      </c>
      <c r="FK35" s="15">
        <v>7.7</v>
      </c>
      <c r="FL35" s="15">
        <v>11.2</v>
      </c>
      <c r="FM35" s="15">
        <v>24</v>
      </c>
      <c r="FN35" s="15">
        <v>7731.54</v>
      </c>
      <c r="FO35" s="16"/>
      <c r="FP35" s="15">
        <v>16.600000000000001</v>
      </c>
      <c r="FQ35" s="15">
        <v>2.7</v>
      </c>
      <c r="FR35" s="15">
        <v>11.6</v>
      </c>
      <c r="FS35" s="15">
        <v>11</v>
      </c>
      <c r="FT35" s="15">
        <v>25.701540000000001</v>
      </c>
      <c r="FU35" s="15">
        <v>9.4463699999999999</v>
      </c>
      <c r="FV35" s="15"/>
      <c r="FW35" s="15">
        <v>4.3</v>
      </c>
      <c r="FX35" s="15">
        <v>81.347909999999999</v>
      </c>
    </row>
    <row r="36" spans="1:180" ht="24" customHeight="1" x14ac:dyDescent="0.25">
      <c r="A36" s="17" t="s">
        <v>41</v>
      </c>
      <c r="B36" s="17" t="s">
        <v>715</v>
      </c>
      <c r="C36" s="18"/>
      <c r="D36" s="18">
        <v>205.3</v>
      </c>
      <c r="E36" s="18">
        <v>452.61</v>
      </c>
      <c r="F36" s="18">
        <v>152.19</v>
      </c>
      <c r="G36" s="18"/>
      <c r="H36" s="18"/>
      <c r="I36" s="18">
        <v>90.3</v>
      </c>
      <c r="J36" s="18">
        <v>145.5</v>
      </c>
      <c r="K36" s="18">
        <v>0</v>
      </c>
      <c r="L36" s="18">
        <v>0</v>
      </c>
      <c r="M36" s="18"/>
      <c r="N36" s="18">
        <v>201.9</v>
      </c>
      <c r="O36" s="18">
        <v>200.2</v>
      </c>
      <c r="P36" s="18"/>
      <c r="Q36" s="18">
        <v>204.7</v>
      </c>
      <c r="R36" s="18"/>
      <c r="S36" s="18">
        <v>0</v>
      </c>
      <c r="T36" s="18">
        <v>10</v>
      </c>
      <c r="U36" s="18"/>
      <c r="V36" s="18"/>
      <c r="W36" s="18"/>
      <c r="X36" s="18"/>
      <c r="Y36" s="18">
        <v>154.30000000000001</v>
      </c>
      <c r="Z36" s="18">
        <v>8</v>
      </c>
      <c r="AA36" s="18">
        <v>5.4</v>
      </c>
      <c r="AB36" s="18">
        <v>21.2</v>
      </c>
      <c r="AC36" s="18">
        <v>7</v>
      </c>
      <c r="AD36" s="18">
        <v>14.6</v>
      </c>
      <c r="AE36" s="18">
        <v>81.599999999999994</v>
      </c>
      <c r="AF36" s="18"/>
      <c r="AG36" s="18"/>
      <c r="AH36" s="18"/>
      <c r="AI36" s="18"/>
      <c r="AJ36" s="18">
        <v>110.6</v>
      </c>
      <c r="AK36" s="18">
        <v>103.9</v>
      </c>
      <c r="AL36" s="18"/>
      <c r="AM36" s="18"/>
      <c r="AN36" s="18"/>
      <c r="AO36" s="18">
        <v>6.5</v>
      </c>
      <c r="AP36" s="18">
        <v>0</v>
      </c>
      <c r="AQ36" s="18">
        <v>36.799999999999997</v>
      </c>
      <c r="AR36" s="18">
        <v>152.5</v>
      </c>
      <c r="AS36" s="18">
        <v>19.600000000000001</v>
      </c>
      <c r="AT36" s="18">
        <v>18.600000000000001</v>
      </c>
      <c r="AU36" s="18">
        <v>18.899999999999999</v>
      </c>
      <c r="AV36" s="18">
        <v>95.7</v>
      </c>
      <c r="AW36" s="18">
        <v>182.5</v>
      </c>
      <c r="AX36" s="18">
        <v>182.7</v>
      </c>
      <c r="AY36" s="18">
        <v>186.3</v>
      </c>
      <c r="AZ36" s="18">
        <v>65.599999999999994</v>
      </c>
      <c r="BA36" s="18">
        <v>18.899999999999999</v>
      </c>
      <c r="BB36" s="18">
        <v>25.2</v>
      </c>
      <c r="BC36" s="18">
        <v>4</v>
      </c>
      <c r="BD36" s="18">
        <v>33.9</v>
      </c>
      <c r="BE36" s="18">
        <v>109.1</v>
      </c>
      <c r="BF36" s="18"/>
      <c r="BG36" s="18"/>
      <c r="BH36" s="18">
        <v>52.5</v>
      </c>
      <c r="BI36" s="18"/>
      <c r="BJ36" s="18"/>
      <c r="BK36" s="18">
        <v>45.4</v>
      </c>
      <c r="BL36" s="18"/>
      <c r="BM36" s="18"/>
      <c r="BN36" s="18"/>
      <c r="BO36" s="18">
        <v>100.2</v>
      </c>
      <c r="BP36" s="18">
        <v>164.2</v>
      </c>
      <c r="BQ36" s="18">
        <v>165.1</v>
      </c>
      <c r="BR36" s="18">
        <v>163.4</v>
      </c>
      <c r="BS36" s="18">
        <v>227.6</v>
      </c>
      <c r="BT36" s="18">
        <v>72.900000000000006</v>
      </c>
      <c r="BU36" s="18">
        <v>35.4</v>
      </c>
      <c r="BV36" s="18"/>
      <c r="BW36" s="18"/>
      <c r="BX36" s="18"/>
      <c r="BY36" s="18">
        <v>0</v>
      </c>
      <c r="BZ36" s="18"/>
      <c r="CA36" s="18"/>
      <c r="CB36" s="18">
        <v>0.3</v>
      </c>
      <c r="CC36" s="18">
        <v>118.2</v>
      </c>
      <c r="CD36" s="18">
        <v>95.1</v>
      </c>
      <c r="CE36" s="18">
        <v>66.099999999999994</v>
      </c>
      <c r="CF36" s="18">
        <v>72</v>
      </c>
      <c r="CG36" s="18">
        <v>29.9</v>
      </c>
      <c r="CH36" s="18"/>
      <c r="CI36" s="18"/>
      <c r="CJ36" s="18"/>
      <c r="CK36" s="18">
        <v>140.80000000000001</v>
      </c>
      <c r="CL36" s="18">
        <v>142</v>
      </c>
      <c r="CM36" s="18">
        <v>169.1</v>
      </c>
      <c r="CN36" s="18"/>
      <c r="CO36" s="18"/>
      <c r="CP36" s="18"/>
      <c r="CQ36" s="18"/>
      <c r="CR36" s="18"/>
      <c r="CS36" s="18">
        <v>207.4</v>
      </c>
      <c r="CT36" s="18">
        <v>99.4</v>
      </c>
      <c r="CU36" s="18">
        <v>5.2</v>
      </c>
      <c r="CV36" s="18">
        <v>1.7</v>
      </c>
      <c r="CW36" s="18">
        <v>6.5</v>
      </c>
      <c r="CX36" s="18"/>
      <c r="CY36" s="18">
        <v>86.1</v>
      </c>
      <c r="CZ36" s="18">
        <v>80.7</v>
      </c>
      <c r="DA36" s="18">
        <v>0</v>
      </c>
      <c r="DB36" s="18">
        <v>0.4</v>
      </c>
      <c r="DC36" s="18">
        <v>12.1</v>
      </c>
      <c r="DD36" s="18">
        <v>10</v>
      </c>
      <c r="DE36" s="18"/>
      <c r="DF36" s="18">
        <v>227.6</v>
      </c>
      <c r="DG36" s="18"/>
      <c r="DH36" s="18">
        <v>1.5</v>
      </c>
      <c r="DI36" s="18">
        <v>4.0999999999999996</v>
      </c>
      <c r="DJ36" s="18">
        <v>20.7</v>
      </c>
      <c r="DK36" s="18">
        <v>20</v>
      </c>
      <c r="DL36" s="18">
        <v>19.100000000000001</v>
      </c>
      <c r="DM36" s="18">
        <v>2.4</v>
      </c>
      <c r="DN36" s="18">
        <v>0</v>
      </c>
      <c r="DO36" s="18">
        <v>14.9</v>
      </c>
      <c r="DP36" s="18">
        <v>18.399999999999999</v>
      </c>
      <c r="DQ36" s="18">
        <v>24</v>
      </c>
      <c r="DR36" s="18">
        <v>75.3</v>
      </c>
      <c r="DS36" s="18">
        <v>18.2</v>
      </c>
      <c r="DT36" s="18">
        <v>2.2000000000000002</v>
      </c>
      <c r="DU36" s="18">
        <v>13.3</v>
      </c>
      <c r="DV36" s="18">
        <v>2.4</v>
      </c>
      <c r="DW36" s="18"/>
      <c r="DX36" s="18">
        <v>7.3</v>
      </c>
      <c r="DY36" s="18">
        <v>6.6</v>
      </c>
      <c r="DZ36" s="18">
        <v>15.8</v>
      </c>
      <c r="EA36" s="18">
        <v>20.399999999999999</v>
      </c>
      <c r="EB36" s="18">
        <v>20</v>
      </c>
      <c r="EC36" s="18">
        <v>28.5</v>
      </c>
      <c r="ED36" s="18">
        <v>79.599999999999994</v>
      </c>
      <c r="EE36" s="18">
        <v>39.700000000000003</v>
      </c>
      <c r="EF36" s="18">
        <v>68.3</v>
      </c>
      <c r="EG36" s="18">
        <v>92.3</v>
      </c>
      <c r="EH36" s="18">
        <v>10</v>
      </c>
      <c r="EI36" s="18">
        <v>9.5</v>
      </c>
      <c r="EJ36" s="18">
        <v>45.72</v>
      </c>
      <c r="EK36" s="18">
        <v>14</v>
      </c>
      <c r="EL36" s="18">
        <v>4.0999999999999996</v>
      </c>
      <c r="EM36" s="18">
        <v>8.1999999999999993</v>
      </c>
      <c r="EN36" s="18">
        <v>20.399999999999999</v>
      </c>
      <c r="EO36" s="18">
        <v>20.399999999999999</v>
      </c>
      <c r="EP36" s="18">
        <v>20.100000000000001</v>
      </c>
      <c r="EQ36" s="18">
        <v>0</v>
      </c>
      <c r="ER36" s="18">
        <v>253</v>
      </c>
      <c r="ES36" s="18">
        <v>17.5</v>
      </c>
      <c r="ET36" s="18">
        <v>148</v>
      </c>
      <c r="EU36" s="18">
        <v>0.6</v>
      </c>
      <c r="EV36" s="18">
        <v>105.9</v>
      </c>
      <c r="EW36" s="18">
        <v>131.9</v>
      </c>
      <c r="EX36" s="18">
        <v>112.8</v>
      </c>
      <c r="EY36" s="18">
        <v>2.9</v>
      </c>
      <c r="EZ36" s="18">
        <v>2.1</v>
      </c>
      <c r="FA36" s="18">
        <v>1.2</v>
      </c>
      <c r="FB36" s="18">
        <v>1.2</v>
      </c>
      <c r="FC36" s="18">
        <v>17.8</v>
      </c>
      <c r="FD36" s="18">
        <v>4.3</v>
      </c>
      <c r="FE36" s="18">
        <v>10</v>
      </c>
      <c r="FF36" s="18">
        <v>8.1</v>
      </c>
      <c r="FG36" s="18">
        <v>27.2</v>
      </c>
      <c r="FH36" s="18">
        <v>34.200000000000003</v>
      </c>
      <c r="FI36" s="18">
        <v>17.899999999999999</v>
      </c>
      <c r="FJ36" s="18">
        <v>0</v>
      </c>
      <c r="FK36" s="18">
        <v>9.4</v>
      </c>
      <c r="FL36" s="18">
        <v>11.2</v>
      </c>
      <c r="FM36" s="18">
        <v>23.8</v>
      </c>
      <c r="FN36" s="18">
        <v>7631.82</v>
      </c>
      <c r="FO36" s="16"/>
      <c r="FP36" s="18">
        <v>16.3</v>
      </c>
      <c r="FQ36" s="18">
        <v>2.7</v>
      </c>
      <c r="FR36" s="18">
        <v>11</v>
      </c>
      <c r="FS36" s="18">
        <v>10.8</v>
      </c>
      <c r="FT36" s="18">
        <v>25.420950000000001</v>
      </c>
      <c r="FU36" s="18">
        <v>9.4466699999999992</v>
      </c>
      <c r="FV36" s="18"/>
      <c r="FW36" s="18">
        <v>4.0999999999999996</v>
      </c>
      <c r="FX36" s="18">
        <v>79.767619999999994</v>
      </c>
    </row>
    <row r="37" spans="1:180" ht="24" customHeight="1" x14ac:dyDescent="0.25">
      <c r="A37" s="17" t="s">
        <v>41</v>
      </c>
      <c r="B37" s="17" t="s">
        <v>716</v>
      </c>
      <c r="C37" s="18"/>
      <c r="D37" s="18">
        <v>204.5</v>
      </c>
      <c r="E37" s="18">
        <v>448.64</v>
      </c>
      <c r="F37" s="18">
        <v>146.15</v>
      </c>
      <c r="G37" s="18"/>
      <c r="H37" s="18"/>
      <c r="I37" s="18">
        <v>90.2</v>
      </c>
      <c r="J37" s="18">
        <v>140.4</v>
      </c>
      <c r="K37" s="18">
        <v>0</v>
      </c>
      <c r="L37" s="18">
        <v>0</v>
      </c>
      <c r="M37" s="18"/>
      <c r="N37" s="18">
        <v>202.1</v>
      </c>
      <c r="O37" s="18">
        <v>200.2</v>
      </c>
      <c r="P37" s="18"/>
      <c r="Q37" s="18">
        <v>203.5</v>
      </c>
      <c r="R37" s="18"/>
      <c r="S37" s="18">
        <v>0</v>
      </c>
      <c r="T37" s="18">
        <v>10</v>
      </c>
      <c r="U37" s="18"/>
      <c r="V37" s="18"/>
      <c r="W37" s="18"/>
      <c r="X37" s="18"/>
      <c r="Y37" s="18">
        <v>169.6</v>
      </c>
      <c r="Z37" s="18">
        <v>7.1</v>
      </c>
      <c r="AA37" s="18">
        <v>5.2</v>
      </c>
      <c r="AB37" s="18">
        <v>21.4</v>
      </c>
      <c r="AC37" s="18">
        <v>6.8</v>
      </c>
      <c r="AD37" s="18">
        <v>14.6</v>
      </c>
      <c r="AE37" s="18">
        <v>80.3</v>
      </c>
      <c r="AF37" s="18"/>
      <c r="AG37" s="18"/>
      <c r="AH37" s="18"/>
      <c r="AI37" s="18"/>
      <c r="AJ37" s="18">
        <v>110.8</v>
      </c>
      <c r="AK37" s="18">
        <v>102.6</v>
      </c>
      <c r="AL37" s="18"/>
      <c r="AM37" s="18"/>
      <c r="AN37" s="18"/>
      <c r="AO37" s="18">
        <v>6.5</v>
      </c>
      <c r="AP37" s="18">
        <v>0</v>
      </c>
      <c r="AQ37" s="18">
        <v>35.700000000000003</v>
      </c>
      <c r="AR37" s="18">
        <v>152</v>
      </c>
      <c r="AS37" s="18">
        <v>19.8</v>
      </c>
      <c r="AT37" s="18">
        <v>18.399999999999999</v>
      </c>
      <c r="AU37" s="18">
        <v>18.899999999999999</v>
      </c>
      <c r="AV37" s="18">
        <v>92.5</v>
      </c>
      <c r="AW37" s="18">
        <v>181.4</v>
      </c>
      <c r="AX37" s="18">
        <v>182.2</v>
      </c>
      <c r="AY37" s="18">
        <v>183.8</v>
      </c>
      <c r="AZ37" s="18">
        <v>64.8</v>
      </c>
      <c r="BA37" s="18">
        <v>16.100000000000001</v>
      </c>
      <c r="BB37" s="18">
        <v>24.9</v>
      </c>
      <c r="BC37" s="18">
        <v>4</v>
      </c>
      <c r="BD37" s="18">
        <v>32.299999999999997</v>
      </c>
      <c r="BE37" s="18">
        <v>41.9</v>
      </c>
      <c r="BF37" s="18"/>
      <c r="BG37" s="18"/>
      <c r="BH37" s="18">
        <v>51.7</v>
      </c>
      <c r="BI37" s="18"/>
      <c r="BJ37" s="18"/>
      <c r="BK37" s="18">
        <v>44.9</v>
      </c>
      <c r="BL37" s="18"/>
      <c r="BM37" s="18"/>
      <c r="BN37" s="18"/>
      <c r="BO37" s="18">
        <v>100</v>
      </c>
      <c r="BP37" s="18">
        <v>147.5</v>
      </c>
      <c r="BQ37" s="18">
        <v>147.30000000000001</v>
      </c>
      <c r="BR37" s="18">
        <v>147.30000000000001</v>
      </c>
      <c r="BS37" s="18">
        <v>238.6</v>
      </c>
      <c r="BT37" s="18">
        <v>73.099999999999994</v>
      </c>
      <c r="BU37" s="18">
        <v>35.4</v>
      </c>
      <c r="BV37" s="18"/>
      <c r="BW37" s="18"/>
      <c r="BX37" s="18"/>
      <c r="BY37" s="18">
        <v>0</v>
      </c>
      <c r="BZ37" s="18"/>
      <c r="CA37" s="18"/>
      <c r="CB37" s="18">
        <v>0.3</v>
      </c>
      <c r="CC37" s="18">
        <v>79.2</v>
      </c>
      <c r="CD37" s="18">
        <v>81.8</v>
      </c>
      <c r="CE37" s="18">
        <v>63.1</v>
      </c>
      <c r="CF37" s="18">
        <v>72</v>
      </c>
      <c r="CG37" s="18">
        <v>30.3</v>
      </c>
      <c r="CH37" s="18"/>
      <c r="CI37" s="18"/>
      <c r="CJ37" s="18"/>
      <c r="CK37" s="18">
        <v>140.80000000000001</v>
      </c>
      <c r="CL37" s="18">
        <v>141.9</v>
      </c>
      <c r="CM37" s="18">
        <v>169.1</v>
      </c>
      <c r="CN37" s="18"/>
      <c r="CO37" s="18"/>
      <c r="CP37" s="18"/>
      <c r="CQ37" s="18"/>
      <c r="CR37" s="18"/>
      <c r="CS37" s="18">
        <v>207.9</v>
      </c>
      <c r="CT37" s="18">
        <v>99.5</v>
      </c>
      <c r="CU37" s="18">
        <v>5.0999999999999996</v>
      </c>
      <c r="CV37" s="18">
        <v>1.7</v>
      </c>
      <c r="CW37" s="18">
        <v>6.5</v>
      </c>
      <c r="CX37" s="18"/>
      <c r="CY37" s="18">
        <v>80.599999999999994</v>
      </c>
      <c r="CZ37" s="18">
        <v>80.8</v>
      </c>
      <c r="DA37" s="18">
        <v>0</v>
      </c>
      <c r="DB37" s="18">
        <v>0.5</v>
      </c>
      <c r="DC37" s="18">
        <v>11.8</v>
      </c>
      <c r="DD37" s="18">
        <v>9.9</v>
      </c>
      <c r="DE37" s="18"/>
      <c r="DF37" s="18">
        <v>226.1</v>
      </c>
      <c r="DG37" s="18"/>
      <c r="DH37" s="18">
        <v>1.5</v>
      </c>
      <c r="DI37" s="18">
        <v>4</v>
      </c>
      <c r="DJ37" s="18">
        <v>20.3</v>
      </c>
      <c r="DK37" s="18">
        <v>20</v>
      </c>
      <c r="DL37" s="18">
        <v>19.100000000000001</v>
      </c>
      <c r="DM37" s="18">
        <v>2.4</v>
      </c>
      <c r="DN37" s="18">
        <v>0</v>
      </c>
      <c r="DO37" s="18">
        <v>14.6</v>
      </c>
      <c r="DP37" s="18">
        <v>18.100000000000001</v>
      </c>
      <c r="DQ37" s="18">
        <v>25.5</v>
      </c>
      <c r="DR37" s="18">
        <v>77.8</v>
      </c>
      <c r="DS37" s="18">
        <v>19.8</v>
      </c>
      <c r="DT37" s="18">
        <v>2.2000000000000002</v>
      </c>
      <c r="DU37" s="18">
        <v>13.3</v>
      </c>
      <c r="DV37" s="18">
        <v>2.5</v>
      </c>
      <c r="DW37" s="18"/>
      <c r="DX37" s="18">
        <v>7.3</v>
      </c>
      <c r="DY37" s="18">
        <v>6.6</v>
      </c>
      <c r="DZ37" s="18">
        <v>15.6</v>
      </c>
      <c r="EA37" s="18">
        <v>20.3</v>
      </c>
      <c r="EB37" s="18">
        <v>20</v>
      </c>
      <c r="EC37" s="18">
        <v>29</v>
      </c>
      <c r="ED37" s="18">
        <v>81.7</v>
      </c>
      <c r="EE37" s="18">
        <v>39.5</v>
      </c>
      <c r="EF37" s="18">
        <v>71.7</v>
      </c>
      <c r="EG37" s="18">
        <v>109.5</v>
      </c>
      <c r="EH37" s="18">
        <v>10</v>
      </c>
      <c r="EI37" s="18">
        <v>9.6</v>
      </c>
      <c r="EJ37" s="18">
        <v>44.61</v>
      </c>
      <c r="EK37" s="18">
        <v>13.8</v>
      </c>
      <c r="EL37" s="18">
        <v>4.0999999999999996</v>
      </c>
      <c r="EM37" s="18">
        <v>8.1999999999999993</v>
      </c>
      <c r="EN37" s="18">
        <v>20.399999999999999</v>
      </c>
      <c r="EO37" s="18">
        <v>20.399999999999999</v>
      </c>
      <c r="EP37" s="18">
        <v>20.100000000000001</v>
      </c>
      <c r="EQ37" s="18">
        <v>0</v>
      </c>
      <c r="ER37" s="18">
        <v>253</v>
      </c>
      <c r="ES37" s="18">
        <v>16.7</v>
      </c>
      <c r="ET37" s="18">
        <v>148.80000000000001</v>
      </c>
      <c r="EU37" s="18">
        <v>0.6</v>
      </c>
      <c r="EV37" s="18">
        <v>125</v>
      </c>
      <c r="EW37" s="18">
        <v>135.69999999999999</v>
      </c>
      <c r="EX37" s="18">
        <v>108.4</v>
      </c>
      <c r="EY37" s="18">
        <v>2.9</v>
      </c>
      <c r="EZ37" s="18">
        <v>2.1</v>
      </c>
      <c r="FA37" s="18">
        <v>1.2</v>
      </c>
      <c r="FB37" s="18">
        <v>1.2</v>
      </c>
      <c r="FC37" s="18">
        <v>17</v>
      </c>
      <c r="FD37" s="18">
        <v>4.3</v>
      </c>
      <c r="FE37" s="18">
        <v>10</v>
      </c>
      <c r="FF37" s="18">
        <v>9.3000000000000007</v>
      </c>
      <c r="FG37" s="18">
        <v>27.1</v>
      </c>
      <c r="FH37" s="18">
        <v>34.1</v>
      </c>
      <c r="FI37" s="18">
        <v>17.2</v>
      </c>
      <c r="FJ37" s="18">
        <v>0</v>
      </c>
      <c r="FK37" s="18">
        <v>8.8000000000000007</v>
      </c>
      <c r="FL37" s="18">
        <v>11.3</v>
      </c>
      <c r="FM37" s="18">
        <v>23.9</v>
      </c>
      <c r="FN37" s="18">
        <v>7486.1</v>
      </c>
      <c r="FO37" s="16"/>
      <c r="FP37" s="18">
        <v>15.5</v>
      </c>
      <c r="FQ37" s="18">
        <v>2.8</v>
      </c>
      <c r="FR37" s="18">
        <v>11.6</v>
      </c>
      <c r="FS37" s="18">
        <v>10.6</v>
      </c>
      <c r="FT37" s="18">
        <v>25.435420000000001</v>
      </c>
      <c r="FU37" s="18">
        <v>9.4471699999999998</v>
      </c>
      <c r="FV37" s="18"/>
      <c r="FW37" s="18">
        <v>4.2</v>
      </c>
      <c r="FX37" s="18">
        <v>79.582589999999996</v>
      </c>
    </row>
    <row r="38" spans="1:180" ht="24" customHeight="1" x14ac:dyDescent="0.25">
      <c r="A38" s="17" t="s">
        <v>41</v>
      </c>
      <c r="B38" s="17" t="s">
        <v>717</v>
      </c>
      <c r="C38" s="18"/>
      <c r="D38" s="18">
        <v>198.4</v>
      </c>
      <c r="E38" s="18">
        <v>435.56</v>
      </c>
      <c r="F38" s="18">
        <v>144.78</v>
      </c>
      <c r="G38" s="18"/>
      <c r="H38" s="18"/>
      <c r="I38" s="18">
        <v>88.9</v>
      </c>
      <c r="J38" s="18">
        <v>135.69999999999999</v>
      </c>
      <c r="K38" s="18">
        <v>0</v>
      </c>
      <c r="L38" s="18">
        <v>0</v>
      </c>
      <c r="M38" s="18"/>
      <c r="N38" s="18">
        <v>201.7</v>
      </c>
      <c r="O38" s="18">
        <v>201</v>
      </c>
      <c r="P38" s="18"/>
      <c r="Q38" s="18">
        <v>204.3</v>
      </c>
      <c r="R38" s="18"/>
      <c r="S38" s="18">
        <v>0</v>
      </c>
      <c r="T38" s="18">
        <v>9.6999999999999993</v>
      </c>
      <c r="U38" s="18"/>
      <c r="V38" s="18"/>
      <c r="W38" s="18"/>
      <c r="X38" s="18"/>
      <c r="Y38" s="18">
        <v>161.69999999999999</v>
      </c>
      <c r="Z38" s="18">
        <v>6.3</v>
      </c>
      <c r="AA38" s="18">
        <v>5</v>
      </c>
      <c r="AB38" s="18">
        <v>21.3</v>
      </c>
      <c r="AC38" s="18">
        <v>7</v>
      </c>
      <c r="AD38" s="18">
        <v>14.6</v>
      </c>
      <c r="AE38" s="18">
        <v>79.2</v>
      </c>
      <c r="AF38" s="18"/>
      <c r="AG38" s="18"/>
      <c r="AH38" s="18"/>
      <c r="AI38" s="18"/>
      <c r="AJ38" s="18">
        <v>109.1</v>
      </c>
      <c r="AK38" s="18">
        <v>103</v>
      </c>
      <c r="AL38" s="18"/>
      <c r="AM38" s="18"/>
      <c r="AN38" s="18"/>
      <c r="AO38" s="18">
        <v>6.5</v>
      </c>
      <c r="AP38" s="18">
        <v>0</v>
      </c>
      <c r="AQ38" s="18">
        <v>35.700000000000003</v>
      </c>
      <c r="AR38" s="18">
        <v>148.6</v>
      </c>
      <c r="AS38" s="18">
        <v>18.600000000000001</v>
      </c>
      <c r="AT38" s="18">
        <v>18.399999999999999</v>
      </c>
      <c r="AU38" s="18">
        <v>18.8</v>
      </c>
      <c r="AV38" s="18">
        <v>88.2</v>
      </c>
      <c r="AW38" s="18">
        <v>177.3</v>
      </c>
      <c r="AX38" s="18">
        <v>178</v>
      </c>
      <c r="AY38" s="18">
        <v>183.4</v>
      </c>
      <c r="AZ38" s="18">
        <v>63.1</v>
      </c>
      <c r="BA38" s="18">
        <v>14.7</v>
      </c>
      <c r="BB38" s="18">
        <v>24.4</v>
      </c>
      <c r="BC38" s="18">
        <v>4</v>
      </c>
      <c r="BD38" s="18">
        <v>32</v>
      </c>
      <c r="BE38" s="18">
        <v>36.4</v>
      </c>
      <c r="BF38" s="18"/>
      <c r="BG38" s="18"/>
      <c r="BH38" s="18">
        <v>48.8</v>
      </c>
      <c r="BI38" s="18"/>
      <c r="BJ38" s="18"/>
      <c r="BK38" s="18">
        <v>44.6</v>
      </c>
      <c r="BL38" s="18"/>
      <c r="BM38" s="18"/>
      <c r="BN38" s="18"/>
      <c r="BO38" s="18">
        <v>97.5</v>
      </c>
      <c r="BP38" s="18">
        <v>149.69999999999999</v>
      </c>
      <c r="BQ38" s="18">
        <v>150</v>
      </c>
      <c r="BR38" s="18">
        <v>150.5</v>
      </c>
      <c r="BS38" s="18">
        <v>237.9</v>
      </c>
      <c r="BT38" s="18">
        <v>73.400000000000006</v>
      </c>
      <c r="BU38" s="18">
        <v>35.700000000000003</v>
      </c>
      <c r="BV38" s="18"/>
      <c r="BW38" s="18"/>
      <c r="BX38" s="18"/>
      <c r="BY38" s="18">
        <v>0</v>
      </c>
      <c r="BZ38" s="18"/>
      <c r="CA38" s="18"/>
      <c r="CB38" s="18">
        <v>0.2</v>
      </c>
      <c r="CC38" s="18">
        <v>147.1</v>
      </c>
      <c r="CD38" s="18">
        <v>82.5</v>
      </c>
      <c r="CE38" s="18">
        <v>61.4</v>
      </c>
      <c r="CF38" s="18">
        <v>71.099999999999994</v>
      </c>
      <c r="CG38" s="18">
        <v>29.5</v>
      </c>
      <c r="CH38" s="18"/>
      <c r="CI38" s="18"/>
      <c r="CJ38" s="18"/>
      <c r="CK38" s="18">
        <v>141</v>
      </c>
      <c r="CL38" s="18">
        <v>141.80000000000001</v>
      </c>
      <c r="CM38" s="18">
        <v>168</v>
      </c>
      <c r="CN38" s="18"/>
      <c r="CO38" s="18"/>
      <c r="CP38" s="18"/>
      <c r="CQ38" s="18"/>
      <c r="CR38" s="18"/>
      <c r="CS38" s="18">
        <v>207.9</v>
      </c>
      <c r="CT38" s="18">
        <v>99.5</v>
      </c>
      <c r="CU38" s="18">
        <v>5.2</v>
      </c>
      <c r="CV38" s="18">
        <v>1.7</v>
      </c>
      <c r="CW38" s="18">
        <v>6.5</v>
      </c>
      <c r="CX38" s="18"/>
      <c r="CY38" s="18">
        <v>77.2</v>
      </c>
      <c r="CZ38" s="18">
        <v>80.599999999999994</v>
      </c>
      <c r="DA38" s="18">
        <v>0.3</v>
      </c>
      <c r="DB38" s="18">
        <v>0.4</v>
      </c>
      <c r="DC38" s="18">
        <v>11.6</v>
      </c>
      <c r="DD38" s="18">
        <v>10</v>
      </c>
      <c r="DE38" s="18"/>
      <c r="DF38" s="18">
        <v>222.1</v>
      </c>
      <c r="DG38" s="18"/>
      <c r="DH38" s="18">
        <v>1.5</v>
      </c>
      <c r="DI38" s="18">
        <v>4</v>
      </c>
      <c r="DJ38" s="18">
        <v>19.899999999999999</v>
      </c>
      <c r="DK38" s="18">
        <v>20</v>
      </c>
      <c r="DL38" s="18">
        <v>19.100000000000001</v>
      </c>
      <c r="DM38" s="18">
        <v>2.5</v>
      </c>
      <c r="DN38" s="18">
        <v>0</v>
      </c>
      <c r="DO38" s="18">
        <v>14.6</v>
      </c>
      <c r="DP38" s="18">
        <v>17.7</v>
      </c>
      <c r="DQ38" s="18">
        <v>24.5</v>
      </c>
      <c r="DR38" s="18">
        <v>79.400000000000006</v>
      </c>
      <c r="DS38" s="18">
        <v>19.7</v>
      </c>
      <c r="DT38" s="18">
        <v>2.2000000000000002</v>
      </c>
      <c r="DU38" s="18">
        <v>13.3</v>
      </c>
      <c r="DV38" s="18">
        <v>2.6</v>
      </c>
      <c r="DW38" s="18"/>
      <c r="DX38" s="18">
        <v>7.3</v>
      </c>
      <c r="DY38" s="18">
        <v>6.6</v>
      </c>
      <c r="DZ38" s="18">
        <v>15.2</v>
      </c>
      <c r="EA38" s="18">
        <v>20.100000000000001</v>
      </c>
      <c r="EB38" s="18">
        <v>20</v>
      </c>
      <c r="EC38" s="18">
        <v>29.1</v>
      </c>
      <c r="ED38" s="18">
        <v>81.8</v>
      </c>
      <c r="EE38" s="18">
        <v>39.4</v>
      </c>
      <c r="EF38" s="18">
        <v>84</v>
      </c>
      <c r="EG38" s="18">
        <v>112.3</v>
      </c>
      <c r="EH38" s="18">
        <v>10.199999999999999</v>
      </c>
      <c r="EI38" s="18">
        <v>8.9</v>
      </c>
      <c r="EJ38" s="18">
        <v>43.69</v>
      </c>
      <c r="EK38" s="18">
        <v>13.7</v>
      </c>
      <c r="EL38" s="18">
        <v>4.0999999999999996</v>
      </c>
      <c r="EM38" s="18">
        <v>8.1999999999999993</v>
      </c>
      <c r="EN38" s="18">
        <v>20.399999999999999</v>
      </c>
      <c r="EO38" s="18">
        <v>20.399999999999999</v>
      </c>
      <c r="EP38" s="18">
        <v>20.100000000000001</v>
      </c>
      <c r="EQ38" s="18">
        <v>0</v>
      </c>
      <c r="ER38" s="18">
        <v>253</v>
      </c>
      <c r="ES38" s="18">
        <v>15.5</v>
      </c>
      <c r="ET38" s="18">
        <v>149.19999999999999</v>
      </c>
      <c r="EU38" s="18">
        <v>0.6</v>
      </c>
      <c r="EV38" s="18">
        <v>123.6</v>
      </c>
      <c r="EW38" s="18">
        <v>110.5</v>
      </c>
      <c r="EX38" s="18">
        <v>112.7</v>
      </c>
      <c r="EY38" s="18">
        <v>2.9</v>
      </c>
      <c r="EZ38" s="18">
        <v>2.1</v>
      </c>
      <c r="FA38" s="18">
        <v>1.2</v>
      </c>
      <c r="FB38" s="18">
        <v>1.2</v>
      </c>
      <c r="FC38" s="18">
        <v>15.9</v>
      </c>
      <c r="FD38" s="18">
        <v>4.3</v>
      </c>
      <c r="FE38" s="18">
        <v>10</v>
      </c>
      <c r="FF38" s="18">
        <v>8.9</v>
      </c>
      <c r="FG38" s="18">
        <v>26.9</v>
      </c>
      <c r="FH38" s="18">
        <v>33.9</v>
      </c>
      <c r="FI38" s="18">
        <v>17</v>
      </c>
      <c r="FJ38" s="18">
        <v>0</v>
      </c>
      <c r="FK38" s="18">
        <v>8.1</v>
      </c>
      <c r="FL38" s="18">
        <v>11.2</v>
      </c>
      <c r="FM38" s="18">
        <v>24.3</v>
      </c>
      <c r="FN38" s="18">
        <v>7468.53</v>
      </c>
      <c r="FO38" s="16"/>
      <c r="FP38" s="18">
        <v>15.1</v>
      </c>
      <c r="FQ38" s="18">
        <v>3</v>
      </c>
      <c r="FR38" s="18">
        <v>11.6</v>
      </c>
      <c r="FS38" s="18">
        <v>10.6</v>
      </c>
      <c r="FT38" s="18">
        <v>25.748290000000001</v>
      </c>
      <c r="FU38" s="18">
        <v>9.4474599999999995</v>
      </c>
      <c r="FV38" s="18"/>
      <c r="FW38" s="18">
        <v>4.2</v>
      </c>
      <c r="FX38" s="18">
        <v>79.695750000000004</v>
      </c>
    </row>
    <row r="39" spans="1:180" ht="24" customHeight="1" x14ac:dyDescent="0.25">
      <c r="A39" s="17" t="s">
        <v>41</v>
      </c>
      <c r="B39" s="17" t="s">
        <v>718</v>
      </c>
      <c r="C39" s="18"/>
      <c r="D39" s="18">
        <v>202.3</v>
      </c>
      <c r="E39" s="18">
        <v>447.91</v>
      </c>
      <c r="F39" s="18">
        <v>146.58000000000001</v>
      </c>
      <c r="G39" s="18"/>
      <c r="H39" s="18"/>
      <c r="I39" s="18">
        <v>90.3</v>
      </c>
      <c r="J39" s="18">
        <v>137.4</v>
      </c>
      <c r="K39" s="18">
        <v>0</v>
      </c>
      <c r="L39" s="18">
        <v>0</v>
      </c>
      <c r="M39" s="18"/>
      <c r="N39" s="18">
        <v>201.8</v>
      </c>
      <c r="O39" s="18">
        <v>200.1</v>
      </c>
      <c r="P39" s="18"/>
      <c r="Q39" s="18">
        <v>203.2</v>
      </c>
      <c r="R39" s="18"/>
      <c r="S39" s="18">
        <v>0</v>
      </c>
      <c r="T39" s="18">
        <v>9.9</v>
      </c>
      <c r="U39" s="18"/>
      <c r="V39" s="18"/>
      <c r="W39" s="18"/>
      <c r="X39" s="18"/>
      <c r="Y39" s="18">
        <v>164.6</v>
      </c>
      <c r="Z39" s="18">
        <v>7.1</v>
      </c>
      <c r="AA39" s="18">
        <v>5.6</v>
      </c>
      <c r="AB39" s="18">
        <v>21.2</v>
      </c>
      <c r="AC39" s="18">
        <v>6.9</v>
      </c>
      <c r="AD39" s="18">
        <v>14.6</v>
      </c>
      <c r="AE39" s="18">
        <v>80.5</v>
      </c>
      <c r="AF39" s="18"/>
      <c r="AG39" s="18"/>
      <c r="AH39" s="18"/>
      <c r="AI39" s="18"/>
      <c r="AJ39" s="18">
        <v>110.9</v>
      </c>
      <c r="AK39" s="18">
        <v>103.5</v>
      </c>
      <c r="AL39" s="18"/>
      <c r="AM39" s="18"/>
      <c r="AN39" s="18"/>
      <c r="AO39" s="18">
        <v>6.5</v>
      </c>
      <c r="AP39" s="18">
        <v>0</v>
      </c>
      <c r="AQ39" s="18">
        <v>35.4</v>
      </c>
      <c r="AR39" s="18">
        <v>151.80000000000001</v>
      </c>
      <c r="AS39" s="18">
        <v>18.399999999999999</v>
      </c>
      <c r="AT39" s="18">
        <v>18.5</v>
      </c>
      <c r="AU39" s="18">
        <v>18.8</v>
      </c>
      <c r="AV39" s="18">
        <v>89.4</v>
      </c>
      <c r="AW39" s="18">
        <v>181.5</v>
      </c>
      <c r="AX39" s="18">
        <v>182.1</v>
      </c>
      <c r="AY39" s="18">
        <v>184.3</v>
      </c>
      <c r="AZ39" s="18">
        <v>65</v>
      </c>
      <c r="BA39" s="18">
        <v>18</v>
      </c>
      <c r="BB39" s="18">
        <v>25.1</v>
      </c>
      <c r="BC39" s="18">
        <v>4</v>
      </c>
      <c r="BD39" s="18">
        <v>32.9</v>
      </c>
      <c r="BE39" s="18">
        <v>41.5</v>
      </c>
      <c r="BF39" s="18"/>
      <c r="BG39" s="18"/>
      <c r="BH39" s="18">
        <v>51.7</v>
      </c>
      <c r="BI39" s="18"/>
      <c r="BJ39" s="18"/>
      <c r="BK39" s="18">
        <v>44.6</v>
      </c>
      <c r="BL39" s="18"/>
      <c r="BM39" s="18"/>
      <c r="BN39" s="18"/>
      <c r="BO39" s="18">
        <v>99.8</v>
      </c>
      <c r="BP39" s="18">
        <v>166.2</v>
      </c>
      <c r="BQ39" s="18">
        <v>165.4</v>
      </c>
      <c r="BR39" s="18">
        <v>172.3</v>
      </c>
      <c r="BS39" s="18">
        <v>250.1</v>
      </c>
      <c r="BT39" s="18">
        <v>72.900000000000006</v>
      </c>
      <c r="BU39" s="18">
        <v>35.5</v>
      </c>
      <c r="BV39" s="18"/>
      <c r="BW39" s="18"/>
      <c r="BX39" s="18"/>
      <c r="BY39" s="18">
        <v>0</v>
      </c>
      <c r="BZ39" s="18"/>
      <c r="CA39" s="18"/>
      <c r="CB39" s="18">
        <v>0.3</v>
      </c>
      <c r="CC39" s="18">
        <v>93.2</v>
      </c>
      <c r="CD39" s="18">
        <v>95</v>
      </c>
      <c r="CE39" s="18">
        <v>61</v>
      </c>
      <c r="CF39" s="18">
        <v>73.900000000000006</v>
      </c>
      <c r="CG39" s="18">
        <v>30.3</v>
      </c>
      <c r="CH39" s="18"/>
      <c r="CI39" s="18"/>
      <c r="CJ39" s="18"/>
      <c r="CK39" s="18">
        <v>141.1</v>
      </c>
      <c r="CL39" s="18">
        <v>141.9</v>
      </c>
      <c r="CM39" s="18">
        <v>168.2</v>
      </c>
      <c r="CN39" s="18"/>
      <c r="CO39" s="18"/>
      <c r="CP39" s="18"/>
      <c r="CQ39" s="18"/>
      <c r="CR39" s="18"/>
      <c r="CS39" s="18">
        <v>208.4</v>
      </c>
      <c r="CT39" s="18">
        <v>99.6</v>
      </c>
      <c r="CU39" s="18">
        <v>5.2</v>
      </c>
      <c r="CV39" s="18">
        <v>1.7</v>
      </c>
      <c r="CW39" s="18">
        <v>6.4</v>
      </c>
      <c r="CX39" s="18"/>
      <c r="CY39" s="18">
        <v>89.9</v>
      </c>
      <c r="CZ39" s="18">
        <v>80.7</v>
      </c>
      <c r="DA39" s="18">
        <v>2.4</v>
      </c>
      <c r="DB39" s="18">
        <v>0.2</v>
      </c>
      <c r="DC39" s="18">
        <v>11.4</v>
      </c>
      <c r="DD39" s="18">
        <v>9.9</v>
      </c>
      <c r="DE39" s="18"/>
      <c r="DF39" s="18">
        <v>218.3</v>
      </c>
      <c r="DG39" s="18"/>
      <c r="DH39" s="18">
        <v>1.5</v>
      </c>
      <c r="DI39" s="18">
        <v>3.8</v>
      </c>
      <c r="DJ39" s="18">
        <v>20.399999999999999</v>
      </c>
      <c r="DK39" s="18">
        <v>20</v>
      </c>
      <c r="DL39" s="18">
        <v>19.100000000000001</v>
      </c>
      <c r="DM39" s="18">
        <v>2.4</v>
      </c>
      <c r="DN39" s="18">
        <v>0</v>
      </c>
      <c r="DO39" s="18">
        <v>14.3</v>
      </c>
      <c r="DP39" s="18">
        <v>17.7</v>
      </c>
      <c r="DQ39" s="18">
        <v>27.1</v>
      </c>
      <c r="DR39" s="18">
        <v>80.400000000000006</v>
      </c>
      <c r="DS39" s="18">
        <v>18.5</v>
      </c>
      <c r="DT39" s="18">
        <v>2.2000000000000002</v>
      </c>
      <c r="DU39" s="18">
        <v>13.3</v>
      </c>
      <c r="DV39" s="18">
        <v>2.6</v>
      </c>
      <c r="DW39" s="18"/>
      <c r="DX39" s="18">
        <v>7.3</v>
      </c>
      <c r="DY39" s="18">
        <v>6.4</v>
      </c>
      <c r="DZ39" s="18">
        <v>15.6</v>
      </c>
      <c r="EA39" s="18">
        <v>20.2</v>
      </c>
      <c r="EB39" s="18">
        <v>20</v>
      </c>
      <c r="EC39" s="18">
        <v>30.1</v>
      </c>
      <c r="ED39" s="18">
        <v>81.599999999999994</v>
      </c>
      <c r="EE39" s="18">
        <v>38.6</v>
      </c>
      <c r="EF39" s="18">
        <v>89.9</v>
      </c>
      <c r="EG39" s="18">
        <v>116.8</v>
      </c>
      <c r="EH39" s="18">
        <v>14.9</v>
      </c>
      <c r="EI39" s="18">
        <v>8.9</v>
      </c>
      <c r="EJ39" s="18">
        <v>43.6</v>
      </c>
      <c r="EK39" s="18">
        <v>13.6</v>
      </c>
      <c r="EL39" s="18">
        <v>3.9</v>
      </c>
      <c r="EM39" s="18">
        <v>8.1</v>
      </c>
      <c r="EN39" s="18">
        <v>20.399999999999999</v>
      </c>
      <c r="EO39" s="18">
        <v>20.399999999999999</v>
      </c>
      <c r="EP39" s="18">
        <v>20.100000000000001</v>
      </c>
      <c r="EQ39" s="18">
        <v>5.9</v>
      </c>
      <c r="ER39" s="18">
        <v>253</v>
      </c>
      <c r="ES39" s="18">
        <v>14</v>
      </c>
      <c r="ET39" s="18">
        <v>144.1</v>
      </c>
      <c r="EU39" s="18">
        <v>0.6</v>
      </c>
      <c r="EV39" s="18">
        <v>124.4</v>
      </c>
      <c r="EW39" s="18">
        <v>110.7</v>
      </c>
      <c r="EX39" s="18">
        <v>96.4</v>
      </c>
      <c r="EY39" s="18">
        <v>2.9</v>
      </c>
      <c r="EZ39" s="18">
        <v>2.1</v>
      </c>
      <c r="FA39" s="18">
        <v>1.2</v>
      </c>
      <c r="FB39" s="18">
        <v>1.2</v>
      </c>
      <c r="FC39" s="18">
        <v>14.5</v>
      </c>
      <c r="FD39" s="18">
        <v>4.3</v>
      </c>
      <c r="FE39" s="18">
        <v>10</v>
      </c>
      <c r="FF39" s="18">
        <v>8.6</v>
      </c>
      <c r="FG39" s="18">
        <v>27.1</v>
      </c>
      <c r="FH39" s="18">
        <v>34.200000000000003</v>
      </c>
      <c r="FI39" s="18">
        <v>17.3</v>
      </c>
      <c r="FJ39" s="18">
        <v>0</v>
      </c>
      <c r="FK39" s="18">
        <v>8.8000000000000007</v>
      </c>
      <c r="FL39" s="18">
        <v>11.2</v>
      </c>
      <c r="FM39" s="18">
        <v>23.8</v>
      </c>
      <c r="FN39" s="18">
        <v>7565.09</v>
      </c>
      <c r="FO39" s="16"/>
      <c r="FP39" s="18">
        <v>15.1</v>
      </c>
      <c r="FQ39" s="18">
        <v>3.1</v>
      </c>
      <c r="FR39" s="18">
        <v>11.6</v>
      </c>
      <c r="FS39" s="18">
        <v>10.6</v>
      </c>
      <c r="FT39" s="18">
        <v>25.77863</v>
      </c>
      <c r="FU39" s="18">
        <v>9.4474599999999995</v>
      </c>
      <c r="FV39" s="18"/>
      <c r="FW39" s="18">
        <v>4.2</v>
      </c>
      <c r="FX39" s="18">
        <v>79.826089999999994</v>
      </c>
    </row>
    <row r="40" spans="1:180" ht="24" customHeight="1" x14ac:dyDescent="0.25">
      <c r="A40" s="17" t="s">
        <v>41</v>
      </c>
      <c r="B40" s="17" t="s">
        <v>719</v>
      </c>
      <c r="C40" s="18"/>
      <c r="D40" s="18">
        <v>206</v>
      </c>
      <c r="E40" s="18">
        <v>454.62</v>
      </c>
      <c r="F40" s="18">
        <v>145.96</v>
      </c>
      <c r="G40" s="18"/>
      <c r="H40" s="18"/>
      <c r="I40" s="18">
        <v>91.1</v>
      </c>
      <c r="J40" s="18">
        <v>135.1</v>
      </c>
      <c r="K40" s="18">
        <v>0</v>
      </c>
      <c r="L40" s="18">
        <v>0</v>
      </c>
      <c r="M40" s="18"/>
      <c r="N40" s="18">
        <v>201.3</v>
      </c>
      <c r="O40" s="18">
        <v>200.5</v>
      </c>
      <c r="P40" s="18"/>
      <c r="Q40" s="18">
        <v>203.9</v>
      </c>
      <c r="R40" s="18"/>
      <c r="S40" s="18">
        <v>0</v>
      </c>
      <c r="T40" s="18">
        <v>10</v>
      </c>
      <c r="U40" s="18"/>
      <c r="V40" s="18"/>
      <c r="W40" s="18"/>
      <c r="X40" s="18"/>
      <c r="Y40" s="18">
        <v>171.5</v>
      </c>
      <c r="Z40" s="18">
        <v>7.4</v>
      </c>
      <c r="AA40" s="18">
        <v>5.5</v>
      </c>
      <c r="AB40" s="18">
        <v>21.2</v>
      </c>
      <c r="AC40" s="18">
        <v>6.9</v>
      </c>
      <c r="AD40" s="18">
        <v>14.6</v>
      </c>
      <c r="AE40" s="18">
        <v>80.900000000000006</v>
      </c>
      <c r="AF40" s="18"/>
      <c r="AG40" s="18"/>
      <c r="AH40" s="18"/>
      <c r="AI40" s="18"/>
      <c r="AJ40" s="18">
        <v>110.8</v>
      </c>
      <c r="AK40" s="18">
        <v>104.1</v>
      </c>
      <c r="AL40" s="18"/>
      <c r="AM40" s="18"/>
      <c r="AN40" s="18"/>
      <c r="AO40" s="18">
        <v>6.5</v>
      </c>
      <c r="AP40" s="18">
        <v>0</v>
      </c>
      <c r="AQ40" s="18">
        <v>33.5</v>
      </c>
      <c r="AR40" s="18">
        <v>77.599999999999994</v>
      </c>
      <c r="AS40" s="18">
        <v>18.600000000000001</v>
      </c>
      <c r="AT40" s="18">
        <v>18.600000000000001</v>
      </c>
      <c r="AU40" s="18">
        <v>18.8</v>
      </c>
      <c r="AV40" s="18">
        <v>93.5</v>
      </c>
      <c r="AW40" s="18">
        <v>183.9</v>
      </c>
      <c r="AX40" s="18">
        <v>184.2</v>
      </c>
      <c r="AY40" s="18">
        <v>184.8</v>
      </c>
      <c r="AZ40" s="18">
        <v>66.3</v>
      </c>
      <c r="BA40" s="18">
        <v>20.3</v>
      </c>
      <c r="BB40" s="18">
        <v>25.4</v>
      </c>
      <c r="BC40" s="18">
        <v>4</v>
      </c>
      <c r="BD40" s="18">
        <v>34</v>
      </c>
      <c r="BE40" s="18">
        <v>110.7</v>
      </c>
      <c r="BF40" s="18"/>
      <c r="BG40" s="18"/>
      <c r="BH40" s="18">
        <v>53</v>
      </c>
      <c r="BI40" s="18"/>
      <c r="BJ40" s="18"/>
      <c r="BK40" s="18">
        <v>44.9</v>
      </c>
      <c r="BL40" s="18"/>
      <c r="BM40" s="18"/>
      <c r="BN40" s="18"/>
      <c r="BO40" s="18">
        <v>100.9</v>
      </c>
      <c r="BP40" s="18">
        <v>163.4</v>
      </c>
      <c r="BQ40" s="18">
        <v>164.6</v>
      </c>
      <c r="BR40" s="18">
        <v>172.1</v>
      </c>
      <c r="BS40" s="18">
        <v>251.6</v>
      </c>
      <c r="BT40" s="18">
        <v>72.400000000000006</v>
      </c>
      <c r="BU40" s="18">
        <v>35.5</v>
      </c>
      <c r="BV40" s="18"/>
      <c r="BW40" s="18"/>
      <c r="BX40" s="18"/>
      <c r="BY40" s="18">
        <v>0</v>
      </c>
      <c r="BZ40" s="18"/>
      <c r="CA40" s="18"/>
      <c r="CB40" s="18">
        <v>0.3</v>
      </c>
      <c r="CC40" s="18">
        <v>70.2</v>
      </c>
      <c r="CD40" s="18">
        <v>102.3</v>
      </c>
      <c r="CE40" s="18">
        <v>61.7</v>
      </c>
      <c r="CF40" s="18">
        <v>74.099999999999994</v>
      </c>
      <c r="CG40" s="18">
        <v>30.5</v>
      </c>
      <c r="CH40" s="18"/>
      <c r="CI40" s="18"/>
      <c r="CJ40" s="18"/>
      <c r="CK40" s="18">
        <v>140.9</v>
      </c>
      <c r="CL40" s="18">
        <v>142.1</v>
      </c>
      <c r="CM40" s="18">
        <v>168.3</v>
      </c>
      <c r="CN40" s="18"/>
      <c r="CO40" s="18"/>
      <c r="CP40" s="18"/>
      <c r="CQ40" s="18"/>
      <c r="CR40" s="18"/>
      <c r="CS40" s="18">
        <v>207.4</v>
      </c>
      <c r="CT40" s="18">
        <v>99.3</v>
      </c>
      <c r="CU40" s="18">
        <v>5</v>
      </c>
      <c r="CV40" s="18">
        <v>1.6</v>
      </c>
      <c r="CW40" s="18">
        <v>6.4</v>
      </c>
      <c r="CX40" s="18"/>
      <c r="CY40" s="18">
        <v>97.6</v>
      </c>
      <c r="CZ40" s="18">
        <v>80.3</v>
      </c>
      <c r="DA40" s="18">
        <v>1.6</v>
      </c>
      <c r="DB40" s="18">
        <v>0</v>
      </c>
      <c r="DC40" s="18">
        <v>11.5</v>
      </c>
      <c r="DD40" s="18">
        <v>9.8000000000000007</v>
      </c>
      <c r="DE40" s="18"/>
      <c r="DF40" s="18">
        <v>213.9</v>
      </c>
      <c r="DG40" s="18"/>
      <c r="DH40" s="18">
        <v>1.4</v>
      </c>
      <c r="DI40" s="18">
        <v>4</v>
      </c>
      <c r="DJ40" s="18">
        <v>20.6</v>
      </c>
      <c r="DK40" s="18">
        <v>20</v>
      </c>
      <c r="DL40" s="18">
        <v>19.2</v>
      </c>
      <c r="DM40" s="18">
        <v>2.4</v>
      </c>
      <c r="DN40" s="18">
        <v>0</v>
      </c>
      <c r="DO40" s="18">
        <v>14</v>
      </c>
      <c r="DP40" s="18">
        <v>17.2</v>
      </c>
      <c r="DQ40" s="18">
        <v>28.3</v>
      </c>
      <c r="DR40" s="18">
        <v>81.5</v>
      </c>
      <c r="DS40" s="18">
        <v>10.199999999999999</v>
      </c>
      <c r="DT40" s="18">
        <v>2.2999999999999998</v>
      </c>
      <c r="DU40" s="18">
        <v>13.1</v>
      </c>
      <c r="DV40" s="18">
        <v>2.7</v>
      </c>
      <c r="DW40" s="18"/>
      <c r="DX40" s="18">
        <v>7.3</v>
      </c>
      <c r="DY40" s="18">
        <v>6.7</v>
      </c>
      <c r="DZ40" s="18">
        <v>15.6</v>
      </c>
      <c r="EA40" s="18">
        <v>20.3</v>
      </c>
      <c r="EB40" s="18">
        <v>20</v>
      </c>
      <c r="EC40" s="18">
        <v>30.3</v>
      </c>
      <c r="ED40" s="18">
        <v>81.2</v>
      </c>
      <c r="EE40" s="18">
        <v>38.9</v>
      </c>
      <c r="EF40" s="18">
        <v>105.8</v>
      </c>
      <c r="EG40" s="18">
        <v>114</v>
      </c>
      <c r="EH40" s="18">
        <v>17</v>
      </c>
      <c r="EI40" s="18">
        <v>12.5</v>
      </c>
      <c r="EJ40" s="18">
        <v>43.49</v>
      </c>
      <c r="EK40" s="18">
        <v>13.4</v>
      </c>
      <c r="EL40" s="18">
        <v>3.9</v>
      </c>
      <c r="EM40" s="18">
        <v>8.1</v>
      </c>
      <c r="EN40" s="18">
        <v>20.399999999999999</v>
      </c>
      <c r="EO40" s="18">
        <v>20.399999999999999</v>
      </c>
      <c r="EP40" s="18">
        <v>20.100000000000001</v>
      </c>
      <c r="EQ40" s="18">
        <v>6.9</v>
      </c>
      <c r="ER40" s="18">
        <v>250.1</v>
      </c>
      <c r="ES40" s="18">
        <v>12.2</v>
      </c>
      <c r="ET40" s="18">
        <v>141.6</v>
      </c>
      <c r="EU40" s="18">
        <v>0.6</v>
      </c>
      <c r="EV40" s="18">
        <v>126.5</v>
      </c>
      <c r="EW40" s="18">
        <v>89.3</v>
      </c>
      <c r="EX40" s="18">
        <v>108.7</v>
      </c>
      <c r="EY40" s="18">
        <v>2.9</v>
      </c>
      <c r="EZ40" s="18">
        <v>2.1</v>
      </c>
      <c r="FA40" s="18">
        <v>1.2</v>
      </c>
      <c r="FB40" s="18">
        <v>1.2</v>
      </c>
      <c r="FC40" s="18">
        <v>12.8</v>
      </c>
      <c r="FD40" s="18">
        <v>4.3</v>
      </c>
      <c r="FE40" s="18">
        <v>10</v>
      </c>
      <c r="FF40" s="18">
        <v>8.8000000000000007</v>
      </c>
      <c r="FG40" s="18">
        <v>27.1</v>
      </c>
      <c r="FH40" s="18">
        <v>34.200000000000003</v>
      </c>
      <c r="FI40" s="18">
        <v>17.100000000000001</v>
      </c>
      <c r="FJ40" s="18">
        <v>0</v>
      </c>
      <c r="FK40" s="18">
        <v>9.3000000000000007</v>
      </c>
      <c r="FL40" s="18">
        <v>11.2</v>
      </c>
      <c r="FM40" s="18">
        <v>23.4</v>
      </c>
      <c r="FN40" s="18">
        <v>7573.07</v>
      </c>
      <c r="FO40" s="16"/>
      <c r="FP40" s="18">
        <v>15.1</v>
      </c>
      <c r="FQ40" s="18">
        <v>3</v>
      </c>
      <c r="FR40" s="18">
        <v>11.7</v>
      </c>
      <c r="FS40" s="18">
        <v>10.6</v>
      </c>
      <c r="FT40" s="18">
        <v>25.587630000000001</v>
      </c>
      <c r="FU40" s="18">
        <v>9.44726</v>
      </c>
      <c r="FV40" s="18"/>
      <c r="FW40" s="18">
        <v>0</v>
      </c>
      <c r="FX40" s="18">
        <v>75.434889999999996</v>
      </c>
    </row>
    <row r="41" spans="1:180" ht="24" customHeight="1" x14ac:dyDescent="0.25">
      <c r="A41" s="17" t="s">
        <v>41</v>
      </c>
      <c r="B41" s="17" t="s">
        <v>720</v>
      </c>
      <c r="C41" s="18"/>
      <c r="D41" s="18">
        <v>201.8</v>
      </c>
      <c r="E41" s="18">
        <v>445.84</v>
      </c>
      <c r="F41" s="18">
        <v>146.58000000000001</v>
      </c>
      <c r="G41" s="18"/>
      <c r="H41" s="18"/>
      <c r="I41" s="18">
        <v>89.8</v>
      </c>
      <c r="J41" s="18">
        <v>133.4</v>
      </c>
      <c r="K41" s="18">
        <v>0</v>
      </c>
      <c r="L41" s="18">
        <v>0</v>
      </c>
      <c r="M41" s="18"/>
      <c r="N41" s="18">
        <v>202.6</v>
      </c>
      <c r="O41" s="18">
        <v>200.8</v>
      </c>
      <c r="P41" s="18"/>
      <c r="Q41" s="18">
        <v>207.1</v>
      </c>
      <c r="R41" s="18"/>
      <c r="S41" s="18">
        <v>0</v>
      </c>
      <c r="T41" s="18">
        <v>9.9</v>
      </c>
      <c r="U41" s="18"/>
      <c r="V41" s="18"/>
      <c r="W41" s="18"/>
      <c r="X41" s="18"/>
      <c r="Y41" s="18">
        <v>168.8</v>
      </c>
      <c r="Z41" s="18">
        <v>7.6</v>
      </c>
      <c r="AA41" s="18">
        <v>5.3</v>
      </c>
      <c r="AB41" s="18">
        <v>21.1</v>
      </c>
      <c r="AC41" s="18">
        <v>6.9</v>
      </c>
      <c r="AD41" s="18">
        <v>14.3</v>
      </c>
      <c r="AE41" s="18">
        <v>79.900000000000006</v>
      </c>
      <c r="AF41" s="18"/>
      <c r="AG41" s="18"/>
      <c r="AH41" s="18"/>
      <c r="AI41" s="18"/>
      <c r="AJ41" s="18">
        <v>110.9</v>
      </c>
      <c r="AK41" s="18">
        <v>103.3</v>
      </c>
      <c r="AL41" s="18"/>
      <c r="AM41" s="18"/>
      <c r="AN41" s="18"/>
      <c r="AO41" s="18">
        <v>6.5</v>
      </c>
      <c r="AP41" s="18">
        <v>148</v>
      </c>
      <c r="AQ41" s="18">
        <v>34.799999999999997</v>
      </c>
      <c r="AR41" s="18">
        <v>76.7</v>
      </c>
      <c r="AS41" s="18">
        <v>19.7</v>
      </c>
      <c r="AT41" s="18">
        <v>18.399999999999999</v>
      </c>
      <c r="AU41" s="18">
        <v>18.8</v>
      </c>
      <c r="AV41" s="18">
        <v>89.6</v>
      </c>
      <c r="AW41" s="18">
        <v>181.2</v>
      </c>
      <c r="AX41" s="18">
        <v>181.5</v>
      </c>
      <c r="AY41" s="18">
        <v>184.2</v>
      </c>
      <c r="AZ41" s="18">
        <v>64.900000000000006</v>
      </c>
      <c r="BA41" s="18">
        <v>15.4</v>
      </c>
      <c r="BB41" s="18">
        <v>25.1</v>
      </c>
      <c r="BC41" s="18">
        <v>4</v>
      </c>
      <c r="BD41" s="18">
        <v>32.799999999999997</v>
      </c>
      <c r="BE41" s="18">
        <v>42.4</v>
      </c>
      <c r="BF41" s="18"/>
      <c r="BG41" s="18"/>
      <c r="BH41" s="18">
        <v>51.7</v>
      </c>
      <c r="BI41" s="18"/>
      <c r="BJ41" s="18"/>
      <c r="BK41" s="18">
        <v>44.7</v>
      </c>
      <c r="BL41" s="18"/>
      <c r="BM41" s="18"/>
      <c r="BN41" s="18"/>
      <c r="BO41" s="18">
        <v>100</v>
      </c>
      <c r="BP41" s="18">
        <v>160.30000000000001</v>
      </c>
      <c r="BQ41" s="18">
        <v>160.19999999999999</v>
      </c>
      <c r="BR41" s="18">
        <v>160.4</v>
      </c>
      <c r="BS41" s="18">
        <v>248.5</v>
      </c>
      <c r="BT41" s="18">
        <v>73.5</v>
      </c>
      <c r="BU41" s="18">
        <v>35.6</v>
      </c>
      <c r="BV41" s="18"/>
      <c r="BW41" s="18"/>
      <c r="BX41" s="18"/>
      <c r="BY41" s="18">
        <v>0</v>
      </c>
      <c r="BZ41" s="18"/>
      <c r="CA41" s="18"/>
      <c r="CB41" s="18">
        <v>0.2</v>
      </c>
      <c r="CC41" s="18">
        <v>81.3</v>
      </c>
      <c r="CD41" s="18">
        <v>96.8</v>
      </c>
      <c r="CE41" s="18">
        <v>61</v>
      </c>
      <c r="CF41" s="18">
        <v>74</v>
      </c>
      <c r="CG41" s="18">
        <v>30.3</v>
      </c>
      <c r="CH41" s="18"/>
      <c r="CI41" s="18"/>
      <c r="CJ41" s="18"/>
      <c r="CK41" s="18">
        <v>141.30000000000001</v>
      </c>
      <c r="CL41" s="18">
        <v>141.69999999999999</v>
      </c>
      <c r="CM41" s="18">
        <v>168.2</v>
      </c>
      <c r="CN41" s="18"/>
      <c r="CO41" s="18"/>
      <c r="CP41" s="18"/>
      <c r="CQ41" s="18"/>
      <c r="CR41" s="18"/>
      <c r="CS41" s="18">
        <v>208.7</v>
      </c>
      <c r="CT41" s="18">
        <v>99.7</v>
      </c>
      <c r="CU41" s="18">
        <v>5</v>
      </c>
      <c r="CV41" s="18">
        <v>1.6</v>
      </c>
      <c r="CW41" s="18">
        <v>6.4</v>
      </c>
      <c r="CX41" s="18"/>
      <c r="CY41" s="18">
        <v>106.4</v>
      </c>
      <c r="CZ41" s="18">
        <v>78.400000000000006</v>
      </c>
      <c r="DA41" s="18">
        <v>1.8</v>
      </c>
      <c r="DB41" s="18">
        <v>0.1</v>
      </c>
      <c r="DC41" s="18">
        <v>11.2</v>
      </c>
      <c r="DD41" s="18">
        <v>9.9</v>
      </c>
      <c r="DE41" s="18"/>
      <c r="DF41" s="18">
        <v>207.3</v>
      </c>
      <c r="DG41" s="18"/>
      <c r="DH41" s="18">
        <v>1.5</v>
      </c>
      <c r="DI41" s="18">
        <v>4</v>
      </c>
      <c r="DJ41" s="18">
        <v>20.399999999999999</v>
      </c>
      <c r="DK41" s="18">
        <v>20</v>
      </c>
      <c r="DL41" s="18">
        <v>19.100000000000001</v>
      </c>
      <c r="DM41" s="18">
        <v>2.5</v>
      </c>
      <c r="DN41" s="18">
        <v>0</v>
      </c>
      <c r="DO41" s="18">
        <v>13.7</v>
      </c>
      <c r="DP41" s="18">
        <v>17.100000000000001</v>
      </c>
      <c r="DQ41" s="18">
        <v>26.9</v>
      </c>
      <c r="DR41" s="18">
        <v>82.9</v>
      </c>
      <c r="DS41" s="18">
        <v>13.7</v>
      </c>
      <c r="DT41" s="18">
        <v>2.2999999999999998</v>
      </c>
      <c r="DU41" s="18">
        <v>13.2</v>
      </c>
      <c r="DV41" s="18">
        <v>2.7</v>
      </c>
      <c r="DW41" s="18"/>
      <c r="DX41" s="18">
        <v>7.3</v>
      </c>
      <c r="DY41" s="18">
        <v>6.6</v>
      </c>
      <c r="DZ41" s="18">
        <v>15.1</v>
      </c>
      <c r="EA41" s="18">
        <v>20.2</v>
      </c>
      <c r="EB41" s="18">
        <v>20</v>
      </c>
      <c r="EC41" s="18">
        <v>30.3</v>
      </c>
      <c r="ED41" s="18">
        <v>80.900000000000006</v>
      </c>
      <c r="EE41" s="18">
        <v>19.600000000000001</v>
      </c>
      <c r="EF41" s="18">
        <v>104</v>
      </c>
      <c r="EG41" s="18">
        <v>113.1</v>
      </c>
      <c r="EH41" s="18">
        <v>12.8</v>
      </c>
      <c r="EI41" s="18">
        <v>12.2</v>
      </c>
      <c r="EJ41" s="18">
        <v>43.65</v>
      </c>
      <c r="EK41" s="18">
        <v>13.4</v>
      </c>
      <c r="EL41" s="18">
        <v>3.9</v>
      </c>
      <c r="EM41" s="18">
        <v>8.1</v>
      </c>
      <c r="EN41" s="18">
        <v>20.399999999999999</v>
      </c>
      <c r="EO41" s="18">
        <v>20.399999999999999</v>
      </c>
      <c r="EP41" s="18">
        <v>20.100000000000001</v>
      </c>
      <c r="EQ41" s="18">
        <v>4.2</v>
      </c>
      <c r="ER41" s="18">
        <v>236</v>
      </c>
      <c r="ES41" s="18">
        <v>10.3</v>
      </c>
      <c r="ET41" s="18">
        <v>133.30000000000001</v>
      </c>
      <c r="EU41" s="18">
        <v>0.6</v>
      </c>
      <c r="EV41" s="18">
        <v>129.1</v>
      </c>
      <c r="EW41" s="18">
        <v>108</v>
      </c>
      <c r="EX41" s="18">
        <v>78.900000000000006</v>
      </c>
      <c r="EY41" s="18">
        <v>2.9</v>
      </c>
      <c r="EZ41" s="18">
        <v>2.1</v>
      </c>
      <c r="FA41" s="18">
        <v>1.2</v>
      </c>
      <c r="FB41" s="18">
        <v>1.2</v>
      </c>
      <c r="FC41" s="18">
        <v>10.7</v>
      </c>
      <c r="FD41" s="18">
        <v>4.3</v>
      </c>
      <c r="FE41" s="18">
        <v>10</v>
      </c>
      <c r="FF41" s="18">
        <v>8.6999999999999993</v>
      </c>
      <c r="FG41" s="18">
        <v>26.9</v>
      </c>
      <c r="FH41" s="18">
        <v>33.9</v>
      </c>
      <c r="FI41" s="18">
        <v>17.600000000000001</v>
      </c>
      <c r="FJ41" s="18">
        <v>0</v>
      </c>
      <c r="FK41" s="18">
        <v>7.3</v>
      </c>
      <c r="FL41" s="18">
        <v>11.2</v>
      </c>
      <c r="FM41" s="18">
        <v>23.4</v>
      </c>
      <c r="FN41" s="18">
        <v>7539.97</v>
      </c>
      <c r="FO41" s="16"/>
      <c r="FP41" s="18">
        <v>15.2</v>
      </c>
      <c r="FQ41" s="18">
        <v>0</v>
      </c>
      <c r="FR41" s="18">
        <v>11.6</v>
      </c>
      <c r="FS41" s="18">
        <v>10.6</v>
      </c>
      <c r="FT41" s="18">
        <v>25.65691</v>
      </c>
      <c r="FU41" s="18">
        <v>9.44712</v>
      </c>
      <c r="FV41" s="18"/>
      <c r="FW41" s="18">
        <v>0</v>
      </c>
      <c r="FX41" s="18">
        <v>72.50403</v>
      </c>
    </row>
    <row r="42" spans="1:180" ht="24" customHeight="1" x14ac:dyDescent="0.25">
      <c r="A42" s="19" t="s">
        <v>41</v>
      </c>
      <c r="B42" s="19" t="s">
        <v>721</v>
      </c>
      <c r="C42" s="20"/>
      <c r="D42" s="20">
        <v>203.2</v>
      </c>
      <c r="E42" s="20">
        <v>447.78</v>
      </c>
      <c r="F42" s="20">
        <v>144.52000000000001</v>
      </c>
      <c r="G42" s="20"/>
      <c r="H42" s="20"/>
      <c r="I42" s="20">
        <v>90.2</v>
      </c>
      <c r="J42" s="20">
        <v>133.19999999999999</v>
      </c>
      <c r="K42" s="20">
        <v>0</v>
      </c>
      <c r="L42" s="20">
        <v>0</v>
      </c>
      <c r="M42" s="20"/>
      <c r="N42" s="20">
        <v>202.8</v>
      </c>
      <c r="O42" s="20">
        <v>201.5</v>
      </c>
      <c r="P42" s="20"/>
      <c r="Q42" s="20">
        <v>206.4</v>
      </c>
      <c r="R42" s="20"/>
      <c r="S42" s="20">
        <v>0</v>
      </c>
      <c r="T42" s="20">
        <v>9.9</v>
      </c>
      <c r="U42" s="20"/>
      <c r="V42" s="20"/>
      <c r="W42" s="20"/>
      <c r="X42" s="20"/>
      <c r="Y42" s="20">
        <v>169.5</v>
      </c>
      <c r="Z42" s="20">
        <v>9.1</v>
      </c>
      <c r="AA42" s="20">
        <v>4.8</v>
      </c>
      <c r="AB42" s="20">
        <v>21.3</v>
      </c>
      <c r="AC42" s="20">
        <v>6.8</v>
      </c>
      <c r="AD42" s="20">
        <v>14.1</v>
      </c>
      <c r="AE42" s="20">
        <v>80.3</v>
      </c>
      <c r="AF42" s="20"/>
      <c r="AG42" s="20"/>
      <c r="AH42" s="20"/>
      <c r="AI42" s="20"/>
      <c r="AJ42" s="20">
        <v>110.8</v>
      </c>
      <c r="AK42" s="20">
        <v>102.4</v>
      </c>
      <c r="AL42" s="20"/>
      <c r="AM42" s="20"/>
      <c r="AN42" s="20"/>
      <c r="AO42" s="20">
        <v>6.5</v>
      </c>
      <c r="AP42" s="20">
        <v>147.5</v>
      </c>
      <c r="AQ42" s="20">
        <v>33.200000000000003</v>
      </c>
      <c r="AR42" s="20">
        <v>76.7</v>
      </c>
      <c r="AS42" s="20">
        <v>17.899999999999999</v>
      </c>
      <c r="AT42" s="20">
        <v>18.399999999999999</v>
      </c>
      <c r="AU42" s="20">
        <v>18.8</v>
      </c>
      <c r="AV42" s="20">
        <v>90.7</v>
      </c>
      <c r="AW42" s="20">
        <v>181</v>
      </c>
      <c r="AX42" s="20">
        <v>181.9</v>
      </c>
      <c r="AY42" s="20">
        <v>184</v>
      </c>
      <c r="AZ42" s="20">
        <v>64.8</v>
      </c>
      <c r="BA42" s="20">
        <v>18</v>
      </c>
      <c r="BB42" s="20">
        <v>24.9</v>
      </c>
      <c r="BC42" s="20">
        <v>4</v>
      </c>
      <c r="BD42" s="20">
        <v>33</v>
      </c>
      <c r="BE42" s="20">
        <v>106.7</v>
      </c>
      <c r="BF42" s="20"/>
      <c r="BG42" s="20"/>
      <c r="BH42" s="20">
        <v>51.7</v>
      </c>
      <c r="BI42" s="20"/>
      <c r="BJ42" s="20"/>
      <c r="BK42" s="20">
        <v>44.7</v>
      </c>
      <c r="BL42" s="20"/>
      <c r="BM42" s="20"/>
      <c r="BN42" s="20"/>
      <c r="BO42" s="20">
        <v>100</v>
      </c>
      <c r="BP42" s="20">
        <v>127.5</v>
      </c>
      <c r="BQ42" s="20">
        <v>127.8</v>
      </c>
      <c r="BR42" s="20">
        <v>127</v>
      </c>
      <c r="BS42" s="20">
        <v>214.1</v>
      </c>
      <c r="BT42" s="20">
        <v>73.5</v>
      </c>
      <c r="BU42" s="20">
        <v>35.4</v>
      </c>
      <c r="BV42" s="20"/>
      <c r="BW42" s="20"/>
      <c r="BX42" s="20"/>
      <c r="BY42" s="20">
        <v>0</v>
      </c>
      <c r="BZ42" s="20"/>
      <c r="CA42" s="20"/>
      <c r="CB42" s="20">
        <v>0.3</v>
      </c>
      <c r="CC42" s="20">
        <v>80.2</v>
      </c>
      <c r="CD42" s="20">
        <v>79.400000000000006</v>
      </c>
      <c r="CE42" s="20">
        <v>61</v>
      </c>
      <c r="CF42" s="20">
        <v>74.099999999999994</v>
      </c>
      <c r="CG42" s="20">
        <v>30.3</v>
      </c>
      <c r="CH42" s="20"/>
      <c r="CI42" s="20"/>
      <c r="CJ42" s="20"/>
      <c r="CK42" s="20">
        <v>140.6</v>
      </c>
      <c r="CL42" s="20">
        <v>142</v>
      </c>
      <c r="CM42" s="20">
        <v>168.7</v>
      </c>
      <c r="CN42" s="20"/>
      <c r="CO42" s="20"/>
      <c r="CP42" s="20"/>
      <c r="CQ42" s="20"/>
      <c r="CR42" s="20"/>
      <c r="CS42" s="20">
        <v>209</v>
      </c>
      <c r="CT42" s="20">
        <v>99.8</v>
      </c>
      <c r="CU42" s="20">
        <v>5</v>
      </c>
      <c r="CV42" s="20">
        <v>1.7</v>
      </c>
      <c r="CW42" s="20">
        <v>6.4</v>
      </c>
      <c r="CX42" s="20"/>
      <c r="CY42" s="20">
        <v>105.5</v>
      </c>
      <c r="CZ42" s="20">
        <v>76.2</v>
      </c>
      <c r="DA42" s="20">
        <v>0</v>
      </c>
      <c r="DB42" s="20">
        <v>0</v>
      </c>
      <c r="DC42" s="20">
        <v>11.3</v>
      </c>
      <c r="DD42" s="20">
        <v>9.9</v>
      </c>
      <c r="DE42" s="20"/>
      <c r="DF42" s="20">
        <v>195.7</v>
      </c>
      <c r="DG42" s="20"/>
      <c r="DH42" s="20">
        <v>1.4</v>
      </c>
      <c r="DI42" s="20">
        <v>4</v>
      </c>
      <c r="DJ42" s="20">
        <v>20.3</v>
      </c>
      <c r="DK42" s="20">
        <v>20</v>
      </c>
      <c r="DL42" s="20">
        <v>19.100000000000001</v>
      </c>
      <c r="DM42" s="20">
        <v>2.4</v>
      </c>
      <c r="DN42" s="20">
        <v>0</v>
      </c>
      <c r="DO42" s="20">
        <v>13</v>
      </c>
      <c r="DP42" s="20">
        <v>16.399999999999999</v>
      </c>
      <c r="DQ42" s="20">
        <v>27.9</v>
      </c>
      <c r="DR42" s="20">
        <v>86.6</v>
      </c>
      <c r="DS42" s="20">
        <v>12.5</v>
      </c>
      <c r="DT42" s="20">
        <v>2.2999999999999998</v>
      </c>
      <c r="DU42" s="20">
        <v>13.3</v>
      </c>
      <c r="DV42" s="20">
        <v>2.8</v>
      </c>
      <c r="DW42" s="20"/>
      <c r="DX42" s="20">
        <v>7.3</v>
      </c>
      <c r="DY42" s="20">
        <v>6.4</v>
      </c>
      <c r="DZ42" s="20">
        <v>15.2</v>
      </c>
      <c r="EA42" s="20">
        <v>20.2</v>
      </c>
      <c r="EB42" s="20">
        <v>20</v>
      </c>
      <c r="EC42" s="20">
        <v>30.2</v>
      </c>
      <c r="ED42" s="20">
        <v>79.2</v>
      </c>
      <c r="EE42" s="20">
        <v>22</v>
      </c>
      <c r="EF42" s="20">
        <v>105</v>
      </c>
      <c r="EG42" s="20">
        <v>111.7</v>
      </c>
      <c r="EH42" s="20">
        <v>15.5</v>
      </c>
      <c r="EI42" s="20">
        <v>11.8</v>
      </c>
      <c r="EJ42" s="20">
        <v>28.16</v>
      </c>
      <c r="EK42" s="20">
        <v>13.4</v>
      </c>
      <c r="EL42" s="20">
        <v>3.9</v>
      </c>
      <c r="EM42" s="20">
        <v>8.1</v>
      </c>
      <c r="EN42" s="20">
        <v>20.399999999999999</v>
      </c>
      <c r="EO42" s="20">
        <v>20.399999999999999</v>
      </c>
      <c r="EP42" s="20">
        <v>20.100000000000001</v>
      </c>
      <c r="EQ42" s="20">
        <v>0.8</v>
      </c>
      <c r="ER42" s="20">
        <v>217</v>
      </c>
      <c r="ES42" s="20">
        <v>8</v>
      </c>
      <c r="ET42" s="20">
        <v>126.2</v>
      </c>
      <c r="EU42" s="20">
        <v>0.6</v>
      </c>
      <c r="EV42" s="20">
        <v>125.8</v>
      </c>
      <c r="EW42" s="20">
        <v>109.9</v>
      </c>
      <c r="EX42" s="20">
        <v>80.3</v>
      </c>
      <c r="EY42" s="20">
        <v>2.9</v>
      </c>
      <c r="EZ42" s="20">
        <v>2.1</v>
      </c>
      <c r="FA42" s="20">
        <v>1.2</v>
      </c>
      <c r="FB42" s="20">
        <v>1.2</v>
      </c>
      <c r="FC42" s="20">
        <v>8.4</v>
      </c>
      <c r="FD42" s="20">
        <v>4.3</v>
      </c>
      <c r="FE42" s="20">
        <v>10</v>
      </c>
      <c r="FF42" s="20">
        <v>8.6999999999999993</v>
      </c>
      <c r="FG42" s="20">
        <v>27</v>
      </c>
      <c r="FH42" s="20">
        <v>34</v>
      </c>
      <c r="FI42" s="20">
        <v>17.5</v>
      </c>
      <c r="FJ42" s="20">
        <v>0</v>
      </c>
      <c r="FK42" s="20">
        <v>7.6</v>
      </c>
      <c r="FL42" s="20">
        <v>11.2</v>
      </c>
      <c r="FM42" s="20">
        <v>23.1</v>
      </c>
      <c r="FN42" s="20">
        <v>7394.16</v>
      </c>
      <c r="FO42" s="16"/>
      <c r="FP42" s="20">
        <v>15.2</v>
      </c>
      <c r="FQ42" s="20">
        <v>0</v>
      </c>
      <c r="FR42" s="20">
        <v>11.7</v>
      </c>
      <c r="FS42" s="20">
        <v>10.6</v>
      </c>
      <c r="FT42" s="20">
        <v>25.415279999999999</v>
      </c>
      <c r="FU42" s="20">
        <v>12.07883</v>
      </c>
      <c r="FV42" s="20"/>
      <c r="FW42" s="20">
        <v>0</v>
      </c>
      <c r="FX42" s="20">
        <v>74.994110000000006</v>
      </c>
    </row>
    <row r="43" spans="1:180" ht="24" customHeight="1" x14ac:dyDescent="0.25">
      <c r="A43" s="14" t="s">
        <v>41</v>
      </c>
      <c r="B43" s="14" t="s">
        <v>722</v>
      </c>
      <c r="C43" s="15"/>
      <c r="D43" s="15">
        <v>203.4</v>
      </c>
      <c r="E43" s="15">
        <v>446.84</v>
      </c>
      <c r="F43" s="15">
        <v>150.32</v>
      </c>
      <c r="G43" s="15"/>
      <c r="H43" s="15"/>
      <c r="I43" s="15">
        <v>90.3</v>
      </c>
      <c r="J43" s="15">
        <v>132.9</v>
      </c>
      <c r="K43" s="15">
        <v>0</v>
      </c>
      <c r="L43" s="15">
        <v>0</v>
      </c>
      <c r="M43" s="15"/>
      <c r="N43" s="15">
        <v>202.5</v>
      </c>
      <c r="O43" s="15">
        <v>202.1</v>
      </c>
      <c r="P43" s="15"/>
      <c r="Q43" s="15">
        <v>207.4</v>
      </c>
      <c r="R43" s="15"/>
      <c r="S43" s="15">
        <v>0</v>
      </c>
      <c r="T43" s="15">
        <v>9.8000000000000007</v>
      </c>
      <c r="U43" s="15"/>
      <c r="V43" s="15"/>
      <c r="W43" s="15"/>
      <c r="X43" s="15"/>
      <c r="Y43" s="15">
        <v>167.3</v>
      </c>
      <c r="Z43" s="15">
        <v>9.4</v>
      </c>
      <c r="AA43" s="15">
        <v>5</v>
      </c>
      <c r="AB43" s="15">
        <v>21.6</v>
      </c>
      <c r="AC43" s="15">
        <v>6.8</v>
      </c>
      <c r="AD43" s="15">
        <v>14</v>
      </c>
      <c r="AE43" s="15">
        <v>80.599999999999994</v>
      </c>
      <c r="AF43" s="15"/>
      <c r="AG43" s="15"/>
      <c r="AH43" s="15"/>
      <c r="AI43" s="15"/>
      <c r="AJ43" s="15">
        <v>110.7</v>
      </c>
      <c r="AK43" s="15">
        <v>22.5</v>
      </c>
      <c r="AL43" s="15"/>
      <c r="AM43" s="15"/>
      <c r="AN43" s="15"/>
      <c r="AO43" s="15">
        <v>6.5</v>
      </c>
      <c r="AP43" s="15">
        <v>148</v>
      </c>
      <c r="AQ43" s="15">
        <v>34.5</v>
      </c>
      <c r="AR43" s="15">
        <v>60.4</v>
      </c>
      <c r="AS43" s="15">
        <v>18</v>
      </c>
      <c r="AT43" s="15">
        <v>18.5</v>
      </c>
      <c r="AU43" s="15">
        <v>18.7</v>
      </c>
      <c r="AV43" s="15">
        <v>89.5</v>
      </c>
      <c r="AW43" s="15">
        <v>180.3</v>
      </c>
      <c r="AX43" s="15">
        <v>181.1</v>
      </c>
      <c r="AY43" s="15">
        <v>184.5</v>
      </c>
      <c r="AZ43" s="15">
        <v>64</v>
      </c>
      <c r="BA43" s="15">
        <v>15.3</v>
      </c>
      <c r="BB43" s="15">
        <v>24.9</v>
      </c>
      <c r="BC43" s="15">
        <v>4</v>
      </c>
      <c r="BD43" s="15">
        <v>32.1</v>
      </c>
      <c r="BE43" s="15">
        <v>41.3</v>
      </c>
      <c r="BF43" s="15"/>
      <c r="BG43" s="15"/>
      <c r="BH43" s="15">
        <v>51.1</v>
      </c>
      <c r="BI43" s="15"/>
      <c r="BJ43" s="15"/>
      <c r="BK43" s="15">
        <v>45</v>
      </c>
      <c r="BL43" s="15"/>
      <c r="BM43" s="15"/>
      <c r="BN43" s="15"/>
      <c r="BO43" s="15">
        <v>99.4</v>
      </c>
      <c r="BP43" s="15">
        <v>150.6</v>
      </c>
      <c r="BQ43" s="15">
        <v>150.5</v>
      </c>
      <c r="BR43" s="15">
        <v>150.6</v>
      </c>
      <c r="BS43" s="15">
        <v>232.9</v>
      </c>
      <c r="BT43" s="15">
        <v>73.599999999999994</v>
      </c>
      <c r="BU43" s="15">
        <v>35.4</v>
      </c>
      <c r="BV43" s="15"/>
      <c r="BW43" s="15"/>
      <c r="BX43" s="15"/>
      <c r="BY43" s="15">
        <v>0</v>
      </c>
      <c r="BZ43" s="15"/>
      <c r="CA43" s="15"/>
      <c r="CB43" s="15">
        <v>0.3</v>
      </c>
      <c r="CC43" s="15">
        <v>125.3</v>
      </c>
      <c r="CD43" s="15">
        <v>98.2</v>
      </c>
      <c r="CE43" s="15">
        <v>60.7</v>
      </c>
      <c r="CF43" s="15">
        <v>69.900000000000006</v>
      </c>
      <c r="CG43" s="15">
        <v>29.2</v>
      </c>
      <c r="CH43" s="15"/>
      <c r="CI43" s="15"/>
      <c r="CJ43" s="15"/>
      <c r="CK43" s="15">
        <v>141.6</v>
      </c>
      <c r="CL43" s="15">
        <v>142.4</v>
      </c>
      <c r="CM43" s="15">
        <v>170.1</v>
      </c>
      <c r="CN43" s="15"/>
      <c r="CO43" s="15"/>
      <c r="CP43" s="15"/>
      <c r="CQ43" s="15"/>
      <c r="CR43" s="15"/>
      <c r="CS43" s="15">
        <v>208.9</v>
      </c>
      <c r="CT43" s="15">
        <v>99.8</v>
      </c>
      <c r="CU43" s="15">
        <v>5</v>
      </c>
      <c r="CV43" s="15">
        <v>1.6</v>
      </c>
      <c r="CW43" s="15">
        <v>6.4</v>
      </c>
      <c r="CX43" s="15"/>
      <c r="CY43" s="15">
        <v>101.4</v>
      </c>
      <c r="CZ43" s="15">
        <v>70.3</v>
      </c>
      <c r="DA43" s="15">
        <v>0.7</v>
      </c>
      <c r="DB43" s="15">
        <v>0</v>
      </c>
      <c r="DC43" s="15">
        <v>10.5</v>
      </c>
      <c r="DD43" s="15">
        <v>10</v>
      </c>
      <c r="DE43" s="15"/>
      <c r="DF43" s="15">
        <v>176.2</v>
      </c>
      <c r="DG43" s="15"/>
      <c r="DH43" s="15">
        <v>1.3</v>
      </c>
      <c r="DI43" s="15">
        <v>4</v>
      </c>
      <c r="DJ43" s="15">
        <v>20.2</v>
      </c>
      <c r="DK43" s="15">
        <v>20</v>
      </c>
      <c r="DL43" s="15">
        <v>19.100000000000001</v>
      </c>
      <c r="DM43" s="15">
        <v>2.4</v>
      </c>
      <c r="DN43" s="15">
        <v>0</v>
      </c>
      <c r="DO43" s="15">
        <v>11.8</v>
      </c>
      <c r="DP43" s="15">
        <v>14.8</v>
      </c>
      <c r="DQ43" s="15">
        <v>26.2</v>
      </c>
      <c r="DR43" s="15">
        <v>87.1</v>
      </c>
      <c r="DS43" s="15">
        <v>14.2</v>
      </c>
      <c r="DT43" s="15">
        <v>2.2000000000000002</v>
      </c>
      <c r="DU43" s="15">
        <v>13.3</v>
      </c>
      <c r="DV43" s="15">
        <v>2.8</v>
      </c>
      <c r="DW43" s="15"/>
      <c r="DX43" s="15">
        <v>7.3</v>
      </c>
      <c r="DY43" s="15">
        <v>6.4</v>
      </c>
      <c r="DZ43" s="15">
        <v>15.4</v>
      </c>
      <c r="EA43" s="15">
        <v>20.3</v>
      </c>
      <c r="EB43" s="15">
        <v>20</v>
      </c>
      <c r="EC43" s="15">
        <v>30.3</v>
      </c>
      <c r="ED43" s="15">
        <v>77.599999999999994</v>
      </c>
      <c r="EE43" s="15">
        <v>28.5</v>
      </c>
      <c r="EF43" s="15">
        <v>102.5</v>
      </c>
      <c r="EG43" s="15">
        <v>102.6</v>
      </c>
      <c r="EH43" s="15">
        <v>15.8</v>
      </c>
      <c r="EI43" s="15">
        <v>11.3</v>
      </c>
      <c r="EJ43" s="15">
        <v>32.29</v>
      </c>
      <c r="EK43" s="15">
        <v>13.3</v>
      </c>
      <c r="EL43" s="15">
        <v>3.9</v>
      </c>
      <c r="EM43" s="15">
        <v>8.1</v>
      </c>
      <c r="EN43" s="15">
        <v>20.399999999999999</v>
      </c>
      <c r="EO43" s="15">
        <v>20.399999999999999</v>
      </c>
      <c r="EP43" s="15">
        <v>20.100000000000001</v>
      </c>
      <c r="EQ43" s="15">
        <v>2.2000000000000002</v>
      </c>
      <c r="ER43" s="15">
        <v>189.9</v>
      </c>
      <c r="ES43" s="15">
        <v>5.5</v>
      </c>
      <c r="ET43" s="15">
        <v>113</v>
      </c>
      <c r="EU43" s="15">
        <v>0.6</v>
      </c>
      <c r="EV43" s="15">
        <v>128.69999999999999</v>
      </c>
      <c r="EW43" s="15">
        <v>114.2</v>
      </c>
      <c r="EX43" s="15">
        <v>86.4</v>
      </c>
      <c r="EY43" s="15">
        <v>2.9</v>
      </c>
      <c r="EZ43" s="15">
        <v>2.1</v>
      </c>
      <c r="FA43" s="15">
        <v>1.2</v>
      </c>
      <c r="FB43" s="15">
        <v>1.2</v>
      </c>
      <c r="FC43" s="15">
        <v>5.9</v>
      </c>
      <c r="FD43" s="15">
        <v>4.3</v>
      </c>
      <c r="FE43" s="15">
        <v>10</v>
      </c>
      <c r="FF43" s="15">
        <v>9.1999999999999993</v>
      </c>
      <c r="FG43" s="15">
        <v>27.1</v>
      </c>
      <c r="FH43" s="15">
        <v>34.200000000000003</v>
      </c>
      <c r="FI43" s="15">
        <v>17.7</v>
      </c>
      <c r="FJ43" s="15">
        <v>0</v>
      </c>
      <c r="FK43" s="15">
        <v>7.6</v>
      </c>
      <c r="FL43" s="15">
        <v>11.2</v>
      </c>
      <c r="FM43" s="15">
        <v>21.9</v>
      </c>
      <c r="FN43" s="15">
        <v>7315.55</v>
      </c>
      <c r="FO43" s="16"/>
      <c r="FP43" s="15">
        <v>15.2</v>
      </c>
      <c r="FQ43" s="15">
        <v>0</v>
      </c>
      <c r="FR43" s="15">
        <v>11.7</v>
      </c>
      <c r="FS43" s="15">
        <v>10.6</v>
      </c>
      <c r="FT43" s="15">
        <v>25.370190000000001</v>
      </c>
      <c r="FU43" s="15">
        <v>17.773340000000001</v>
      </c>
      <c r="FV43" s="15"/>
      <c r="FW43" s="15">
        <v>4.3</v>
      </c>
      <c r="FX43" s="15">
        <v>84.943529999999996</v>
      </c>
    </row>
    <row r="44" spans="1:180" ht="24" customHeight="1" x14ac:dyDescent="0.25">
      <c r="A44" s="17" t="s">
        <v>41</v>
      </c>
      <c r="B44" s="17" t="s">
        <v>723</v>
      </c>
      <c r="C44" s="18"/>
      <c r="D44" s="18">
        <v>203.7</v>
      </c>
      <c r="E44" s="18">
        <v>449.81</v>
      </c>
      <c r="F44" s="18">
        <v>145.78</v>
      </c>
      <c r="G44" s="18"/>
      <c r="H44" s="18"/>
      <c r="I44" s="18">
        <v>90.4</v>
      </c>
      <c r="J44" s="18">
        <v>134.1</v>
      </c>
      <c r="K44" s="18">
        <v>0</v>
      </c>
      <c r="L44" s="18">
        <v>0</v>
      </c>
      <c r="M44" s="18"/>
      <c r="N44" s="18">
        <v>201.5</v>
      </c>
      <c r="O44" s="18">
        <v>202.5</v>
      </c>
      <c r="P44" s="18"/>
      <c r="Q44" s="18">
        <v>208.4</v>
      </c>
      <c r="R44" s="18"/>
      <c r="S44" s="18">
        <v>71.900000000000006</v>
      </c>
      <c r="T44" s="18">
        <v>9.9</v>
      </c>
      <c r="U44" s="18"/>
      <c r="V44" s="18"/>
      <c r="W44" s="18"/>
      <c r="X44" s="18"/>
      <c r="Y44" s="18">
        <v>169.7</v>
      </c>
      <c r="Z44" s="18">
        <v>9.8000000000000007</v>
      </c>
      <c r="AA44" s="18">
        <v>5.7</v>
      </c>
      <c r="AB44" s="18">
        <v>21.7</v>
      </c>
      <c r="AC44" s="18">
        <v>6.8</v>
      </c>
      <c r="AD44" s="18">
        <v>14</v>
      </c>
      <c r="AE44" s="18">
        <v>80.5</v>
      </c>
      <c r="AF44" s="18"/>
      <c r="AG44" s="18"/>
      <c r="AH44" s="18"/>
      <c r="AI44" s="18"/>
      <c r="AJ44" s="18">
        <v>110.8</v>
      </c>
      <c r="AK44" s="18">
        <v>22.6</v>
      </c>
      <c r="AL44" s="18"/>
      <c r="AM44" s="18"/>
      <c r="AN44" s="18"/>
      <c r="AO44" s="18">
        <v>6.5</v>
      </c>
      <c r="AP44" s="18">
        <v>147.5</v>
      </c>
      <c r="AQ44" s="18">
        <v>33</v>
      </c>
      <c r="AR44" s="18">
        <v>77.099999999999994</v>
      </c>
      <c r="AS44" s="18">
        <v>18.7</v>
      </c>
      <c r="AT44" s="18">
        <v>18.5</v>
      </c>
      <c r="AU44" s="18">
        <v>18.600000000000001</v>
      </c>
      <c r="AV44" s="18">
        <v>90.5</v>
      </c>
      <c r="AW44" s="18">
        <v>182.7</v>
      </c>
      <c r="AX44" s="18">
        <v>182.8</v>
      </c>
      <c r="AY44" s="18">
        <v>184.3</v>
      </c>
      <c r="AZ44" s="18">
        <v>65.900000000000006</v>
      </c>
      <c r="BA44" s="18">
        <v>16.7</v>
      </c>
      <c r="BB44" s="18">
        <v>25.2</v>
      </c>
      <c r="BC44" s="18">
        <v>4</v>
      </c>
      <c r="BD44" s="18">
        <v>33.200000000000003</v>
      </c>
      <c r="BE44" s="18">
        <v>43.4</v>
      </c>
      <c r="BF44" s="18"/>
      <c r="BG44" s="18"/>
      <c r="BH44" s="18">
        <v>52.3</v>
      </c>
      <c r="BI44" s="18"/>
      <c r="BJ44" s="18"/>
      <c r="BK44" s="18">
        <v>44.5</v>
      </c>
      <c r="BL44" s="18"/>
      <c r="BM44" s="18"/>
      <c r="BN44" s="18"/>
      <c r="BO44" s="18">
        <v>100.5</v>
      </c>
      <c r="BP44" s="18">
        <v>161</v>
      </c>
      <c r="BQ44" s="18">
        <v>163.1</v>
      </c>
      <c r="BR44" s="18">
        <v>164.3</v>
      </c>
      <c r="BS44" s="18">
        <v>246.8</v>
      </c>
      <c r="BT44" s="18">
        <v>72.400000000000006</v>
      </c>
      <c r="BU44" s="18">
        <v>35.4</v>
      </c>
      <c r="BV44" s="18"/>
      <c r="BW44" s="18"/>
      <c r="BX44" s="18"/>
      <c r="BY44" s="18">
        <v>0</v>
      </c>
      <c r="BZ44" s="18"/>
      <c r="CA44" s="18"/>
      <c r="CB44" s="18">
        <v>0.3</v>
      </c>
      <c r="CC44" s="18">
        <v>162.5</v>
      </c>
      <c r="CD44" s="18">
        <v>109.1</v>
      </c>
      <c r="CE44" s="18">
        <v>62.3</v>
      </c>
      <c r="CF44" s="18">
        <v>70</v>
      </c>
      <c r="CG44" s="18">
        <v>28.9</v>
      </c>
      <c r="CH44" s="18"/>
      <c r="CI44" s="18"/>
      <c r="CJ44" s="18"/>
      <c r="CK44" s="18">
        <v>140.80000000000001</v>
      </c>
      <c r="CL44" s="18">
        <v>142.19999999999999</v>
      </c>
      <c r="CM44" s="18">
        <v>169.2</v>
      </c>
      <c r="CN44" s="18"/>
      <c r="CO44" s="18"/>
      <c r="CP44" s="18"/>
      <c r="CQ44" s="18"/>
      <c r="CR44" s="18"/>
      <c r="CS44" s="18">
        <v>209.4</v>
      </c>
      <c r="CT44" s="18">
        <v>100.4</v>
      </c>
      <c r="CU44" s="18">
        <v>5</v>
      </c>
      <c r="CV44" s="18">
        <v>1.6</v>
      </c>
      <c r="CW44" s="18">
        <v>6.1</v>
      </c>
      <c r="CX44" s="18"/>
      <c r="CY44" s="18">
        <v>97.7</v>
      </c>
      <c r="CZ44" s="18">
        <v>45.5</v>
      </c>
      <c r="DA44" s="18">
        <v>1.1000000000000001</v>
      </c>
      <c r="DB44" s="18">
        <v>0.1</v>
      </c>
      <c r="DC44" s="18">
        <v>10.6</v>
      </c>
      <c r="DD44" s="18">
        <v>9.9</v>
      </c>
      <c r="DE44" s="18"/>
      <c r="DF44" s="18">
        <v>127</v>
      </c>
      <c r="DG44" s="18"/>
      <c r="DH44" s="18">
        <v>1.3</v>
      </c>
      <c r="DI44" s="18">
        <v>4</v>
      </c>
      <c r="DJ44" s="18">
        <v>20.399999999999999</v>
      </c>
      <c r="DK44" s="18">
        <v>20</v>
      </c>
      <c r="DL44" s="18">
        <v>19.100000000000001</v>
      </c>
      <c r="DM44" s="18">
        <v>2.4</v>
      </c>
      <c r="DN44" s="18">
        <v>0</v>
      </c>
      <c r="DO44" s="18">
        <v>8.6</v>
      </c>
      <c r="DP44" s="18">
        <v>10.4</v>
      </c>
      <c r="DQ44" s="18">
        <v>26.5</v>
      </c>
      <c r="DR44" s="18">
        <v>85.1</v>
      </c>
      <c r="DS44" s="18">
        <v>9.4</v>
      </c>
      <c r="DT44" s="18">
        <v>2.2999999999999998</v>
      </c>
      <c r="DU44" s="18">
        <v>13.4</v>
      </c>
      <c r="DV44" s="18">
        <v>2.8</v>
      </c>
      <c r="DW44" s="18"/>
      <c r="DX44" s="18">
        <v>7</v>
      </c>
      <c r="DY44" s="18">
        <v>6.5</v>
      </c>
      <c r="DZ44" s="18">
        <v>15.4</v>
      </c>
      <c r="EA44" s="18">
        <v>20.3</v>
      </c>
      <c r="EB44" s="18">
        <v>20</v>
      </c>
      <c r="EC44" s="18">
        <v>30.3</v>
      </c>
      <c r="ED44" s="18">
        <v>76.599999999999994</v>
      </c>
      <c r="EE44" s="18">
        <v>22.7</v>
      </c>
      <c r="EF44" s="18">
        <v>96.8</v>
      </c>
      <c r="EG44" s="18">
        <v>89.7</v>
      </c>
      <c r="EH44" s="18">
        <v>15.6</v>
      </c>
      <c r="EI44" s="18">
        <v>9.6999999999999993</v>
      </c>
      <c r="EJ44" s="18">
        <v>30.42</v>
      </c>
      <c r="EK44" s="18">
        <v>13.2</v>
      </c>
      <c r="EL44" s="18">
        <v>3.9</v>
      </c>
      <c r="EM44" s="18">
        <v>8.1</v>
      </c>
      <c r="EN44" s="18">
        <v>20.399999999999999</v>
      </c>
      <c r="EO44" s="18">
        <v>20.399999999999999</v>
      </c>
      <c r="EP44" s="18">
        <v>20.100000000000001</v>
      </c>
      <c r="EQ44" s="18">
        <v>5.4</v>
      </c>
      <c r="ER44" s="18">
        <v>140.9</v>
      </c>
      <c r="ES44" s="18">
        <v>3.2</v>
      </c>
      <c r="ET44" s="18">
        <v>73.8</v>
      </c>
      <c r="EU44" s="18">
        <v>0.6</v>
      </c>
      <c r="EV44" s="18">
        <v>125</v>
      </c>
      <c r="EW44" s="18">
        <v>100.6</v>
      </c>
      <c r="EX44" s="18">
        <v>69</v>
      </c>
      <c r="EY44" s="18">
        <v>2.9</v>
      </c>
      <c r="EZ44" s="18">
        <v>2.1</v>
      </c>
      <c r="FA44" s="18">
        <v>1.2</v>
      </c>
      <c r="FB44" s="18">
        <v>1.2</v>
      </c>
      <c r="FC44" s="18">
        <v>3.5</v>
      </c>
      <c r="FD44" s="18">
        <v>4.3</v>
      </c>
      <c r="FE44" s="18">
        <v>10</v>
      </c>
      <c r="FF44" s="18">
        <v>8.1999999999999993</v>
      </c>
      <c r="FG44" s="18">
        <v>27.2</v>
      </c>
      <c r="FH44" s="18">
        <v>34.200000000000003</v>
      </c>
      <c r="FI44" s="18">
        <v>17.600000000000001</v>
      </c>
      <c r="FJ44" s="18">
        <v>0</v>
      </c>
      <c r="FK44" s="18">
        <v>7.1</v>
      </c>
      <c r="FL44" s="18">
        <v>11.3</v>
      </c>
      <c r="FM44" s="18">
        <v>19.2</v>
      </c>
      <c r="FN44" s="18">
        <v>7269.51</v>
      </c>
      <c r="FO44" s="16"/>
      <c r="FP44" s="18">
        <v>15.2</v>
      </c>
      <c r="FQ44" s="18">
        <v>0</v>
      </c>
      <c r="FR44" s="18">
        <v>11.7</v>
      </c>
      <c r="FS44" s="18">
        <v>10.6</v>
      </c>
      <c r="FT44" s="18">
        <v>25.531960000000002</v>
      </c>
      <c r="FU44" s="18">
        <v>18.944040000000001</v>
      </c>
      <c r="FV44" s="18"/>
      <c r="FW44" s="18">
        <v>4.3</v>
      </c>
      <c r="FX44" s="18">
        <v>86.275999999999996</v>
      </c>
    </row>
    <row r="45" spans="1:180" ht="24" customHeight="1" x14ac:dyDescent="0.25">
      <c r="A45" s="17" t="s">
        <v>41</v>
      </c>
      <c r="B45" s="17" t="s">
        <v>724</v>
      </c>
      <c r="C45" s="18"/>
      <c r="D45" s="18">
        <v>201.9</v>
      </c>
      <c r="E45" s="18">
        <v>551.71</v>
      </c>
      <c r="F45" s="18">
        <v>182.45</v>
      </c>
      <c r="G45" s="18"/>
      <c r="H45" s="18"/>
      <c r="I45" s="18">
        <v>89.8</v>
      </c>
      <c r="J45" s="18">
        <v>126.7</v>
      </c>
      <c r="K45" s="18">
        <v>0</v>
      </c>
      <c r="L45" s="18">
        <v>0</v>
      </c>
      <c r="M45" s="18"/>
      <c r="N45" s="18">
        <v>202.1</v>
      </c>
      <c r="O45" s="18">
        <v>202.6</v>
      </c>
      <c r="P45" s="18"/>
      <c r="Q45" s="18">
        <v>206.3</v>
      </c>
      <c r="R45" s="18"/>
      <c r="S45" s="18">
        <v>152.19999999999999</v>
      </c>
      <c r="T45" s="18">
        <v>9.8000000000000007</v>
      </c>
      <c r="U45" s="18"/>
      <c r="V45" s="18"/>
      <c r="W45" s="18"/>
      <c r="X45" s="18"/>
      <c r="Y45" s="18">
        <v>168</v>
      </c>
      <c r="Z45" s="18">
        <v>9.6</v>
      </c>
      <c r="AA45" s="18">
        <v>5.5</v>
      </c>
      <c r="AB45" s="18">
        <v>22</v>
      </c>
      <c r="AC45" s="18">
        <v>6.8</v>
      </c>
      <c r="AD45" s="18">
        <v>14</v>
      </c>
      <c r="AE45" s="18">
        <v>80.599999999999994</v>
      </c>
      <c r="AF45" s="18"/>
      <c r="AG45" s="18"/>
      <c r="AH45" s="18"/>
      <c r="AI45" s="18"/>
      <c r="AJ45" s="18">
        <v>110.9</v>
      </c>
      <c r="AK45" s="18">
        <v>22.6</v>
      </c>
      <c r="AL45" s="18"/>
      <c r="AM45" s="18"/>
      <c r="AN45" s="18"/>
      <c r="AO45" s="18">
        <v>6.5</v>
      </c>
      <c r="AP45" s="18">
        <v>151.69999999999999</v>
      </c>
      <c r="AQ45" s="18">
        <v>34</v>
      </c>
      <c r="AR45" s="18">
        <v>114.3</v>
      </c>
      <c r="AS45" s="18">
        <v>18.2</v>
      </c>
      <c r="AT45" s="18">
        <v>18.600000000000001</v>
      </c>
      <c r="AU45" s="18">
        <v>18.8</v>
      </c>
      <c r="AV45" s="18">
        <v>91</v>
      </c>
      <c r="AW45" s="18">
        <v>181.3</v>
      </c>
      <c r="AX45" s="18">
        <v>182.1</v>
      </c>
      <c r="AY45" s="18">
        <v>184.5</v>
      </c>
      <c r="AZ45" s="18">
        <v>64.7</v>
      </c>
      <c r="BA45" s="18">
        <v>36.799999999999997</v>
      </c>
      <c r="BB45" s="18">
        <v>24.9</v>
      </c>
      <c r="BC45" s="18">
        <v>4</v>
      </c>
      <c r="BD45" s="18">
        <v>32.5</v>
      </c>
      <c r="BE45" s="18">
        <v>58.4</v>
      </c>
      <c r="BF45" s="18"/>
      <c r="BG45" s="18"/>
      <c r="BH45" s="18">
        <v>51.6</v>
      </c>
      <c r="BI45" s="18"/>
      <c r="BJ45" s="18"/>
      <c r="BK45" s="18">
        <v>44.5</v>
      </c>
      <c r="BL45" s="18"/>
      <c r="BM45" s="18"/>
      <c r="BN45" s="18"/>
      <c r="BO45" s="18">
        <v>99.7</v>
      </c>
      <c r="BP45" s="18">
        <v>165.5</v>
      </c>
      <c r="BQ45" s="18">
        <v>165.5</v>
      </c>
      <c r="BR45" s="18">
        <v>165.8</v>
      </c>
      <c r="BS45" s="18">
        <v>249</v>
      </c>
      <c r="BT45" s="18">
        <v>73.5</v>
      </c>
      <c r="BU45" s="18">
        <v>35.6</v>
      </c>
      <c r="BV45" s="18"/>
      <c r="BW45" s="18"/>
      <c r="BX45" s="18"/>
      <c r="BY45" s="18">
        <v>0</v>
      </c>
      <c r="BZ45" s="18"/>
      <c r="CA45" s="18"/>
      <c r="CB45" s="18">
        <v>0.7</v>
      </c>
      <c r="CC45" s="18">
        <v>173.2</v>
      </c>
      <c r="CD45" s="18">
        <v>105.5</v>
      </c>
      <c r="CE45" s="18">
        <v>62</v>
      </c>
      <c r="CF45" s="18">
        <v>69.900000000000006</v>
      </c>
      <c r="CG45" s="18">
        <v>28.7</v>
      </c>
      <c r="CH45" s="18"/>
      <c r="CI45" s="18"/>
      <c r="CJ45" s="18"/>
      <c r="CK45" s="18">
        <v>142</v>
      </c>
      <c r="CL45" s="18">
        <v>143.30000000000001</v>
      </c>
      <c r="CM45" s="18">
        <v>169.4</v>
      </c>
      <c r="CN45" s="18"/>
      <c r="CO45" s="18"/>
      <c r="CP45" s="18"/>
      <c r="CQ45" s="18"/>
      <c r="CR45" s="18"/>
      <c r="CS45" s="18">
        <v>209.7</v>
      </c>
      <c r="CT45" s="18">
        <v>100.3</v>
      </c>
      <c r="CU45" s="18">
        <v>5.0999999999999996</v>
      </c>
      <c r="CV45" s="18">
        <v>1.6</v>
      </c>
      <c r="CW45" s="18">
        <v>6</v>
      </c>
      <c r="CX45" s="18"/>
      <c r="CY45" s="18">
        <v>77.900000000000006</v>
      </c>
      <c r="CZ45" s="18">
        <v>19.399999999999999</v>
      </c>
      <c r="DA45" s="18">
        <v>0.7</v>
      </c>
      <c r="DB45" s="18">
        <v>0</v>
      </c>
      <c r="DC45" s="18">
        <v>9.9</v>
      </c>
      <c r="DD45" s="18">
        <v>9.8000000000000007</v>
      </c>
      <c r="DE45" s="18"/>
      <c r="DF45" s="18">
        <v>59.7</v>
      </c>
      <c r="DG45" s="18"/>
      <c r="DH45" s="18">
        <v>1.3</v>
      </c>
      <c r="DI45" s="18">
        <v>4</v>
      </c>
      <c r="DJ45" s="18">
        <v>20.399999999999999</v>
      </c>
      <c r="DK45" s="18">
        <v>20</v>
      </c>
      <c r="DL45" s="18">
        <v>19.100000000000001</v>
      </c>
      <c r="DM45" s="18">
        <v>2.4</v>
      </c>
      <c r="DN45" s="18">
        <v>0</v>
      </c>
      <c r="DO45" s="18">
        <v>2.8</v>
      </c>
      <c r="DP45" s="18">
        <v>3.3</v>
      </c>
      <c r="DQ45" s="18">
        <v>24.5</v>
      </c>
      <c r="DR45" s="18">
        <v>81.8</v>
      </c>
      <c r="DS45" s="18">
        <v>3.2</v>
      </c>
      <c r="DT45" s="18">
        <v>2.2000000000000002</v>
      </c>
      <c r="DU45" s="18">
        <v>13.4</v>
      </c>
      <c r="DV45" s="18">
        <v>2.8</v>
      </c>
      <c r="DW45" s="18"/>
      <c r="DX45" s="18">
        <v>7</v>
      </c>
      <c r="DY45" s="18">
        <v>6.5</v>
      </c>
      <c r="DZ45" s="18">
        <v>15.4</v>
      </c>
      <c r="EA45" s="18">
        <v>20.3</v>
      </c>
      <c r="EB45" s="18">
        <v>20</v>
      </c>
      <c r="EC45" s="18">
        <v>30.3</v>
      </c>
      <c r="ED45" s="18">
        <v>74.5</v>
      </c>
      <c r="EE45" s="18">
        <v>12</v>
      </c>
      <c r="EF45" s="18">
        <v>70.3</v>
      </c>
      <c r="EG45" s="18">
        <v>86</v>
      </c>
      <c r="EH45" s="18">
        <v>11.3</v>
      </c>
      <c r="EI45" s="18">
        <v>10.8</v>
      </c>
      <c r="EJ45" s="18">
        <v>30.7</v>
      </c>
      <c r="EK45" s="18">
        <v>12.8</v>
      </c>
      <c r="EL45" s="18">
        <v>3.9</v>
      </c>
      <c r="EM45" s="18">
        <v>8.1</v>
      </c>
      <c r="EN45" s="18">
        <v>20.399999999999999</v>
      </c>
      <c r="EO45" s="18">
        <v>20.399999999999999</v>
      </c>
      <c r="EP45" s="18">
        <v>20.100000000000001</v>
      </c>
      <c r="EQ45" s="18">
        <v>2.6</v>
      </c>
      <c r="ER45" s="18">
        <v>67.5</v>
      </c>
      <c r="ES45" s="18">
        <v>1.3</v>
      </c>
      <c r="ET45" s="18">
        <v>35.4</v>
      </c>
      <c r="EU45" s="18">
        <v>0.6</v>
      </c>
      <c r="EV45" s="18">
        <v>127.2</v>
      </c>
      <c r="EW45" s="18">
        <v>115.7</v>
      </c>
      <c r="EX45" s="18">
        <v>34.4</v>
      </c>
      <c r="EY45" s="18">
        <v>2.9</v>
      </c>
      <c r="EZ45" s="18">
        <v>2.1</v>
      </c>
      <c r="FA45" s="18">
        <v>1.2</v>
      </c>
      <c r="FB45" s="18">
        <v>1.2</v>
      </c>
      <c r="FC45" s="18">
        <v>1.4</v>
      </c>
      <c r="FD45" s="18">
        <v>4.3</v>
      </c>
      <c r="FE45" s="18">
        <v>10.1</v>
      </c>
      <c r="FF45" s="18">
        <v>8.5</v>
      </c>
      <c r="FG45" s="18">
        <v>27.2</v>
      </c>
      <c r="FH45" s="18">
        <v>34.299999999999997</v>
      </c>
      <c r="FI45" s="18">
        <v>17.600000000000001</v>
      </c>
      <c r="FJ45" s="18">
        <v>0</v>
      </c>
      <c r="FK45" s="18">
        <v>7.6</v>
      </c>
      <c r="FL45" s="18">
        <v>11.2</v>
      </c>
      <c r="FM45" s="18">
        <v>22.7</v>
      </c>
      <c r="FN45" s="18">
        <v>7252.36</v>
      </c>
      <c r="FO45" s="16"/>
      <c r="FP45" s="18">
        <v>15.2</v>
      </c>
      <c r="FQ45" s="18">
        <v>0</v>
      </c>
      <c r="FR45" s="18">
        <v>11.6</v>
      </c>
      <c r="FS45" s="18">
        <v>10.8</v>
      </c>
      <c r="FT45" s="18">
        <v>25.74973</v>
      </c>
      <c r="FU45" s="18">
        <v>18.943840000000002</v>
      </c>
      <c r="FV45" s="18"/>
      <c r="FW45" s="18">
        <v>4.2</v>
      </c>
      <c r="FX45" s="18">
        <v>86.493570000000005</v>
      </c>
    </row>
    <row r="46" spans="1:180" ht="24" customHeight="1" x14ac:dyDescent="0.25">
      <c r="A46" s="17" t="s">
        <v>41</v>
      </c>
      <c r="B46" s="17" t="s">
        <v>725</v>
      </c>
      <c r="C46" s="18"/>
      <c r="D46" s="18">
        <v>205.1</v>
      </c>
      <c r="E46" s="18">
        <v>546.49</v>
      </c>
      <c r="F46" s="18">
        <v>181.7</v>
      </c>
      <c r="G46" s="18"/>
      <c r="H46" s="18"/>
      <c r="I46" s="18">
        <v>91.8</v>
      </c>
      <c r="J46" s="18">
        <v>127.7</v>
      </c>
      <c r="K46" s="18">
        <v>0</v>
      </c>
      <c r="L46" s="18">
        <v>0</v>
      </c>
      <c r="M46" s="18"/>
      <c r="N46" s="18">
        <v>202</v>
      </c>
      <c r="O46" s="18">
        <v>203</v>
      </c>
      <c r="P46" s="18"/>
      <c r="Q46" s="18">
        <v>207.5</v>
      </c>
      <c r="R46" s="18"/>
      <c r="S46" s="18">
        <v>265.39999999999998</v>
      </c>
      <c r="T46" s="18">
        <v>10</v>
      </c>
      <c r="U46" s="18"/>
      <c r="V46" s="18"/>
      <c r="W46" s="18"/>
      <c r="X46" s="18"/>
      <c r="Y46" s="18">
        <v>167.6</v>
      </c>
      <c r="Z46" s="18">
        <v>9.6</v>
      </c>
      <c r="AA46" s="18">
        <v>6.3</v>
      </c>
      <c r="AB46" s="18">
        <v>22</v>
      </c>
      <c r="AC46" s="18">
        <v>7.1</v>
      </c>
      <c r="AD46" s="18">
        <v>14</v>
      </c>
      <c r="AE46" s="18">
        <v>81.2</v>
      </c>
      <c r="AF46" s="18"/>
      <c r="AG46" s="18"/>
      <c r="AH46" s="18"/>
      <c r="AI46" s="18"/>
      <c r="AJ46" s="18">
        <v>110.8</v>
      </c>
      <c r="AK46" s="18">
        <v>22.6</v>
      </c>
      <c r="AL46" s="18"/>
      <c r="AM46" s="18"/>
      <c r="AN46" s="18"/>
      <c r="AO46" s="18">
        <v>6.5</v>
      </c>
      <c r="AP46" s="18">
        <v>152.69999999999999</v>
      </c>
      <c r="AQ46" s="18">
        <v>34</v>
      </c>
      <c r="AR46" s="18">
        <v>151.6</v>
      </c>
      <c r="AS46" s="18">
        <v>18.100000000000001</v>
      </c>
      <c r="AT46" s="18">
        <v>18.600000000000001</v>
      </c>
      <c r="AU46" s="18">
        <v>18.899999999999999</v>
      </c>
      <c r="AV46" s="18">
        <v>89.5</v>
      </c>
      <c r="AW46" s="18">
        <v>183.2</v>
      </c>
      <c r="AX46" s="18">
        <v>183.4</v>
      </c>
      <c r="AY46" s="18">
        <v>183.8</v>
      </c>
      <c r="AZ46" s="18">
        <v>65.099999999999994</v>
      </c>
      <c r="BA46" s="18">
        <v>43.8</v>
      </c>
      <c r="BB46" s="18">
        <v>25</v>
      </c>
      <c r="BC46" s="18">
        <v>4</v>
      </c>
      <c r="BD46" s="18">
        <v>33.1</v>
      </c>
      <c r="BE46" s="18">
        <v>79.2</v>
      </c>
      <c r="BF46" s="18"/>
      <c r="BG46" s="18"/>
      <c r="BH46" s="18">
        <v>52</v>
      </c>
      <c r="BI46" s="18"/>
      <c r="BJ46" s="18"/>
      <c r="BK46" s="18">
        <v>44.5</v>
      </c>
      <c r="BL46" s="18"/>
      <c r="BM46" s="18"/>
      <c r="BN46" s="18"/>
      <c r="BO46" s="18">
        <v>100.1</v>
      </c>
      <c r="BP46" s="18">
        <v>164.8</v>
      </c>
      <c r="BQ46" s="18">
        <v>165.1</v>
      </c>
      <c r="BR46" s="18">
        <v>165.6</v>
      </c>
      <c r="BS46" s="18">
        <v>249.2</v>
      </c>
      <c r="BT46" s="18">
        <v>73.099999999999994</v>
      </c>
      <c r="BU46" s="18">
        <v>35.700000000000003</v>
      </c>
      <c r="BV46" s="18"/>
      <c r="BW46" s="18"/>
      <c r="BX46" s="18"/>
      <c r="BY46" s="18">
        <v>0</v>
      </c>
      <c r="BZ46" s="18"/>
      <c r="CA46" s="18"/>
      <c r="CB46" s="18">
        <v>0.8</v>
      </c>
      <c r="CC46" s="18">
        <v>212.4</v>
      </c>
      <c r="CD46" s="18">
        <v>112.5</v>
      </c>
      <c r="CE46" s="18">
        <v>62.1</v>
      </c>
      <c r="CF46" s="18">
        <v>70</v>
      </c>
      <c r="CG46" s="18">
        <v>28.9</v>
      </c>
      <c r="CH46" s="18"/>
      <c r="CI46" s="18"/>
      <c r="CJ46" s="18"/>
      <c r="CK46" s="18">
        <v>141.30000000000001</v>
      </c>
      <c r="CL46" s="18">
        <v>142.1</v>
      </c>
      <c r="CM46" s="18">
        <v>168.9</v>
      </c>
      <c r="CN46" s="18"/>
      <c r="CO46" s="18"/>
      <c r="CP46" s="18"/>
      <c r="CQ46" s="18"/>
      <c r="CR46" s="18"/>
      <c r="CS46" s="18">
        <v>210.2</v>
      </c>
      <c r="CT46" s="18">
        <v>100.4</v>
      </c>
      <c r="CU46" s="18">
        <v>5</v>
      </c>
      <c r="CV46" s="18">
        <v>1.7</v>
      </c>
      <c r="CW46" s="18">
        <v>6.2</v>
      </c>
      <c r="CX46" s="18"/>
      <c r="CY46" s="18">
        <v>61.4</v>
      </c>
      <c r="CZ46" s="18">
        <v>3.6</v>
      </c>
      <c r="DA46" s="18">
        <v>0.4</v>
      </c>
      <c r="DB46" s="18">
        <v>0</v>
      </c>
      <c r="DC46" s="18">
        <v>10</v>
      </c>
      <c r="DD46" s="18">
        <v>10</v>
      </c>
      <c r="DE46" s="18"/>
      <c r="DF46" s="18">
        <v>6.5</v>
      </c>
      <c r="DG46" s="18"/>
      <c r="DH46" s="18">
        <v>1.4</v>
      </c>
      <c r="DI46" s="18">
        <v>4</v>
      </c>
      <c r="DJ46" s="18">
        <v>20.2</v>
      </c>
      <c r="DK46" s="18">
        <v>20</v>
      </c>
      <c r="DL46" s="18">
        <v>19.100000000000001</v>
      </c>
      <c r="DM46" s="18">
        <v>2.4</v>
      </c>
      <c r="DN46" s="18">
        <v>0</v>
      </c>
      <c r="DO46" s="18">
        <v>0.2</v>
      </c>
      <c r="DP46" s="18">
        <v>0.1</v>
      </c>
      <c r="DQ46" s="18">
        <v>20.3</v>
      </c>
      <c r="DR46" s="18">
        <v>78.400000000000006</v>
      </c>
      <c r="DS46" s="18">
        <v>0.2</v>
      </c>
      <c r="DT46" s="18">
        <v>2.2000000000000002</v>
      </c>
      <c r="DU46" s="18">
        <v>13.4</v>
      </c>
      <c r="DV46" s="18">
        <v>2.8</v>
      </c>
      <c r="DW46" s="18"/>
      <c r="DX46" s="18">
        <v>7</v>
      </c>
      <c r="DY46" s="18">
        <v>6.5</v>
      </c>
      <c r="DZ46" s="18">
        <v>15.4</v>
      </c>
      <c r="EA46" s="18">
        <v>20.3</v>
      </c>
      <c r="EB46" s="18">
        <v>20</v>
      </c>
      <c r="EC46" s="18">
        <v>30.3</v>
      </c>
      <c r="ED46" s="18">
        <v>80.099999999999994</v>
      </c>
      <c r="EE46" s="18">
        <v>2.5</v>
      </c>
      <c r="EF46" s="18">
        <v>63.5</v>
      </c>
      <c r="EG46" s="18">
        <v>82.9</v>
      </c>
      <c r="EH46" s="18">
        <v>10.6</v>
      </c>
      <c r="EI46" s="18">
        <v>5</v>
      </c>
      <c r="EJ46" s="18">
        <v>16.3</v>
      </c>
      <c r="EK46" s="18">
        <v>12.8</v>
      </c>
      <c r="EL46" s="18">
        <v>3.9</v>
      </c>
      <c r="EM46" s="18">
        <v>8.1</v>
      </c>
      <c r="EN46" s="18">
        <v>20.399999999999999</v>
      </c>
      <c r="EO46" s="18">
        <v>20.399999999999999</v>
      </c>
      <c r="EP46" s="18">
        <v>20.100000000000001</v>
      </c>
      <c r="EQ46" s="18">
        <v>1.9</v>
      </c>
      <c r="ER46" s="18">
        <v>12.7</v>
      </c>
      <c r="ES46" s="18">
        <v>0.4</v>
      </c>
      <c r="ET46" s="18">
        <v>6.3</v>
      </c>
      <c r="EU46" s="18">
        <v>0.6</v>
      </c>
      <c r="EV46" s="18">
        <v>125.5</v>
      </c>
      <c r="EW46" s="18">
        <v>110.5</v>
      </c>
      <c r="EX46" s="18">
        <v>6.7</v>
      </c>
      <c r="EY46" s="18">
        <v>2.9</v>
      </c>
      <c r="EZ46" s="18">
        <v>2.1</v>
      </c>
      <c r="FA46" s="18">
        <v>1.2</v>
      </c>
      <c r="FB46" s="18">
        <v>1.2</v>
      </c>
      <c r="FC46" s="18">
        <v>0.4</v>
      </c>
      <c r="FD46" s="18">
        <v>4.3</v>
      </c>
      <c r="FE46" s="18">
        <v>10</v>
      </c>
      <c r="FF46" s="18">
        <v>9</v>
      </c>
      <c r="FG46" s="18">
        <v>27.2</v>
      </c>
      <c r="FH46" s="18">
        <v>34.299999999999997</v>
      </c>
      <c r="FI46" s="18">
        <v>17.600000000000001</v>
      </c>
      <c r="FJ46" s="18">
        <v>0</v>
      </c>
      <c r="FK46" s="18">
        <v>8.8000000000000007</v>
      </c>
      <c r="FL46" s="18">
        <v>11.2</v>
      </c>
      <c r="FM46" s="18">
        <v>19</v>
      </c>
      <c r="FN46" s="18">
        <v>7221.49</v>
      </c>
      <c r="FO46" s="16"/>
      <c r="FP46" s="18">
        <v>15.2</v>
      </c>
      <c r="FQ46" s="18">
        <v>6.3</v>
      </c>
      <c r="FR46" s="18">
        <v>10.4</v>
      </c>
      <c r="FS46" s="18">
        <v>10.8</v>
      </c>
      <c r="FT46" s="18">
        <v>25.9422</v>
      </c>
      <c r="FU46" s="18">
        <v>18.94397</v>
      </c>
      <c r="FV46" s="18"/>
      <c r="FW46" s="18">
        <v>16</v>
      </c>
      <c r="FX46" s="18">
        <v>103.58617</v>
      </c>
    </row>
    <row r="47" spans="1:180" ht="24" customHeight="1" x14ac:dyDescent="0.25">
      <c r="A47" s="17" t="s">
        <v>41</v>
      </c>
      <c r="B47" s="17" t="s">
        <v>726</v>
      </c>
      <c r="C47" s="18"/>
      <c r="D47" s="18">
        <v>203.6</v>
      </c>
      <c r="E47" s="18">
        <v>550.12</v>
      </c>
      <c r="F47" s="18">
        <v>182.3</v>
      </c>
      <c r="G47" s="18"/>
      <c r="H47" s="18"/>
      <c r="I47" s="18">
        <v>90.2</v>
      </c>
      <c r="J47" s="18">
        <v>129.4</v>
      </c>
      <c r="K47" s="18">
        <v>0</v>
      </c>
      <c r="L47" s="18">
        <v>0</v>
      </c>
      <c r="M47" s="18"/>
      <c r="N47" s="18">
        <v>204.1</v>
      </c>
      <c r="O47" s="18">
        <v>204</v>
      </c>
      <c r="P47" s="18"/>
      <c r="Q47" s="18">
        <v>208</v>
      </c>
      <c r="R47" s="18"/>
      <c r="S47" s="18">
        <v>451.2</v>
      </c>
      <c r="T47" s="18">
        <v>9.9</v>
      </c>
      <c r="U47" s="18"/>
      <c r="V47" s="18"/>
      <c r="W47" s="18"/>
      <c r="X47" s="18"/>
      <c r="Y47" s="18">
        <v>166.4</v>
      </c>
      <c r="Z47" s="18">
        <v>10.3</v>
      </c>
      <c r="AA47" s="18">
        <v>6.5</v>
      </c>
      <c r="AB47" s="18">
        <v>22.3</v>
      </c>
      <c r="AC47" s="18">
        <v>6.9</v>
      </c>
      <c r="AD47" s="18">
        <v>14.1</v>
      </c>
      <c r="AE47" s="18">
        <v>143</v>
      </c>
      <c r="AF47" s="18"/>
      <c r="AG47" s="18"/>
      <c r="AH47" s="18"/>
      <c r="AI47" s="18"/>
      <c r="AJ47" s="18">
        <v>110.9</v>
      </c>
      <c r="AK47" s="18">
        <v>25.5</v>
      </c>
      <c r="AL47" s="18"/>
      <c r="AM47" s="18"/>
      <c r="AN47" s="18"/>
      <c r="AO47" s="18">
        <v>6.5</v>
      </c>
      <c r="AP47" s="18">
        <v>152.4</v>
      </c>
      <c r="AQ47" s="18">
        <v>33.1</v>
      </c>
      <c r="AR47" s="18">
        <v>150.4</v>
      </c>
      <c r="AS47" s="18">
        <v>18.100000000000001</v>
      </c>
      <c r="AT47" s="18">
        <v>18.600000000000001</v>
      </c>
      <c r="AU47" s="18">
        <v>18.899999999999999</v>
      </c>
      <c r="AV47" s="18">
        <v>90.2</v>
      </c>
      <c r="AW47" s="18">
        <v>182.4</v>
      </c>
      <c r="AX47" s="18">
        <v>182.9</v>
      </c>
      <c r="AY47" s="18">
        <v>184.5</v>
      </c>
      <c r="AZ47" s="18">
        <v>66</v>
      </c>
      <c r="BA47" s="18">
        <v>36</v>
      </c>
      <c r="BB47" s="18">
        <v>25</v>
      </c>
      <c r="BC47" s="18">
        <v>4</v>
      </c>
      <c r="BD47" s="18">
        <v>32.700000000000003</v>
      </c>
      <c r="BE47" s="18">
        <v>129.9</v>
      </c>
      <c r="BF47" s="18"/>
      <c r="BG47" s="18"/>
      <c r="BH47" s="18">
        <v>52.1</v>
      </c>
      <c r="BI47" s="18"/>
      <c r="BJ47" s="18"/>
      <c r="BK47" s="18">
        <v>44.6</v>
      </c>
      <c r="BL47" s="18"/>
      <c r="BM47" s="18"/>
      <c r="BN47" s="18"/>
      <c r="BO47" s="18">
        <v>100.1</v>
      </c>
      <c r="BP47" s="18">
        <v>164.9</v>
      </c>
      <c r="BQ47" s="18">
        <v>164.8</v>
      </c>
      <c r="BR47" s="18">
        <v>165.2</v>
      </c>
      <c r="BS47" s="18">
        <v>248.7</v>
      </c>
      <c r="BT47" s="18">
        <v>73.7</v>
      </c>
      <c r="BU47" s="18">
        <v>35.700000000000003</v>
      </c>
      <c r="BV47" s="18"/>
      <c r="BW47" s="18"/>
      <c r="BX47" s="18"/>
      <c r="BY47" s="18">
        <v>0</v>
      </c>
      <c r="BZ47" s="18"/>
      <c r="CA47" s="18"/>
      <c r="CB47" s="18">
        <v>0.9</v>
      </c>
      <c r="CC47" s="18">
        <v>240.5</v>
      </c>
      <c r="CD47" s="18">
        <v>119</v>
      </c>
      <c r="CE47" s="18">
        <v>63.2</v>
      </c>
      <c r="CF47" s="18">
        <v>69.900000000000006</v>
      </c>
      <c r="CG47" s="18">
        <v>29.4</v>
      </c>
      <c r="CH47" s="18"/>
      <c r="CI47" s="18"/>
      <c r="CJ47" s="18"/>
      <c r="CK47" s="18">
        <v>142.6</v>
      </c>
      <c r="CL47" s="18">
        <v>143.30000000000001</v>
      </c>
      <c r="CM47" s="18">
        <v>169.3</v>
      </c>
      <c r="CN47" s="18"/>
      <c r="CO47" s="18"/>
      <c r="CP47" s="18"/>
      <c r="CQ47" s="18"/>
      <c r="CR47" s="18"/>
      <c r="CS47" s="18">
        <v>210.9</v>
      </c>
      <c r="CT47" s="18">
        <v>100.7</v>
      </c>
      <c r="CU47" s="18">
        <v>5.0999999999999996</v>
      </c>
      <c r="CV47" s="18">
        <v>1.7</v>
      </c>
      <c r="CW47" s="18">
        <v>6.4</v>
      </c>
      <c r="CX47" s="18"/>
      <c r="CY47" s="18">
        <v>39.799999999999997</v>
      </c>
      <c r="CZ47" s="18">
        <v>0</v>
      </c>
      <c r="DA47" s="18">
        <v>0.3</v>
      </c>
      <c r="DB47" s="18">
        <v>0</v>
      </c>
      <c r="DC47" s="18">
        <v>9.5</v>
      </c>
      <c r="DD47" s="18">
        <v>9.9</v>
      </c>
      <c r="DE47" s="18"/>
      <c r="DF47" s="18">
        <v>0</v>
      </c>
      <c r="DG47" s="18"/>
      <c r="DH47" s="18">
        <v>1.4</v>
      </c>
      <c r="DI47" s="18">
        <v>4</v>
      </c>
      <c r="DJ47" s="18">
        <v>20.6</v>
      </c>
      <c r="DK47" s="18">
        <v>20</v>
      </c>
      <c r="DL47" s="18">
        <v>19.100000000000001</v>
      </c>
      <c r="DM47" s="18">
        <v>2.4</v>
      </c>
      <c r="DN47" s="18">
        <v>0</v>
      </c>
      <c r="DO47" s="18">
        <v>0</v>
      </c>
      <c r="DP47" s="18">
        <v>0</v>
      </c>
      <c r="DQ47" s="18">
        <v>19</v>
      </c>
      <c r="DR47" s="18">
        <v>69.900000000000006</v>
      </c>
      <c r="DS47" s="18">
        <v>0</v>
      </c>
      <c r="DT47" s="18">
        <v>2.2000000000000002</v>
      </c>
      <c r="DU47" s="18">
        <v>13.4</v>
      </c>
      <c r="DV47" s="18">
        <v>2.8</v>
      </c>
      <c r="DW47" s="18"/>
      <c r="DX47" s="18">
        <v>7</v>
      </c>
      <c r="DY47" s="18">
        <v>6.5</v>
      </c>
      <c r="DZ47" s="18">
        <v>15.4</v>
      </c>
      <c r="EA47" s="18">
        <v>20.3</v>
      </c>
      <c r="EB47" s="18">
        <v>20</v>
      </c>
      <c r="EC47" s="18">
        <v>30.3</v>
      </c>
      <c r="ED47" s="18">
        <v>81.099999999999994</v>
      </c>
      <c r="EE47" s="18">
        <v>0</v>
      </c>
      <c r="EF47" s="18">
        <v>60.8</v>
      </c>
      <c r="EG47" s="18">
        <v>82.5</v>
      </c>
      <c r="EH47" s="18">
        <v>9.3000000000000007</v>
      </c>
      <c r="EI47" s="18">
        <v>5.7</v>
      </c>
      <c r="EJ47" s="18">
        <v>2.1</v>
      </c>
      <c r="EK47" s="18">
        <v>12.5</v>
      </c>
      <c r="EL47" s="18">
        <v>3.9</v>
      </c>
      <c r="EM47" s="18">
        <v>8.1999999999999993</v>
      </c>
      <c r="EN47" s="18">
        <v>20.399999999999999</v>
      </c>
      <c r="EO47" s="18">
        <v>20.399999999999999</v>
      </c>
      <c r="EP47" s="18">
        <v>20.100000000000001</v>
      </c>
      <c r="EQ47" s="18">
        <v>0.9</v>
      </c>
      <c r="ER47" s="18">
        <v>0</v>
      </c>
      <c r="ES47" s="18">
        <v>0</v>
      </c>
      <c r="ET47" s="18">
        <v>0</v>
      </c>
      <c r="EU47" s="18">
        <v>0.6</v>
      </c>
      <c r="EV47" s="18">
        <v>125.1</v>
      </c>
      <c r="EW47" s="18">
        <v>102.7</v>
      </c>
      <c r="EX47" s="18">
        <v>0</v>
      </c>
      <c r="EY47" s="18">
        <v>2.9</v>
      </c>
      <c r="EZ47" s="18">
        <v>2.1</v>
      </c>
      <c r="FA47" s="18">
        <v>1.2</v>
      </c>
      <c r="FB47" s="18">
        <v>1.2</v>
      </c>
      <c r="FC47" s="18">
        <v>0</v>
      </c>
      <c r="FD47" s="18">
        <v>4.3</v>
      </c>
      <c r="FE47" s="18">
        <v>10</v>
      </c>
      <c r="FF47" s="18">
        <v>9</v>
      </c>
      <c r="FG47" s="18">
        <v>27.4</v>
      </c>
      <c r="FH47" s="18">
        <v>34.4</v>
      </c>
      <c r="FI47" s="18">
        <v>16.600000000000001</v>
      </c>
      <c r="FJ47" s="18">
        <v>0</v>
      </c>
      <c r="FK47" s="18">
        <v>8.8000000000000007</v>
      </c>
      <c r="FL47" s="18">
        <v>11.2</v>
      </c>
      <c r="FM47" s="18">
        <v>20.8</v>
      </c>
      <c r="FN47" s="18">
        <v>7463.02</v>
      </c>
      <c r="FO47" s="16"/>
      <c r="FP47" s="18">
        <v>16.5</v>
      </c>
      <c r="FQ47" s="18">
        <v>7.2</v>
      </c>
      <c r="FR47" s="18">
        <v>10.1</v>
      </c>
      <c r="FS47" s="18">
        <v>11</v>
      </c>
      <c r="FT47" s="18">
        <v>26.140630000000002</v>
      </c>
      <c r="FU47" s="18">
        <v>18.943670000000001</v>
      </c>
      <c r="FV47" s="18"/>
      <c r="FW47" s="18">
        <v>15.9</v>
      </c>
      <c r="FX47" s="18">
        <v>105.7843</v>
      </c>
    </row>
    <row r="48" spans="1:180" ht="24" customHeight="1" x14ac:dyDescent="0.25">
      <c r="A48" s="17" t="s">
        <v>41</v>
      </c>
      <c r="B48" s="17" t="s">
        <v>727</v>
      </c>
      <c r="C48" s="18"/>
      <c r="D48" s="18">
        <v>206.4</v>
      </c>
      <c r="E48" s="18">
        <v>550.17999999999995</v>
      </c>
      <c r="F48" s="18">
        <v>183.26</v>
      </c>
      <c r="G48" s="18"/>
      <c r="H48" s="18"/>
      <c r="I48" s="18">
        <v>91</v>
      </c>
      <c r="J48" s="18">
        <v>129.5</v>
      </c>
      <c r="K48" s="18">
        <v>0</v>
      </c>
      <c r="L48" s="18">
        <v>0</v>
      </c>
      <c r="M48" s="18"/>
      <c r="N48" s="18">
        <v>203.7</v>
      </c>
      <c r="O48" s="18">
        <v>204.4</v>
      </c>
      <c r="P48" s="18"/>
      <c r="Q48" s="18">
        <v>208.7</v>
      </c>
      <c r="R48" s="18"/>
      <c r="S48" s="18">
        <v>557.79999999999995</v>
      </c>
      <c r="T48" s="18">
        <v>10</v>
      </c>
      <c r="U48" s="18"/>
      <c r="V48" s="18"/>
      <c r="W48" s="18"/>
      <c r="X48" s="18"/>
      <c r="Y48" s="18">
        <v>169.8</v>
      </c>
      <c r="Z48" s="18">
        <v>10.3</v>
      </c>
      <c r="AA48" s="18">
        <v>6.6</v>
      </c>
      <c r="AB48" s="18">
        <v>22.3</v>
      </c>
      <c r="AC48" s="18">
        <v>6.8</v>
      </c>
      <c r="AD48" s="18">
        <v>14.8</v>
      </c>
      <c r="AE48" s="18">
        <v>143</v>
      </c>
      <c r="AF48" s="18"/>
      <c r="AG48" s="18"/>
      <c r="AH48" s="18"/>
      <c r="AI48" s="18"/>
      <c r="AJ48" s="18">
        <v>110.8</v>
      </c>
      <c r="AK48" s="18">
        <v>122.4</v>
      </c>
      <c r="AL48" s="18"/>
      <c r="AM48" s="18"/>
      <c r="AN48" s="18"/>
      <c r="AO48" s="18">
        <v>6.5</v>
      </c>
      <c r="AP48" s="18">
        <v>229.8</v>
      </c>
      <c r="AQ48" s="18">
        <v>34.6</v>
      </c>
      <c r="AR48" s="18">
        <v>151.1</v>
      </c>
      <c r="AS48" s="18">
        <v>18.2</v>
      </c>
      <c r="AT48" s="18">
        <v>18.600000000000001</v>
      </c>
      <c r="AU48" s="18">
        <v>18.899999999999999</v>
      </c>
      <c r="AV48" s="18">
        <v>91.6</v>
      </c>
      <c r="AW48" s="18">
        <v>183.2</v>
      </c>
      <c r="AX48" s="18">
        <v>183.6</v>
      </c>
      <c r="AY48" s="18">
        <v>184.3</v>
      </c>
      <c r="AZ48" s="18">
        <v>66</v>
      </c>
      <c r="BA48" s="18">
        <v>36</v>
      </c>
      <c r="BB48" s="18">
        <v>25.1</v>
      </c>
      <c r="BC48" s="18">
        <v>4</v>
      </c>
      <c r="BD48" s="18">
        <v>32.700000000000003</v>
      </c>
      <c r="BE48" s="18">
        <v>129.9</v>
      </c>
      <c r="BF48" s="18"/>
      <c r="BG48" s="18"/>
      <c r="BH48" s="18">
        <v>86.3</v>
      </c>
      <c r="BI48" s="18"/>
      <c r="BJ48" s="18"/>
      <c r="BK48" s="18">
        <v>44.6</v>
      </c>
      <c r="BL48" s="18"/>
      <c r="BM48" s="18"/>
      <c r="BN48" s="18"/>
      <c r="BO48" s="18">
        <v>100.6</v>
      </c>
      <c r="BP48" s="18">
        <v>164.8</v>
      </c>
      <c r="BQ48" s="18">
        <v>164.7</v>
      </c>
      <c r="BR48" s="18">
        <v>165</v>
      </c>
      <c r="BS48" s="18">
        <v>248.4</v>
      </c>
      <c r="BT48" s="18">
        <v>73.2</v>
      </c>
      <c r="BU48" s="18">
        <v>35.799999999999997</v>
      </c>
      <c r="BV48" s="18"/>
      <c r="BW48" s="18"/>
      <c r="BX48" s="18"/>
      <c r="BY48" s="18">
        <v>0</v>
      </c>
      <c r="BZ48" s="18"/>
      <c r="CA48" s="18"/>
      <c r="CB48" s="18">
        <v>0.9</v>
      </c>
      <c r="CC48" s="18">
        <v>258</v>
      </c>
      <c r="CD48" s="18">
        <v>123.9</v>
      </c>
      <c r="CE48" s="18">
        <v>63.4</v>
      </c>
      <c r="CF48" s="18">
        <v>69.900000000000006</v>
      </c>
      <c r="CG48" s="18">
        <v>30</v>
      </c>
      <c r="CH48" s="18"/>
      <c r="CI48" s="18"/>
      <c r="CJ48" s="18"/>
      <c r="CK48" s="18">
        <v>142.5</v>
      </c>
      <c r="CL48" s="18">
        <v>143.6</v>
      </c>
      <c r="CM48" s="18">
        <v>168.9</v>
      </c>
      <c r="CN48" s="18"/>
      <c r="CO48" s="18"/>
      <c r="CP48" s="18"/>
      <c r="CQ48" s="18"/>
      <c r="CR48" s="18"/>
      <c r="CS48" s="18">
        <v>211.2</v>
      </c>
      <c r="CT48" s="18">
        <v>100.8</v>
      </c>
      <c r="CU48" s="18">
        <v>5.0999999999999996</v>
      </c>
      <c r="CV48" s="18">
        <v>1.6</v>
      </c>
      <c r="CW48" s="18">
        <v>6.2</v>
      </c>
      <c r="CX48" s="18"/>
      <c r="CY48" s="18">
        <v>32.9</v>
      </c>
      <c r="CZ48" s="18">
        <v>0</v>
      </c>
      <c r="DA48" s="18">
        <v>0.4</v>
      </c>
      <c r="DB48" s="18">
        <v>0</v>
      </c>
      <c r="DC48" s="18">
        <v>9.6</v>
      </c>
      <c r="DD48" s="18">
        <v>9.9</v>
      </c>
      <c r="DE48" s="18"/>
      <c r="DF48" s="18">
        <v>0</v>
      </c>
      <c r="DG48" s="18"/>
      <c r="DH48" s="18">
        <v>1.4</v>
      </c>
      <c r="DI48" s="18">
        <v>4</v>
      </c>
      <c r="DJ48" s="18">
        <v>20.399999999999999</v>
      </c>
      <c r="DK48" s="18">
        <v>20</v>
      </c>
      <c r="DL48" s="18">
        <v>19.100000000000001</v>
      </c>
      <c r="DM48" s="18">
        <v>2.4</v>
      </c>
      <c r="DN48" s="18">
        <v>0</v>
      </c>
      <c r="DO48" s="18">
        <v>0</v>
      </c>
      <c r="DP48" s="18">
        <v>0</v>
      </c>
      <c r="DQ48" s="18">
        <v>14.7</v>
      </c>
      <c r="DR48" s="18">
        <v>58.9</v>
      </c>
      <c r="DS48" s="18">
        <v>0</v>
      </c>
      <c r="DT48" s="18">
        <v>2.2000000000000002</v>
      </c>
      <c r="DU48" s="18">
        <v>17.7</v>
      </c>
      <c r="DV48" s="18">
        <v>3</v>
      </c>
      <c r="DW48" s="18"/>
      <c r="DX48" s="18">
        <v>6.6</v>
      </c>
      <c r="DY48" s="18">
        <v>6.5</v>
      </c>
      <c r="DZ48" s="18">
        <v>14.7</v>
      </c>
      <c r="EA48" s="18">
        <v>20.3</v>
      </c>
      <c r="EB48" s="18">
        <v>20</v>
      </c>
      <c r="EC48" s="18">
        <v>30</v>
      </c>
      <c r="ED48" s="18">
        <v>81.5</v>
      </c>
      <c r="EE48" s="18">
        <v>0</v>
      </c>
      <c r="EF48" s="18">
        <v>47.2</v>
      </c>
      <c r="EG48" s="18">
        <v>94.3</v>
      </c>
      <c r="EH48" s="18">
        <v>5.8</v>
      </c>
      <c r="EI48" s="18">
        <v>6.5</v>
      </c>
      <c r="EJ48" s="18">
        <v>0</v>
      </c>
      <c r="EK48" s="18">
        <v>12.5</v>
      </c>
      <c r="EL48" s="18">
        <v>3.9</v>
      </c>
      <c r="EM48" s="18">
        <v>8.1999999999999993</v>
      </c>
      <c r="EN48" s="18">
        <v>20.399999999999999</v>
      </c>
      <c r="EO48" s="18">
        <v>20.399999999999999</v>
      </c>
      <c r="EP48" s="18">
        <v>20.100000000000001</v>
      </c>
      <c r="EQ48" s="18">
        <v>1.3</v>
      </c>
      <c r="ER48" s="18">
        <v>0</v>
      </c>
      <c r="ES48" s="18">
        <v>0</v>
      </c>
      <c r="ET48" s="18">
        <v>0</v>
      </c>
      <c r="EU48" s="18">
        <v>0.6</v>
      </c>
      <c r="EV48" s="18">
        <v>119.5</v>
      </c>
      <c r="EW48" s="18">
        <v>99.1</v>
      </c>
      <c r="EX48" s="18">
        <v>0</v>
      </c>
      <c r="EY48" s="18">
        <v>2.9</v>
      </c>
      <c r="EZ48" s="18">
        <v>2.1</v>
      </c>
      <c r="FA48" s="18">
        <v>1.2</v>
      </c>
      <c r="FB48" s="18">
        <v>1.2</v>
      </c>
      <c r="FC48" s="18">
        <v>0</v>
      </c>
      <c r="FD48" s="18">
        <v>4.3</v>
      </c>
      <c r="FE48" s="18">
        <v>10</v>
      </c>
      <c r="FF48" s="18">
        <v>9.1999999999999993</v>
      </c>
      <c r="FG48" s="18">
        <v>27.4</v>
      </c>
      <c r="FH48" s="18">
        <v>34.299999999999997</v>
      </c>
      <c r="FI48" s="18">
        <v>16.7</v>
      </c>
      <c r="FJ48" s="18">
        <v>0</v>
      </c>
      <c r="FK48" s="18">
        <v>8.5</v>
      </c>
      <c r="FL48" s="18">
        <v>11.3</v>
      </c>
      <c r="FM48" s="18">
        <v>22.1</v>
      </c>
      <c r="FN48" s="18">
        <v>7782.44</v>
      </c>
      <c r="FO48" s="16"/>
      <c r="FP48" s="18">
        <v>16.3</v>
      </c>
      <c r="FQ48" s="18">
        <v>8.1</v>
      </c>
      <c r="FR48" s="18">
        <v>9.4</v>
      </c>
      <c r="FS48" s="18">
        <v>11</v>
      </c>
      <c r="FT48" s="18">
        <v>26.25713</v>
      </c>
      <c r="FU48" s="18">
        <v>18.942340000000002</v>
      </c>
      <c r="FV48" s="18"/>
      <c r="FW48" s="18">
        <v>16</v>
      </c>
      <c r="FX48" s="18">
        <v>105.99947</v>
      </c>
    </row>
    <row r="49" spans="1:180" ht="24" customHeight="1" x14ac:dyDescent="0.25">
      <c r="A49" s="17" t="s">
        <v>41</v>
      </c>
      <c r="B49" s="17" t="s">
        <v>728</v>
      </c>
      <c r="C49" s="18"/>
      <c r="D49" s="18">
        <v>202.9</v>
      </c>
      <c r="E49" s="18">
        <v>611.33000000000004</v>
      </c>
      <c r="F49" s="18">
        <v>199.08</v>
      </c>
      <c r="G49" s="18"/>
      <c r="H49" s="18"/>
      <c r="I49" s="18">
        <v>90.3</v>
      </c>
      <c r="J49" s="18">
        <v>127.3</v>
      </c>
      <c r="K49" s="18">
        <v>0</v>
      </c>
      <c r="L49" s="18">
        <v>0</v>
      </c>
      <c r="M49" s="18"/>
      <c r="N49" s="18">
        <v>205.7</v>
      </c>
      <c r="O49" s="18">
        <v>204.7</v>
      </c>
      <c r="P49" s="18"/>
      <c r="Q49" s="18">
        <v>210.7</v>
      </c>
      <c r="R49" s="18"/>
      <c r="S49" s="18">
        <v>551.20000000000005</v>
      </c>
      <c r="T49" s="18">
        <v>10</v>
      </c>
      <c r="U49" s="18"/>
      <c r="V49" s="18"/>
      <c r="W49" s="18"/>
      <c r="X49" s="18"/>
      <c r="Y49" s="18">
        <v>167.3</v>
      </c>
      <c r="Z49" s="18">
        <v>9.5</v>
      </c>
      <c r="AA49" s="18">
        <v>6.5</v>
      </c>
      <c r="AB49" s="18">
        <v>22.5</v>
      </c>
      <c r="AC49" s="18">
        <v>7</v>
      </c>
      <c r="AD49" s="18">
        <v>15.1</v>
      </c>
      <c r="AE49" s="18">
        <v>142.69999999999999</v>
      </c>
      <c r="AF49" s="18"/>
      <c r="AG49" s="18"/>
      <c r="AH49" s="18"/>
      <c r="AI49" s="18"/>
      <c r="AJ49" s="18">
        <v>110.8</v>
      </c>
      <c r="AK49" s="18">
        <v>121.8</v>
      </c>
      <c r="AL49" s="18"/>
      <c r="AM49" s="18"/>
      <c r="AN49" s="18"/>
      <c r="AO49" s="18">
        <v>6.5</v>
      </c>
      <c r="AP49" s="18">
        <v>379.8</v>
      </c>
      <c r="AQ49" s="18">
        <v>33.4</v>
      </c>
      <c r="AR49" s="18">
        <v>151.9</v>
      </c>
      <c r="AS49" s="18">
        <v>19.2</v>
      </c>
      <c r="AT49" s="18">
        <v>18.399999999999999</v>
      </c>
      <c r="AU49" s="18">
        <v>18.8</v>
      </c>
      <c r="AV49" s="18">
        <v>93</v>
      </c>
      <c r="AW49" s="18">
        <v>180.3</v>
      </c>
      <c r="AX49" s="18">
        <v>180.7</v>
      </c>
      <c r="AY49" s="18">
        <v>184.3</v>
      </c>
      <c r="AZ49" s="18">
        <v>65.8</v>
      </c>
      <c r="BA49" s="18">
        <v>41.1</v>
      </c>
      <c r="BB49" s="18">
        <v>24.6</v>
      </c>
      <c r="BC49" s="18">
        <v>4.0999999999999996</v>
      </c>
      <c r="BD49" s="18">
        <v>33.6</v>
      </c>
      <c r="BE49" s="18">
        <v>154.69999999999999</v>
      </c>
      <c r="BF49" s="18"/>
      <c r="BG49" s="18"/>
      <c r="BH49" s="18">
        <v>85.6</v>
      </c>
      <c r="BI49" s="18"/>
      <c r="BJ49" s="18"/>
      <c r="BK49" s="18">
        <v>44.8</v>
      </c>
      <c r="BL49" s="18"/>
      <c r="BM49" s="18"/>
      <c r="BN49" s="18"/>
      <c r="BO49" s="18">
        <v>99.7</v>
      </c>
      <c r="BP49" s="18">
        <v>165.3</v>
      </c>
      <c r="BQ49" s="18">
        <v>164.8</v>
      </c>
      <c r="BR49" s="18">
        <v>165.1</v>
      </c>
      <c r="BS49" s="18">
        <v>249</v>
      </c>
      <c r="BT49" s="18">
        <v>73.8</v>
      </c>
      <c r="BU49" s="18">
        <v>35.9</v>
      </c>
      <c r="BV49" s="18"/>
      <c r="BW49" s="18"/>
      <c r="BX49" s="18"/>
      <c r="BY49" s="18">
        <v>0</v>
      </c>
      <c r="BZ49" s="18"/>
      <c r="CA49" s="18"/>
      <c r="CB49" s="18">
        <v>0.9</v>
      </c>
      <c r="CC49" s="18">
        <v>205.3</v>
      </c>
      <c r="CD49" s="18">
        <v>108.8</v>
      </c>
      <c r="CE49" s="18">
        <v>63</v>
      </c>
      <c r="CF49" s="18">
        <v>73</v>
      </c>
      <c r="CG49" s="18">
        <v>30</v>
      </c>
      <c r="CH49" s="18"/>
      <c r="CI49" s="18"/>
      <c r="CJ49" s="18"/>
      <c r="CK49" s="18">
        <v>142.9</v>
      </c>
      <c r="CL49" s="18">
        <v>144.1</v>
      </c>
      <c r="CM49" s="18">
        <v>169.6</v>
      </c>
      <c r="CN49" s="18"/>
      <c r="CO49" s="18"/>
      <c r="CP49" s="18"/>
      <c r="CQ49" s="18"/>
      <c r="CR49" s="18"/>
      <c r="CS49" s="18">
        <v>211.5</v>
      </c>
      <c r="CT49" s="18">
        <v>101.1</v>
      </c>
      <c r="CU49" s="18">
        <v>5.0999999999999996</v>
      </c>
      <c r="CV49" s="18">
        <v>1.7</v>
      </c>
      <c r="CW49" s="18">
        <v>6.2</v>
      </c>
      <c r="CX49" s="18"/>
      <c r="CY49" s="18">
        <v>41.7</v>
      </c>
      <c r="CZ49" s="18">
        <v>0</v>
      </c>
      <c r="DA49" s="18">
        <v>0.2</v>
      </c>
      <c r="DB49" s="18">
        <v>0</v>
      </c>
      <c r="DC49" s="18">
        <v>8.8000000000000007</v>
      </c>
      <c r="DD49" s="18">
        <v>9.9</v>
      </c>
      <c r="DE49" s="18"/>
      <c r="DF49" s="18">
        <v>0</v>
      </c>
      <c r="DG49" s="18"/>
      <c r="DH49" s="18">
        <v>1.4</v>
      </c>
      <c r="DI49" s="18">
        <v>3.8</v>
      </c>
      <c r="DJ49" s="18">
        <v>20.2</v>
      </c>
      <c r="DK49" s="18">
        <v>20</v>
      </c>
      <c r="DL49" s="18">
        <v>19.100000000000001</v>
      </c>
      <c r="DM49" s="18">
        <v>2.4</v>
      </c>
      <c r="DN49" s="18">
        <v>0</v>
      </c>
      <c r="DO49" s="18">
        <v>0</v>
      </c>
      <c r="DP49" s="18">
        <v>0</v>
      </c>
      <c r="DQ49" s="18">
        <v>12.7</v>
      </c>
      <c r="DR49" s="18">
        <v>58.7</v>
      </c>
      <c r="DS49" s="18">
        <v>0</v>
      </c>
      <c r="DT49" s="18">
        <v>2.2000000000000002</v>
      </c>
      <c r="DU49" s="18">
        <v>20.100000000000001</v>
      </c>
      <c r="DV49" s="18">
        <v>3</v>
      </c>
      <c r="DW49" s="18"/>
      <c r="DX49" s="18">
        <v>6.6</v>
      </c>
      <c r="DY49" s="18">
        <v>6.6</v>
      </c>
      <c r="DZ49" s="18">
        <v>14.7</v>
      </c>
      <c r="EA49" s="18">
        <v>20.2</v>
      </c>
      <c r="EB49" s="18">
        <v>20</v>
      </c>
      <c r="EC49" s="18">
        <v>28.5</v>
      </c>
      <c r="ED49" s="18">
        <v>77.900000000000006</v>
      </c>
      <c r="EE49" s="18">
        <v>0</v>
      </c>
      <c r="EF49" s="18">
        <v>67.400000000000006</v>
      </c>
      <c r="EG49" s="18">
        <v>102.6</v>
      </c>
      <c r="EH49" s="18">
        <v>5</v>
      </c>
      <c r="EI49" s="18">
        <v>3</v>
      </c>
      <c r="EJ49" s="18">
        <v>0</v>
      </c>
      <c r="EK49" s="18">
        <v>12.5</v>
      </c>
      <c r="EL49" s="18">
        <v>3.8</v>
      </c>
      <c r="EM49" s="18">
        <v>8.6</v>
      </c>
      <c r="EN49" s="18">
        <v>20.399999999999999</v>
      </c>
      <c r="EO49" s="18">
        <v>20.399999999999999</v>
      </c>
      <c r="EP49" s="18">
        <v>20.100000000000001</v>
      </c>
      <c r="EQ49" s="18">
        <v>1.1000000000000001</v>
      </c>
      <c r="ER49" s="18">
        <v>0</v>
      </c>
      <c r="ES49" s="18">
        <v>0</v>
      </c>
      <c r="ET49" s="18">
        <v>0</v>
      </c>
      <c r="EU49" s="18">
        <v>0.6</v>
      </c>
      <c r="EV49" s="18">
        <v>107.9</v>
      </c>
      <c r="EW49" s="18">
        <v>83.8</v>
      </c>
      <c r="EX49" s="18">
        <v>0</v>
      </c>
      <c r="EY49" s="18">
        <v>2.9</v>
      </c>
      <c r="EZ49" s="18">
        <v>2.1</v>
      </c>
      <c r="FA49" s="18">
        <v>1.2</v>
      </c>
      <c r="FB49" s="18">
        <v>1.2</v>
      </c>
      <c r="FC49" s="18">
        <v>0</v>
      </c>
      <c r="FD49" s="18">
        <v>4.3</v>
      </c>
      <c r="FE49" s="18">
        <v>10.1</v>
      </c>
      <c r="FF49" s="18">
        <v>9.3000000000000007</v>
      </c>
      <c r="FG49" s="18">
        <v>27.4</v>
      </c>
      <c r="FH49" s="18">
        <v>34.4</v>
      </c>
      <c r="FI49" s="18">
        <v>17.899999999999999</v>
      </c>
      <c r="FJ49" s="18">
        <v>0</v>
      </c>
      <c r="FK49" s="18">
        <v>9.1999999999999993</v>
      </c>
      <c r="FL49" s="18">
        <v>11.2</v>
      </c>
      <c r="FM49" s="18">
        <v>23.4</v>
      </c>
      <c r="FN49" s="18">
        <v>7964.31</v>
      </c>
      <c r="FO49" s="16"/>
      <c r="FP49" s="18">
        <v>15.3</v>
      </c>
      <c r="FQ49" s="18">
        <v>8.1</v>
      </c>
      <c r="FR49" s="18">
        <v>9.6999999999999993</v>
      </c>
      <c r="FS49" s="18">
        <v>11</v>
      </c>
      <c r="FT49" s="18">
        <v>26.403580000000002</v>
      </c>
      <c r="FU49" s="18">
        <v>18.941240000000001</v>
      </c>
      <c r="FV49" s="18"/>
      <c r="FW49" s="18">
        <v>16</v>
      </c>
      <c r="FX49" s="18">
        <v>105.44482000000001</v>
      </c>
    </row>
    <row r="50" spans="1:180" ht="24" customHeight="1" x14ac:dyDescent="0.25">
      <c r="A50" s="19" t="s">
        <v>41</v>
      </c>
      <c r="B50" s="19" t="s">
        <v>729</v>
      </c>
      <c r="C50" s="20"/>
      <c r="D50" s="20">
        <v>201.1</v>
      </c>
      <c r="E50" s="20">
        <v>618.54</v>
      </c>
      <c r="F50" s="20">
        <v>212.27</v>
      </c>
      <c r="G50" s="20"/>
      <c r="H50" s="20"/>
      <c r="I50" s="20">
        <v>88.5</v>
      </c>
      <c r="J50" s="20">
        <v>126.1</v>
      </c>
      <c r="K50" s="20">
        <v>0</v>
      </c>
      <c r="L50" s="20">
        <v>0</v>
      </c>
      <c r="M50" s="20"/>
      <c r="N50" s="20">
        <v>207</v>
      </c>
      <c r="O50" s="20">
        <v>205.8</v>
      </c>
      <c r="P50" s="20"/>
      <c r="Q50" s="20">
        <v>209.6</v>
      </c>
      <c r="R50" s="20"/>
      <c r="S50" s="20">
        <v>556.5</v>
      </c>
      <c r="T50" s="20">
        <v>9.8000000000000007</v>
      </c>
      <c r="U50" s="20"/>
      <c r="V50" s="20"/>
      <c r="W50" s="20"/>
      <c r="X50" s="20"/>
      <c r="Y50" s="20">
        <v>167.5</v>
      </c>
      <c r="Z50" s="20">
        <v>9.5</v>
      </c>
      <c r="AA50" s="20">
        <v>7</v>
      </c>
      <c r="AB50" s="20">
        <v>22.5</v>
      </c>
      <c r="AC50" s="20">
        <v>6.8</v>
      </c>
      <c r="AD50" s="20">
        <v>15.2</v>
      </c>
      <c r="AE50" s="20">
        <v>142.5</v>
      </c>
      <c r="AF50" s="20"/>
      <c r="AG50" s="20"/>
      <c r="AH50" s="20"/>
      <c r="AI50" s="20"/>
      <c r="AJ50" s="20">
        <v>110.6</v>
      </c>
      <c r="AK50" s="20">
        <v>122.2</v>
      </c>
      <c r="AL50" s="20"/>
      <c r="AM50" s="20"/>
      <c r="AN50" s="20"/>
      <c r="AO50" s="20">
        <v>6.5</v>
      </c>
      <c r="AP50" s="20">
        <v>379.9</v>
      </c>
      <c r="AQ50" s="20">
        <v>35</v>
      </c>
      <c r="AR50" s="20">
        <v>149.30000000000001</v>
      </c>
      <c r="AS50" s="20">
        <v>18.2</v>
      </c>
      <c r="AT50" s="20">
        <v>18.399999999999999</v>
      </c>
      <c r="AU50" s="20">
        <v>18.8</v>
      </c>
      <c r="AV50" s="20">
        <v>88.3</v>
      </c>
      <c r="AW50" s="20">
        <v>180.5</v>
      </c>
      <c r="AX50" s="20">
        <v>181</v>
      </c>
      <c r="AY50" s="20">
        <v>185.1</v>
      </c>
      <c r="AZ50" s="20">
        <v>64.7</v>
      </c>
      <c r="BA50" s="20">
        <v>15.9</v>
      </c>
      <c r="BB50" s="20">
        <v>23.9</v>
      </c>
      <c r="BC50" s="20">
        <v>4</v>
      </c>
      <c r="BD50" s="20">
        <v>32.299999999999997</v>
      </c>
      <c r="BE50" s="20">
        <v>84.8</v>
      </c>
      <c r="BF50" s="20"/>
      <c r="BG50" s="20"/>
      <c r="BH50" s="20">
        <v>85.6</v>
      </c>
      <c r="BI50" s="20"/>
      <c r="BJ50" s="20"/>
      <c r="BK50" s="20">
        <v>44.8</v>
      </c>
      <c r="BL50" s="20"/>
      <c r="BM50" s="20"/>
      <c r="BN50" s="20"/>
      <c r="BO50" s="20">
        <v>99.2</v>
      </c>
      <c r="BP50" s="20">
        <v>164.2</v>
      </c>
      <c r="BQ50" s="20">
        <v>165.4</v>
      </c>
      <c r="BR50" s="20">
        <v>165.3</v>
      </c>
      <c r="BS50" s="20">
        <v>249.7</v>
      </c>
      <c r="BT50" s="20">
        <v>73.599999999999994</v>
      </c>
      <c r="BU50" s="20">
        <v>35.9</v>
      </c>
      <c r="BV50" s="20"/>
      <c r="BW50" s="20"/>
      <c r="BX50" s="20"/>
      <c r="BY50" s="20">
        <v>0</v>
      </c>
      <c r="BZ50" s="20"/>
      <c r="CA50" s="20"/>
      <c r="CB50" s="20">
        <v>0.8</v>
      </c>
      <c r="CC50" s="20">
        <v>201.7</v>
      </c>
      <c r="CD50" s="20">
        <v>100.7</v>
      </c>
      <c r="CE50" s="20">
        <v>62.5</v>
      </c>
      <c r="CF50" s="20">
        <v>77</v>
      </c>
      <c r="CG50" s="20">
        <v>30.1</v>
      </c>
      <c r="CH50" s="20"/>
      <c r="CI50" s="20"/>
      <c r="CJ50" s="20"/>
      <c r="CK50" s="20">
        <v>143.5</v>
      </c>
      <c r="CL50" s="20">
        <v>144.5</v>
      </c>
      <c r="CM50" s="20">
        <v>170.7</v>
      </c>
      <c r="CN50" s="20"/>
      <c r="CO50" s="20"/>
      <c r="CP50" s="20"/>
      <c r="CQ50" s="20"/>
      <c r="CR50" s="20"/>
      <c r="CS50" s="20">
        <v>211.7</v>
      </c>
      <c r="CT50" s="20">
        <v>101.3</v>
      </c>
      <c r="CU50" s="20">
        <v>5.0999999999999996</v>
      </c>
      <c r="CV50" s="20">
        <v>1.7</v>
      </c>
      <c r="CW50" s="20">
        <v>6.2</v>
      </c>
      <c r="CX50" s="20"/>
      <c r="CY50" s="20">
        <v>49.4</v>
      </c>
      <c r="CZ50" s="20">
        <v>0</v>
      </c>
      <c r="DA50" s="20">
        <v>0.2</v>
      </c>
      <c r="DB50" s="20">
        <v>0</v>
      </c>
      <c r="DC50" s="20">
        <v>8.8000000000000007</v>
      </c>
      <c r="DD50" s="20">
        <v>9.9</v>
      </c>
      <c r="DE50" s="20"/>
      <c r="DF50" s="20">
        <v>0</v>
      </c>
      <c r="DG50" s="20"/>
      <c r="DH50" s="20">
        <v>1.4</v>
      </c>
      <c r="DI50" s="20">
        <v>3.7</v>
      </c>
      <c r="DJ50" s="20">
        <v>20.5</v>
      </c>
      <c r="DK50" s="20">
        <v>20</v>
      </c>
      <c r="DL50" s="20">
        <v>19.100000000000001</v>
      </c>
      <c r="DM50" s="20">
        <v>2.2999999999999998</v>
      </c>
      <c r="DN50" s="20">
        <v>0</v>
      </c>
      <c r="DO50" s="20">
        <v>0</v>
      </c>
      <c r="DP50" s="20">
        <v>0</v>
      </c>
      <c r="DQ50" s="20">
        <v>16</v>
      </c>
      <c r="DR50" s="20">
        <v>67.400000000000006</v>
      </c>
      <c r="DS50" s="20">
        <v>0</v>
      </c>
      <c r="DT50" s="20">
        <v>2.2000000000000002</v>
      </c>
      <c r="DU50" s="20">
        <v>20.100000000000001</v>
      </c>
      <c r="DV50" s="20">
        <v>2.9</v>
      </c>
      <c r="DW50" s="20"/>
      <c r="DX50" s="20">
        <v>6.6</v>
      </c>
      <c r="DY50" s="20">
        <v>6.7</v>
      </c>
      <c r="DZ50" s="20">
        <v>14.8</v>
      </c>
      <c r="EA50" s="20">
        <v>20.2</v>
      </c>
      <c r="EB50" s="20">
        <v>20</v>
      </c>
      <c r="EC50" s="20">
        <v>28.4</v>
      </c>
      <c r="ED50" s="20">
        <v>79.3</v>
      </c>
      <c r="EE50" s="20">
        <v>0</v>
      </c>
      <c r="EF50" s="20">
        <v>69.5</v>
      </c>
      <c r="EG50" s="20">
        <v>105.8</v>
      </c>
      <c r="EH50" s="20">
        <v>4.7</v>
      </c>
      <c r="EI50" s="20">
        <v>3.7</v>
      </c>
      <c r="EJ50" s="20">
        <v>0</v>
      </c>
      <c r="EK50" s="20">
        <v>12.5</v>
      </c>
      <c r="EL50" s="20">
        <v>3.7</v>
      </c>
      <c r="EM50" s="20">
        <v>8.6</v>
      </c>
      <c r="EN50" s="20">
        <v>20.399999999999999</v>
      </c>
      <c r="EO50" s="20">
        <v>20.399999999999999</v>
      </c>
      <c r="EP50" s="20">
        <v>20.100000000000001</v>
      </c>
      <c r="EQ50" s="20">
        <v>1.4</v>
      </c>
      <c r="ER50" s="20">
        <v>0</v>
      </c>
      <c r="ES50" s="20">
        <v>0</v>
      </c>
      <c r="ET50" s="20">
        <v>0</v>
      </c>
      <c r="EU50" s="20">
        <v>0.6</v>
      </c>
      <c r="EV50" s="20">
        <v>85.4</v>
      </c>
      <c r="EW50" s="20">
        <v>77.599999999999994</v>
      </c>
      <c r="EX50" s="20">
        <v>0</v>
      </c>
      <c r="EY50" s="20">
        <v>2.9</v>
      </c>
      <c r="EZ50" s="20">
        <v>2.1</v>
      </c>
      <c r="FA50" s="20">
        <v>1.2</v>
      </c>
      <c r="FB50" s="20">
        <v>1.2</v>
      </c>
      <c r="FC50" s="20">
        <v>0</v>
      </c>
      <c r="FD50" s="20">
        <v>4.3</v>
      </c>
      <c r="FE50" s="20">
        <v>10</v>
      </c>
      <c r="FF50" s="20">
        <v>9.1999999999999993</v>
      </c>
      <c r="FG50" s="20">
        <v>27.5</v>
      </c>
      <c r="FH50" s="20">
        <v>34.299999999999997</v>
      </c>
      <c r="FI50" s="20">
        <v>17.8</v>
      </c>
      <c r="FJ50" s="20">
        <v>0</v>
      </c>
      <c r="FK50" s="20">
        <v>9.4</v>
      </c>
      <c r="FL50" s="20">
        <v>11.2</v>
      </c>
      <c r="FM50" s="20">
        <v>23.5</v>
      </c>
      <c r="FN50" s="20">
        <v>7875.71</v>
      </c>
      <c r="FO50" s="16"/>
      <c r="FP50" s="20">
        <v>15.1</v>
      </c>
      <c r="FQ50" s="20">
        <v>8.1</v>
      </c>
      <c r="FR50" s="20">
        <v>10.199999999999999</v>
      </c>
      <c r="FS50" s="20">
        <v>11</v>
      </c>
      <c r="FT50" s="20">
        <v>26.48151</v>
      </c>
      <c r="FU50" s="20">
        <v>18.94068</v>
      </c>
      <c r="FV50" s="20"/>
      <c r="FW50" s="20">
        <v>15.9</v>
      </c>
      <c r="FX50" s="20">
        <v>105.72219</v>
      </c>
    </row>
    <row r="51" spans="1:180" ht="24" customHeight="1" x14ac:dyDescent="0.25">
      <c r="A51" s="14" t="s">
        <v>41</v>
      </c>
      <c r="B51" s="14" t="s">
        <v>730</v>
      </c>
      <c r="C51" s="15"/>
      <c r="D51" s="15">
        <v>202.2</v>
      </c>
      <c r="E51" s="15">
        <v>618.6</v>
      </c>
      <c r="F51" s="15">
        <v>211.96</v>
      </c>
      <c r="G51" s="15"/>
      <c r="H51" s="15"/>
      <c r="I51" s="15">
        <v>90.1</v>
      </c>
      <c r="J51" s="15">
        <v>126.2</v>
      </c>
      <c r="K51" s="15">
        <v>0</v>
      </c>
      <c r="L51" s="15">
        <v>0</v>
      </c>
      <c r="M51" s="15"/>
      <c r="N51" s="15">
        <v>205.5</v>
      </c>
      <c r="O51" s="15">
        <v>204.8</v>
      </c>
      <c r="P51" s="15"/>
      <c r="Q51" s="15">
        <v>210</v>
      </c>
      <c r="R51" s="15"/>
      <c r="S51" s="15">
        <v>550.29999999999995</v>
      </c>
      <c r="T51" s="15">
        <v>9.9</v>
      </c>
      <c r="U51" s="15"/>
      <c r="V51" s="15"/>
      <c r="W51" s="15"/>
      <c r="X51" s="15"/>
      <c r="Y51" s="15">
        <v>168.5</v>
      </c>
      <c r="Z51" s="15">
        <v>9.6</v>
      </c>
      <c r="AA51" s="15">
        <v>6.4</v>
      </c>
      <c r="AB51" s="15">
        <v>22.6</v>
      </c>
      <c r="AC51" s="15">
        <v>6.8</v>
      </c>
      <c r="AD51" s="15">
        <v>15.2</v>
      </c>
      <c r="AE51" s="15">
        <v>142.80000000000001</v>
      </c>
      <c r="AF51" s="15"/>
      <c r="AG51" s="15"/>
      <c r="AH51" s="15"/>
      <c r="AI51" s="15"/>
      <c r="AJ51" s="15">
        <v>110.8</v>
      </c>
      <c r="AK51" s="15">
        <v>121.9</v>
      </c>
      <c r="AL51" s="15"/>
      <c r="AM51" s="15"/>
      <c r="AN51" s="15"/>
      <c r="AO51" s="15">
        <v>6.5</v>
      </c>
      <c r="AP51" s="15">
        <v>433.9</v>
      </c>
      <c r="AQ51" s="15">
        <v>34.700000000000003</v>
      </c>
      <c r="AR51" s="15">
        <v>144.4</v>
      </c>
      <c r="AS51" s="15">
        <v>18.399999999999999</v>
      </c>
      <c r="AT51" s="15">
        <v>18.399999999999999</v>
      </c>
      <c r="AU51" s="15">
        <v>18.7</v>
      </c>
      <c r="AV51" s="15">
        <v>91.9</v>
      </c>
      <c r="AW51" s="15">
        <v>181.5</v>
      </c>
      <c r="AX51" s="15">
        <v>181.9</v>
      </c>
      <c r="AY51" s="15">
        <v>184.3</v>
      </c>
      <c r="AZ51" s="15">
        <v>86.3</v>
      </c>
      <c r="BA51" s="15">
        <v>15.1</v>
      </c>
      <c r="BB51" s="15">
        <v>23.9</v>
      </c>
      <c r="BC51" s="15">
        <v>4.0999999999999996</v>
      </c>
      <c r="BD51" s="15">
        <v>32.799999999999997</v>
      </c>
      <c r="BE51" s="15">
        <v>61.4</v>
      </c>
      <c r="BF51" s="15"/>
      <c r="BG51" s="15"/>
      <c r="BH51" s="15">
        <v>85.6</v>
      </c>
      <c r="BI51" s="15"/>
      <c r="BJ51" s="15"/>
      <c r="BK51" s="15">
        <v>44.7</v>
      </c>
      <c r="BL51" s="15"/>
      <c r="BM51" s="15"/>
      <c r="BN51" s="15"/>
      <c r="BO51" s="15">
        <v>99.9</v>
      </c>
      <c r="BP51" s="15">
        <v>164.8</v>
      </c>
      <c r="BQ51" s="15">
        <v>164.7</v>
      </c>
      <c r="BR51" s="15">
        <v>165.2</v>
      </c>
      <c r="BS51" s="15">
        <v>249.6</v>
      </c>
      <c r="BT51" s="15">
        <v>73.7</v>
      </c>
      <c r="BU51" s="15">
        <v>35.9</v>
      </c>
      <c r="BV51" s="15"/>
      <c r="BW51" s="15"/>
      <c r="BX51" s="15"/>
      <c r="BY51" s="15">
        <v>0</v>
      </c>
      <c r="BZ51" s="15"/>
      <c r="CA51" s="15"/>
      <c r="CB51" s="15">
        <v>0.8</v>
      </c>
      <c r="CC51" s="15">
        <v>168.2</v>
      </c>
      <c r="CD51" s="15">
        <v>95.6</v>
      </c>
      <c r="CE51" s="15">
        <v>63.1</v>
      </c>
      <c r="CF51" s="15">
        <v>80</v>
      </c>
      <c r="CG51" s="15">
        <v>30.1</v>
      </c>
      <c r="CH51" s="15"/>
      <c r="CI51" s="15"/>
      <c r="CJ51" s="15"/>
      <c r="CK51" s="15">
        <v>142.9</v>
      </c>
      <c r="CL51" s="15">
        <v>143.69999999999999</v>
      </c>
      <c r="CM51" s="15">
        <v>169.9</v>
      </c>
      <c r="CN51" s="15"/>
      <c r="CO51" s="15"/>
      <c r="CP51" s="15"/>
      <c r="CQ51" s="15"/>
      <c r="CR51" s="15"/>
      <c r="CS51" s="15">
        <v>211.8</v>
      </c>
      <c r="CT51" s="15">
        <v>101.4</v>
      </c>
      <c r="CU51" s="15">
        <v>5</v>
      </c>
      <c r="CV51" s="15">
        <v>1.6</v>
      </c>
      <c r="CW51" s="15">
        <v>6.2</v>
      </c>
      <c r="CX51" s="15"/>
      <c r="CY51" s="15">
        <v>54.3</v>
      </c>
      <c r="CZ51" s="15">
        <v>0</v>
      </c>
      <c r="DA51" s="15">
        <v>1.3</v>
      </c>
      <c r="DB51" s="15">
        <v>0</v>
      </c>
      <c r="DC51" s="15">
        <v>8.9</v>
      </c>
      <c r="DD51" s="15">
        <v>10</v>
      </c>
      <c r="DE51" s="15"/>
      <c r="DF51" s="15">
        <v>0</v>
      </c>
      <c r="DG51" s="15"/>
      <c r="DH51" s="15">
        <v>1.5</v>
      </c>
      <c r="DI51" s="15">
        <v>4.0999999999999996</v>
      </c>
      <c r="DJ51" s="15">
        <v>20.3</v>
      </c>
      <c r="DK51" s="15">
        <v>20</v>
      </c>
      <c r="DL51" s="15">
        <v>19.100000000000001</v>
      </c>
      <c r="DM51" s="15">
        <v>2.4</v>
      </c>
      <c r="DN51" s="15">
        <v>0</v>
      </c>
      <c r="DO51" s="15">
        <v>0</v>
      </c>
      <c r="DP51" s="15">
        <v>0</v>
      </c>
      <c r="DQ51" s="15">
        <v>20.9</v>
      </c>
      <c r="DR51" s="15">
        <v>71.5</v>
      </c>
      <c r="DS51" s="15">
        <v>0</v>
      </c>
      <c r="DT51" s="15">
        <v>2.1</v>
      </c>
      <c r="DU51" s="15">
        <v>20.100000000000001</v>
      </c>
      <c r="DV51" s="15">
        <v>3</v>
      </c>
      <c r="DW51" s="15"/>
      <c r="DX51" s="15">
        <v>6.6</v>
      </c>
      <c r="DY51" s="15">
        <v>6.7</v>
      </c>
      <c r="DZ51" s="15">
        <v>14.8</v>
      </c>
      <c r="EA51" s="15">
        <v>20.3</v>
      </c>
      <c r="EB51" s="15">
        <v>20</v>
      </c>
      <c r="EC51" s="15">
        <v>19.5</v>
      </c>
      <c r="ED51" s="15">
        <v>76</v>
      </c>
      <c r="EE51" s="15">
        <v>0</v>
      </c>
      <c r="EF51" s="15">
        <v>71</v>
      </c>
      <c r="EG51" s="15">
        <v>109.4</v>
      </c>
      <c r="EH51" s="15">
        <v>5.9</v>
      </c>
      <c r="EI51" s="15">
        <v>4.0999999999999996</v>
      </c>
      <c r="EJ51" s="15">
        <v>0</v>
      </c>
      <c r="EK51" s="15">
        <v>12.3</v>
      </c>
      <c r="EL51" s="15">
        <v>3.7</v>
      </c>
      <c r="EM51" s="15">
        <v>8.6</v>
      </c>
      <c r="EN51" s="15">
        <v>20.399999999999999</v>
      </c>
      <c r="EO51" s="15">
        <v>20.399999999999999</v>
      </c>
      <c r="EP51" s="15">
        <v>20.100000000000001</v>
      </c>
      <c r="EQ51" s="15">
        <v>3.5</v>
      </c>
      <c r="ER51" s="15">
        <v>0</v>
      </c>
      <c r="ES51" s="15">
        <v>0</v>
      </c>
      <c r="ET51" s="15">
        <v>0</v>
      </c>
      <c r="EU51" s="15">
        <v>0.6</v>
      </c>
      <c r="EV51" s="15">
        <v>68.2</v>
      </c>
      <c r="EW51" s="15">
        <v>65.099999999999994</v>
      </c>
      <c r="EX51" s="15">
        <v>0</v>
      </c>
      <c r="EY51" s="15">
        <v>2.9</v>
      </c>
      <c r="EZ51" s="15">
        <v>2.1</v>
      </c>
      <c r="FA51" s="15">
        <v>1.2</v>
      </c>
      <c r="FB51" s="15">
        <v>1.2</v>
      </c>
      <c r="FC51" s="15">
        <v>0</v>
      </c>
      <c r="FD51" s="15">
        <v>4.3</v>
      </c>
      <c r="FE51" s="15">
        <v>10</v>
      </c>
      <c r="FF51" s="15">
        <v>9.1</v>
      </c>
      <c r="FG51" s="15">
        <v>27.5</v>
      </c>
      <c r="FH51" s="15">
        <v>34.200000000000003</v>
      </c>
      <c r="FI51" s="15">
        <v>17.7</v>
      </c>
      <c r="FJ51" s="15">
        <v>0</v>
      </c>
      <c r="FK51" s="15">
        <v>9.6</v>
      </c>
      <c r="FL51" s="15">
        <v>11.2</v>
      </c>
      <c r="FM51" s="15">
        <v>23.3</v>
      </c>
      <c r="FN51" s="15">
        <v>7867.76</v>
      </c>
      <c r="FO51" s="16"/>
      <c r="FP51" s="15">
        <v>15.1</v>
      </c>
      <c r="FQ51" s="15">
        <v>8.1</v>
      </c>
      <c r="FR51" s="15">
        <v>11.4</v>
      </c>
      <c r="FS51" s="15">
        <v>11</v>
      </c>
      <c r="FT51" s="15">
        <v>26.56353</v>
      </c>
      <c r="FU51" s="15">
        <v>18.940239999999999</v>
      </c>
      <c r="FV51" s="15"/>
      <c r="FW51" s="15">
        <v>15.9</v>
      </c>
      <c r="FX51" s="15">
        <v>107.00377</v>
      </c>
    </row>
    <row r="52" spans="1:180" ht="24" customHeight="1" x14ac:dyDescent="0.25">
      <c r="A52" s="17" t="s">
        <v>41</v>
      </c>
      <c r="B52" s="17" t="s">
        <v>731</v>
      </c>
      <c r="C52" s="18"/>
      <c r="D52" s="18">
        <v>204.3</v>
      </c>
      <c r="E52" s="18">
        <v>613.85</v>
      </c>
      <c r="F52" s="18">
        <v>205.73</v>
      </c>
      <c r="G52" s="18"/>
      <c r="H52" s="18"/>
      <c r="I52" s="18">
        <v>89.9</v>
      </c>
      <c r="J52" s="18">
        <v>124</v>
      </c>
      <c r="K52" s="18">
        <v>0</v>
      </c>
      <c r="L52" s="18">
        <v>0</v>
      </c>
      <c r="M52" s="18"/>
      <c r="N52" s="18">
        <v>204.5</v>
      </c>
      <c r="O52" s="18">
        <v>205.5</v>
      </c>
      <c r="P52" s="18"/>
      <c r="Q52" s="18">
        <v>209.3</v>
      </c>
      <c r="R52" s="18"/>
      <c r="S52" s="18">
        <v>454.3</v>
      </c>
      <c r="T52" s="18">
        <v>9.9</v>
      </c>
      <c r="U52" s="18"/>
      <c r="V52" s="18"/>
      <c r="W52" s="18"/>
      <c r="X52" s="18"/>
      <c r="Y52" s="18">
        <v>167.4</v>
      </c>
      <c r="Z52" s="18">
        <v>7.6</v>
      </c>
      <c r="AA52" s="18">
        <v>6.4</v>
      </c>
      <c r="AB52" s="18">
        <v>22.5</v>
      </c>
      <c r="AC52" s="18">
        <v>6.8</v>
      </c>
      <c r="AD52" s="18">
        <v>15.2</v>
      </c>
      <c r="AE52" s="18">
        <v>143</v>
      </c>
      <c r="AF52" s="18"/>
      <c r="AG52" s="18"/>
      <c r="AH52" s="18"/>
      <c r="AI52" s="18"/>
      <c r="AJ52" s="18">
        <v>110.7</v>
      </c>
      <c r="AK52" s="18">
        <v>122.6</v>
      </c>
      <c r="AL52" s="18"/>
      <c r="AM52" s="18"/>
      <c r="AN52" s="18"/>
      <c r="AO52" s="18">
        <v>6.5</v>
      </c>
      <c r="AP52" s="18">
        <v>433.7</v>
      </c>
      <c r="AQ52" s="18">
        <v>33.1</v>
      </c>
      <c r="AR52" s="18">
        <v>150.4</v>
      </c>
      <c r="AS52" s="18">
        <v>17.8</v>
      </c>
      <c r="AT52" s="18">
        <v>18.5</v>
      </c>
      <c r="AU52" s="18">
        <v>18.7</v>
      </c>
      <c r="AV52" s="18">
        <v>89.8</v>
      </c>
      <c r="AW52" s="18">
        <v>181.7</v>
      </c>
      <c r="AX52" s="18">
        <v>182.1</v>
      </c>
      <c r="AY52" s="18">
        <v>183.9</v>
      </c>
      <c r="AZ52" s="18">
        <v>104</v>
      </c>
      <c r="BA52" s="18">
        <v>16.3</v>
      </c>
      <c r="BB52" s="18">
        <v>23</v>
      </c>
      <c r="BC52" s="18">
        <v>4.0999999999999996</v>
      </c>
      <c r="BD52" s="18">
        <v>32.4</v>
      </c>
      <c r="BE52" s="18">
        <v>58.8</v>
      </c>
      <c r="BF52" s="18"/>
      <c r="BG52" s="18"/>
      <c r="BH52" s="18">
        <v>85.7</v>
      </c>
      <c r="BI52" s="18"/>
      <c r="BJ52" s="18"/>
      <c r="BK52" s="18">
        <v>44.9</v>
      </c>
      <c r="BL52" s="18"/>
      <c r="BM52" s="18"/>
      <c r="BN52" s="18"/>
      <c r="BO52" s="18">
        <v>99.8</v>
      </c>
      <c r="BP52" s="18">
        <v>169.9</v>
      </c>
      <c r="BQ52" s="18">
        <v>169</v>
      </c>
      <c r="BR52" s="18">
        <v>170.1</v>
      </c>
      <c r="BS52" s="18">
        <v>257.3</v>
      </c>
      <c r="BT52" s="18">
        <v>73.599999999999994</v>
      </c>
      <c r="BU52" s="18">
        <v>35.9</v>
      </c>
      <c r="BV52" s="18"/>
      <c r="BW52" s="18"/>
      <c r="BX52" s="18"/>
      <c r="BY52" s="18">
        <v>0</v>
      </c>
      <c r="BZ52" s="18"/>
      <c r="CA52" s="18"/>
      <c r="CB52" s="18">
        <v>0.8</v>
      </c>
      <c r="CC52" s="18">
        <v>185.8</v>
      </c>
      <c r="CD52" s="18">
        <v>104.5</v>
      </c>
      <c r="CE52" s="18">
        <v>65</v>
      </c>
      <c r="CF52" s="18">
        <v>79.7</v>
      </c>
      <c r="CG52" s="18">
        <v>29.8</v>
      </c>
      <c r="CH52" s="18"/>
      <c r="CI52" s="18"/>
      <c r="CJ52" s="18"/>
      <c r="CK52" s="18">
        <v>142.80000000000001</v>
      </c>
      <c r="CL52" s="18">
        <v>143.69999999999999</v>
      </c>
      <c r="CM52" s="18">
        <v>169.1</v>
      </c>
      <c r="CN52" s="18"/>
      <c r="CO52" s="18"/>
      <c r="CP52" s="18"/>
      <c r="CQ52" s="18"/>
      <c r="CR52" s="18"/>
      <c r="CS52" s="18">
        <v>211.4</v>
      </c>
      <c r="CT52" s="18">
        <v>101.5</v>
      </c>
      <c r="CU52" s="18">
        <v>5.0999999999999996</v>
      </c>
      <c r="CV52" s="18">
        <v>1.5</v>
      </c>
      <c r="CW52" s="18">
        <v>6.1</v>
      </c>
      <c r="CX52" s="18"/>
      <c r="CY52" s="18">
        <v>64.7</v>
      </c>
      <c r="CZ52" s="18">
        <v>0</v>
      </c>
      <c r="DA52" s="18">
        <v>1.6</v>
      </c>
      <c r="DB52" s="18">
        <v>0</v>
      </c>
      <c r="DC52" s="18">
        <v>8.6</v>
      </c>
      <c r="DD52" s="18">
        <v>10</v>
      </c>
      <c r="DE52" s="18"/>
      <c r="DF52" s="18">
        <v>0</v>
      </c>
      <c r="DG52" s="18"/>
      <c r="DH52" s="18">
        <v>1.6</v>
      </c>
      <c r="DI52" s="18">
        <v>4.0999999999999996</v>
      </c>
      <c r="DJ52" s="18">
        <v>20.3</v>
      </c>
      <c r="DK52" s="18">
        <v>20</v>
      </c>
      <c r="DL52" s="18">
        <v>19.100000000000001</v>
      </c>
      <c r="DM52" s="18">
        <v>2.4</v>
      </c>
      <c r="DN52" s="18">
        <v>0</v>
      </c>
      <c r="DO52" s="18">
        <v>0</v>
      </c>
      <c r="DP52" s="18">
        <v>0</v>
      </c>
      <c r="DQ52" s="18">
        <v>22.6</v>
      </c>
      <c r="DR52" s="18">
        <v>70.3</v>
      </c>
      <c r="DS52" s="18">
        <v>0</v>
      </c>
      <c r="DT52" s="18">
        <v>2.1</v>
      </c>
      <c r="DU52" s="18">
        <v>20.2</v>
      </c>
      <c r="DV52" s="18">
        <v>3</v>
      </c>
      <c r="DW52" s="18"/>
      <c r="DX52" s="18">
        <v>6.6</v>
      </c>
      <c r="DY52" s="18">
        <v>6.7</v>
      </c>
      <c r="DZ52" s="18">
        <v>14.8</v>
      </c>
      <c r="EA52" s="18">
        <v>20.2</v>
      </c>
      <c r="EB52" s="18">
        <v>20.2</v>
      </c>
      <c r="EC52" s="18">
        <v>19.600000000000001</v>
      </c>
      <c r="ED52" s="18">
        <v>79.400000000000006</v>
      </c>
      <c r="EE52" s="18">
        <v>0</v>
      </c>
      <c r="EF52" s="18">
        <v>74.2</v>
      </c>
      <c r="EG52" s="18">
        <v>102.4</v>
      </c>
      <c r="EH52" s="18">
        <v>8.1</v>
      </c>
      <c r="EI52" s="18">
        <v>3</v>
      </c>
      <c r="EJ52" s="18">
        <v>0</v>
      </c>
      <c r="EK52" s="18">
        <v>12.3</v>
      </c>
      <c r="EL52" s="18">
        <v>3.7</v>
      </c>
      <c r="EM52" s="18">
        <v>8</v>
      </c>
      <c r="EN52" s="18">
        <v>20.399999999999999</v>
      </c>
      <c r="EO52" s="18">
        <v>20.399999999999999</v>
      </c>
      <c r="EP52" s="18">
        <v>20.100000000000001</v>
      </c>
      <c r="EQ52" s="18">
        <v>4.5999999999999996</v>
      </c>
      <c r="ER52" s="18">
        <v>0</v>
      </c>
      <c r="ES52" s="18">
        <v>0</v>
      </c>
      <c r="ET52" s="18">
        <v>0</v>
      </c>
      <c r="EU52" s="18">
        <v>0.6</v>
      </c>
      <c r="EV52" s="18">
        <v>71.099999999999994</v>
      </c>
      <c r="EW52" s="18">
        <v>59.5</v>
      </c>
      <c r="EX52" s="18">
        <v>0</v>
      </c>
      <c r="EY52" s="18">
        <v>2.9</v>
      </c>
      <c r="EZ52" s="18">
        <v>2.1</v>
      </c>
      <c r="FA52" s="18">
        <v>1.2</v>
      </c>
      <c r="FB52" s="18">
        <v>1.2</v>
      </c>
      <c r="FC52" s="18">
        <v>0</v>
      </c>
      <c r="FD52" s="18">
        <v>4.3</v>
      </c>
      <c r="FE52" s="18">
        <v>10.1</v>
      </c>
      <c r="FF52" s="18">
        <v>9</v>
      </c>
      <c r="FG52" s="18">
        <v>27.6</v>
      </c>
      <c r="FH52" s="18">
        <v>34.299999999999997</v>
      </c>
      <c r="FI52" s="18">
        <v>17.5</v>
      </c>
      <c r="FJ52" s="18">
        <v>0</v>
      </c>
      <c r="FK52" s="18">
        <v>9</v>
      </c>
      <c r="FL52" s="18">
        <v>11.2</v>
      </c>
      <c r="FM52" s="18">
        <v>21.8</v>
      </c>
      <c r="FN52" s="18">
        <v>7829.98</v>
      </c>
      <c r="FO52" s="16"/>
      <c r="FP52" s="18">
        <v>15.2</v>
      </c>
      <c r="FQ52" s="18">
        <v>8.1</v>
      </c>
      <c r="FR52" s="18">
        <v>11.8</v>
      </c>
      <c r="FS52" s="18">
        <v>11</v>
      </c>
      <c r="FT52" s="18">
        <v>26.589230000000001</v>
      </c>
      <c r="FU52" s="18">
        <v>18.939979999999998</v>
      </c>
      <c r="FV52" s="18"/>
      <c r="FW52" s="18">
        <v>15.9</v>
      </c>
      <c r="FX52" s="18">
        <v>107.52921000000001</v>
      </c>
    </row>
    <row r="53" spans="1:180" ht="24" customHeight="1" x14ac:dyDescent="0.25">
      <c r="A53" s="17" t="s">
        <v>41</v>
      </c>
      <c r="B53" s="17" t="s">
        <v>732</v>
      </c>
      <c r="C53" s="18"/>
      <c r="D53" s="18">
        <v>200.5</v>
      </c>
      <c r="E53" s="18">
        <v>608.94000000000005</v>
      </c>
      <c r="F53" s="18">
        <v>210.48</v>
      </c>
      <c r="G53" s="18"/>
      <c r="H53" s="18"/>
      <c r="I53" s="18">
        <v>88.8</v>
      </c>
      <c r="J53" s="18">
        <v>123.6</v>
      </c>
      <c r="K53" s="18">
        <v>0</v>
      </c>
      <c r="L53" s="18">
        <v>0</v>
      </c>
      <c r="M53" s="18"/>
      <c r="N53" s="18">
        <v>205.8</v>
      </c>
      <c r="O53" s="18">
        <v>205.7</v>
      </c>
      <c r="P53" s="18"/>
      <c r="Q53" s="18">
        <v>208.9</v>
      </c>
      <c r="R53" s="18"/>
      <c r="S53" s="18">
        <v>451.8</v>
      </c>
      <c r="T53" s="18">
        <v>9.9</v>
      </c>
      <c r="U53" s="18"/>
      <c r="V53" s="18"/>
      <c r="W53" s="18"/>
      <c r="X53" s="18"/>
      <c r="Y53" s="18">
        <v>164.2</v>
      </c>
      <c r="Z53" s="18">
        <v>7.2</v>
      </c>
      <c r="AA53" s="18">
        <v>6.7</v>
      </c>
      <c r="AB53" s="18">
        <v>22.6</v>
      </c>
      <c r="AC53" s="18">
        <v>6.9</v>
      </c>
      <c r="AD53" s="18">
        <v>15.2</v>
      </c>
      <c r="AE53" s="18">
        <v>142.30000000000001</v>
      </c>
      <c r="AF53" s="18"/>
      <c r="AG53" s="18"/>
      <c r="AH53" s="18"/>
      <c r="AI53" s="18"/>
      <c r="AJ53" s="18">
        <v>110.5</v>
      </c>
      <c r="AK53" s="18">
        <v>122</v>
      </c>
      <c r="AL53" s="18"/>
      <c r="AM53" s="18"/>
      <c r="AN53" s="18"/>
      <c r="AO53" s="18">
        <v>6.5</v>
      </c>
      <c r="AP53" s="18">
        <v>433.6</v>
      </c>
      <c r="AQ53" s="18">
        <v>33</v>
      </c>
      <c r="AR53" s="18">
        <v>143.9</v>
      </c>
      <c r="AS53" s="18">
        <v>17.600000000000001</v>
      </c>
      <c r="AT53" s="18">
        <v>18.399999999999999</v>
      </c>
      <c r="AU53" s="18">
        <v>18.7</v>
      </c>
      <c r="AV53" s="18">
        <v>87.9</v>
      </c>
      <c r="AW53" s="18">
        <v>179.7</v>
      </c>
      <c r="AX53" s="18">
        <v>180.2</v>
      </c>
      <c r="AY53" s="18">
        <v>184.1</v>
      </c>
      <c r="AZ53" s="18">
        <v>108.5</v>
      </c>
      <c r="BA53" s="18">
        <v>15.6</v>
      </c>
      <c r="BB53" s="18">
        <v>22.7</v>
      </c>
      <c r="BC53" s="18">
        <v>4.0999999999999996</v>
      </c>
      <c r="BD53" s="18">
        <v>32.700000000000003</v>
      </c>
      <c r="BE53" s="18">
        <v>38.799999999999997</v>
      </c>
      <c r="BF53" s="18"/>
      <c r="BG53" s="18"/>
      <c r="BH53" s="18">
        <v>85</v>
      </c>
      <c r="BI53" s="18"/>
      <c r="BJ53" s="18"/>
      <c r="BK53" s="18">
        <v>44.9</v>
      </c>
      <c r="BL53" s="18"/>
      <c r="BM53" s="18"/>
      <c r="BN53" s="18"/>
      <c r="BO53" s="18">
        <v>99.3</v>
      </c>
      <c r="BP53" s="18">
        <v>163</v>
      </c>
      <c r="BQ53" s="18">
        <v>162.80000000000001</v>
      </c>
      <c r="BR53" s="18">
        <v>163.4</v>
      </c>
      <c r="BS53" s="18">
        <v>256.10000000000002</v>
      </c>
      <c r="BT53" s="18">
        <v>74.099999999999994</v>
      </c>
      <c r="BU53" s="18">
        <v>36</v>
      </c>
      <c r="BV53" s="18"/>
      <c r="BW53" s="18"/>
      <c r="BX53" s="18"/>
      <c r="BY53" s="18">
        <v>0</v>
      </c>
      <c r="BZ53" s="18"/>
      <c r="CA53" s="18"/>
      <c r="CB53" s="18">
        <v>0.8</v>
      </c>
      <c r="CC53" s="18">
        <v>180.9</v>
      </c>
      <c r="CD53" s="18">
        <v>95.7</v>
      </c>
      <c r="CE53" s="18">
        <v>66.7</v>
      </c>
      <c r="CF53" s="18">
        <v>79.7</v>
      </c>
      <c r="CG53" s="18">
        <v>29.2</v>
      </c>
      <c r="CH53" s="18"/>
      <c r="CI53" s="18"/>
      <c r="CJ53" s="18"/>
      <c r="CK53" s="18">
        <v>143.6</v>
      </c>
      <c r="CL53" s="18">
        <v>144.6</v>
      </c>
      <c r="CM53" s="18">
        <v>170.6</v>
      </c>
      <c r="CN53" s="18"/>
      <c r="CO53" s="18"/>
      <c r="CP53" s="18"/>
      <c r="CQ53" s="18"/>
      <c r="CR53" s="18"/>
      <c r="CS53" s="18">
        <v>211.7</v>
      </c>
      <c r="CT53" s="18">
        <v>101.6</v>
      </c>
      <c r="CU53" s="18">
        <v>5.2</v>
      </c>
      <c r="CV53" s="18">
        <v>1.5</v>
      </c>
      <c r="CW53" s="18">
        <v>6.1</v>
      </c>
      <c r="CX53" s="18"/>
      <c r="CY53" s="18">
        <v>66.099999999999994</v>
      </c>
      <c r="CZ53" s="18">
        <v>0</v>
      </c>
      <c r="DA53" s="18">
        <v>1.2</v>
      </c>
      <c r="DB53" s="18">
        <v>0</v>
      </c>
      <c r="DC53" s="18">
        <v>8.1</v>
      </c>
      <c r="DD53" s="18">
        <v>9.8000000000000007</v>
      </c>
      <c r="DE53" s="18"/>
      <c r="DF53" s="18">
        <v>0</v>
      </c>
      <c r="DG53" s="18"/>
      <c r="DH53" s="18">
        <v>1.5</v>
      </c>
      <c r="DI53" s="18">
        <v>4</v>
      </c>
      <c r="DJ53" s="18">
        <v>20.100000000000001</v>
      </c>
      <c r="DK53" s="18">
        <v>20</v>
      </c>
      <c r="DL53" s="18">
        <v>19.100000000000001</v>
      </c>
      <c r="DM53" s="18">
        <v>2.4</v>
      </c>
      <c r="DN53" s="18">
        <v>0</v>
      </c>
      <c r="DO53" s="18">
        <v>0</v>
      </c>
      <c r="DP53" s="18">
        <v>0</v>
      </c>
      <c r="DQ53" s="18">
        <v>20.5</v>
      </c>
      <c r="DR53" s="18">
        <v>62.5</v>
      </c>
      <c r="DS53" s="18">
        <v>0</v>
      </c>
      <c r="DT53" s="18">
        <v>2.1</v>
      </c>
      <c r="DU53" s="18">
        <v>20.2</v>
      </c>
      <c r="DV53" s="18">
        <v>3</v>
      </c>
      <c r="DW53" s="18"/>
      <c r="DX53" s="18">
        <v>6.6</v>
      </c>
      <c r="DY53" s="18">
        <v>6.7</v>
      </c>
      <c r="DZ53" s="18">
        <v>14.6</v>
      </c>
      <c r="EA53" s="18">
        <v>20.3</v>
      </c>
      <c r="EB53" s="18">
        <v>19.3</v>
      </c>
      <c r="EC53" s="18">
        <v>14.9</v>
      </c>
      <c r="ED53" s="18">
        <v>80.7</v>
      </c>
      <c r="EE53" s="18">
        <v>0</v>
      </c>
      <c r="EF53" s="18">
        <v>77.2</v>
      </c>
      <c r="EG53" s="18">
        <v>99.9</v>
      </c>
      <c r="EH53" s="18">
        <v>6.7</v>
      </c>
      <c r="EI53" s="18">
        <v>3.6</v>
      </c>
      <c r="EJ53" s="18">
        <v>0</v>
      </c>
      <c r="EK53" s="18">
        <v>12</v>
      </c>
      <c r="EL53" s="18">
        <v>3.8</v>
      </c>
      <c r="EM53" s="18">
        <v>8.5</v>
      </c>
      <c r="EN53" s="18">
        <v>20.399999999999999</v>
      </c>
      <c r="EO53" s="18">
        <v>20.399999999999999</v>
      </c>
      <c r="EP53" s="18">
        <v>20.100000000000001</v>
      </c>
      <c r="EQ53" s="18">
        <v>2.7</v>
      </c>
      <c r="ER53" s="18">
        <v>0</v>
      </c>
      <c r="ES53" s="18">
        <v>0</v>
      </c>
      <c r="ET53" s="18">
        <v>0</v>
      </c>
      <c r="EU53" s="18">
        <v>0.6</v>
      </c>
      <c r="EV53" s="18">
        <v>50.4</v>
      </c>
      <c r="EW53" s="18">
        <v>49.1</v>
      </c>
      <c r="EX53" s="18">
        <v>0</v>
      </c>
      <c r="EY53" s="18">
        <v>2.9</v>
      </c>
      <c r="EZ53" s="18">
        <v>2.1</v>
      </c>
      <c r="FA53" s="18">
        <v>1.2</v>
      </c>
      <c r="FB53" s="18">
        <v>1.2</v>
      </c>
      <c r="FC53" s="18">
        <v>0</v>
      </c>
      <c r="FD53" s="18">
        <v>4.3</v>
      </c>
      <c r="FE53" s="18">
        <v>11.8</v>
      </c>
      <c r="FF53" s="18">
        <v>8.5</v>
      </c>
      <c r="FG53" s="18">
        <v>27.7</v>
      </c>
      <c r="FH53" s="18">
        <v>34.4</v>
      </c>
      <c r="FI53" s="18">
        <v>17.2</v>
      </c>
      <c r="FJ53" s="18">
        <v>0</v>
      </c>
      <c r="FK53" s="18">
        <v>8.1</v>
      </c>
      <c r="FL53" s="18">
        <v>11.2</v>
      </c>
      <c r="FM53" s="18">
        <v>21.7</v>
      </c>
      <c r="FN53" s="18">
        <v>7711.92</v>
      </c>
      <c r="FO53" s="16"/>
      <c r="FP53" s="18">
        <v>15.8</v>
      </c>
      <c r="FQ53" s="18">
        <v>8.1</v>
      </c>
      <c r="FR53" s="18">
        <v>11.8</v>
      </c>
      <c r="FS53" s="18">
        <v>11</v>
      </c>
      <c r="FT53" s="18">
        <v>26.61383</v>
      </c>
      <c r="FU53" s="18">
        <v>18.939820000000001</v>
      </c>
      <c r="FV53" s="18"/>
      <c r="FW53" s="18">
        <v>16.100000000000001</v>
      </c>
      <c r="FX53" s="18">
        <v>108.35365</v>
      </c>
    </row>
    <row r="54" spans="1:180" ht="24" customHeight="1" x14ac:dyDescent="0.25">
      <c r="A54" s="17" t="s">
        <v>41</v>
      </c>
      <c r="B54" s="17" t="s">
        <v>733</v>
      </c>
      <c r="C54" s="18"/>
      <c r="D54" s="18">
        <v>204.2</v>
      </c>
      <c r="E54" s="18">
        <v>612</v>
      </c>
      <c r="F54" s="18">
        <v>209.79</v>
      </c>
      <c r="G54" s="18"/>
      <c r="H54" s="18"/>
      <c r="I54" s="18">
        <v>90.4</v>
      </c>
      <c r="J54" s="18">
        <v>124.3</v>
      </c>
      <c r="K54" s="18">
        <v>0</v>
      </c>
      <c r="L54" s="18">
        <v>0</v>
      </c>
      <c r="M54" s="18"/>
      <c r="N54" s="18">
        <v>205.5</v>
      </c>
      <c r="O54" s="18">
        <v>206</v>
      </c>
      <c r="P54" s="18"/>
      <c r="Q54" s="18">
        <v>208.5</v>
      </c>
      <c r="R54" s="18"/>
      <c r="S54" s="18">
        <v>426.8</v>
      </c>
      <c r="T54" s="18">
        <v>9.9</v>
      </c>
      <c r="U54" s="18"/>
      <c r="V54" s="18"/>
      <c r="W54" s="18"/>
      <c r="X54" s="18"/>
      <c r="Y54" s="18">
        <v>168.3</v>
      </c>
      <c r="Z54" s="18">
        <v>6.3</v>
      </c>
      <c r="AA54" s="18">
        <v>5.7</v>
      </c>
      <c r="AB54" s="18">
        <v>22.4</v>
      </c>
      <c r="AC54" s="18">
        <v>6.8</v>
      </c>
      <c r="AD54" s="18">
        <v>15.2</v>
      </c>
      <c r="AE54" s="18">
        <v>142.69999999999999</v>
      </c>
      <c r="AF54" s="18"/>
      <c r="AG54" s="18"/>
      <c r="AH54" s="18"/>
      <c r="AI54" s="18"/>
      <c r="AJ54" s="18">
        <v>110.9</v>
      </c>
      <c r="AK54" s="18">
        <v>121.9</v>
      </c>
      <c r="AL54" s="18"/>
      <c r="AM54" s="18"/>
      <c r="AN54" s="18"/>
      <c r="AO54" s="18">
        <v>6.5</v>
      </c>
      <c r="AP54" s="18">
        <v>423.8</v>
      </c>
      <c r="AQ54" s="18">
        <v>33</v>
      </c>
      <c r="AR54" s="18">
        <v>145.1</v>
      </c>
      <c r="AS54" s="18">
        <v>18.2</v>
      </c>
      <c r="AT54" s="18">
        <v>18.399999999999999</v>
      </c>
      <c r="AU54" s="18">
        <v>18.8</v>
      </c>
      <c r="AV54" s="18">
        <v>92.2</v>
      </c>
      <c r="AW54" s="18">
        <v>182</v>
      </c>
      <c r="AX54" s="18">
        <v>183.1</v>
      </c>
      <c r="AY54" s="18">
        <v>184.4</v>
      </c>
      <c r="AZ54" s="18">
        <v>109.1</v>
      </c>
      <c r="BA54" s="18">
        <v>16.3</v>
      </c>
      <c r="BB54" s="18">
        <v>22.9</v>
      </c>
      <c r="BC54" s="18">
        <v>4</v>
      </c>
      <c r="BD54" s="18">
        <v>33.5</v>
      </c>
      <c r="BE54" s="18">
        <v>56.8</v>
      </c>
      <c r="BF54" s="18"/>
      <c r="BG54" s="18"/>
      <c r="BH54" s="18">
        <v>36.1</v>
      </c>
      <c r="BI54" s="18"/>
      <c r="BJ54" s="18"/>
      <c r="BK54" s="18">
        <v>44.6</v>
      </c>
      <c r="BL54" s="18"/>
      <c r="BM54" s="18"/>
      <c r="BN54" s="18"/>
      <c r="BO54" s="18">
        <v>99.9</v>
      </c>
      <c r="BP54" s="18">
        <v>161.1</v>
      </c>
      <c r="BQ54" s="18">
        <v>161.30000000000001</v>
      </c>
      <c r="BR54" s="18">
        <v>161.30000000000001</v>
      </c>
      <c r="BS54" s="18">
        <v>247</v>
      </c>
      <c r="BT54" s="18">
        <v>74</v>
      </c>
      <c r="BU54" s="18">
        <v>35.9</v>
      </c>
      <c r="BV54" s="18"/>
      <c r="BW54" s="18"/>
      <c r="BX54" s="18"/>
      <c r="BY54" s="18">
        <v>0</v>
      </c>
      <c r="BZ54" s="18"/>
      <c r="CA54" s="18"/>
      <c r="CB54" s="18">
        <v>0.8</v>
      </c>
      <c r="CC54" s="18">
        <v>173.3</v>
      </c>
      <c r="CD54" s="18">
        <v>97.7</v>
      </c>
      <c r="CE54" s="18">
        <v>67.2</v>
      </c>
      <c r="CF54" s="18">
        <v>79.900000000000006</v>
      </c>
      <c r="CG54" s="18">
        <v>29.6</v>
      </c>
      <c r="CH54" s="18"/>
      <c r="CI54" s="18"/>
      <c r="CJ54" s="18"/>
      <c r="CK54" s="18">
        <v>143</v>
      </c>
      <c r="CL54" s="18">
        <v>144.5</v>
      </c>
      <c r="CM54" s="18">
        <v>162.69999999999999</v>
      </c>
      <c r="CN54" s="18"/>
      <c r="CO54" s="18"/>
      <c r="CP54" s="18"/>
      <c r="CQ54" s="18"/>
      <c r="CR54" s="18"/>
      <c r="CS54" s="18">
        <v>212</v>
      </c>
      <c r="CT54" s="18">
        <v>101.8</v>
      </c>
      <c r="CU54" s="18">
        <v>5.2</v>
      </c>
      <c r="CV54" s="18">
        <v>1.5</v>
      </c>
      <c r="CW54" s="18">
        <v>6.1</v>
      </c>
      <c r="CX54" s="18"/>
      <c r="CY54" s="18">
        <v>68.099999999999994</v>
      </c>
      <c r="CZ54" s="18">
        <v>0</v>
      </c>
      <c r="DA54" s="18">
        <v>0.5</v>
      </c>
      <c r="DB54" s="18">
        <v>0</v>
      </c>
      <c r="DC54" s="18">
        <v>8.4</v>
      </c>
      <c r="DD54" s="18">
        <v>9.9</v>
      </c>
      <c r="DE54" s="18"/>
      <c r="DF54" s="18">
        <v>0</v>
      </c>
      <c r="DG54" s="18"/>
      <c r="DH54" s="18">
        <v>1.6</v>
      </c>
      <c r="DI54" s="18">
        <v>4</v>
      </c>
      <c r="DJ54" s="18">
        <v>20.399999999999999</v>
      </c>
      <c r="DK54" s="18">
        <v>20</v>
      </c>
      <c r="DL54" s="18">
        <v>19.100000000000001</v>
      </c>
      <c r="DM54" s="18">
        <v>2.5</v>
      </c>
      <c r="DN54" s="18">
        <v>0</v>
      </c>
      <c r="DO54" s="18">
        <v>0</v>
      </c>
      <c r="DP54" s="18">
        <v>0</v>
      </c>
      <c r="DQ54" s="18">
        <v>24.6</v>
      </c>
      <c r="DR54" s="18">
        <v>70.5</v>
      </c>
      <c r="DS54" s="18">
        <v>0</v>
      </c>
      <c r="DT54" s="18">
        <v>2</v>
      </c>
      <c r="DU54" s="18">
        <v>16.2</v>
      </c>
      <c r="DV54" s="18">
        <v>2.9</v>
      </c>
      <c r="DW54" s="18"/>
      <c r="DX54" s="18">
        <v>6.6</v>
      </c>
      <c r="DY54" s="18">
        <v>6.7</v>
      </c>
      <c r="DZ54" s="18">
        <v>15.4</v>
      </c>
      <c r="EA54" s="18">
        <v>20.3</v>
      </c>
      <c r="EB54" s="18">
        <v>15.4</v>
      </c>
      <c r="EC54" s="18">
        <v>14.9</v>
      </c>
      <c r="ED54" s="18">
        <v>75.099999999999994</v>
      </c>
      <c r="EE54" s="18">
        <v>0</v>
      </c>
      <c r="EF54" s="18">
        <v>59.1</v>
      </c>
      <c r="EG54" s="18">
        <v>94.6</v>
      </c>
      <c r="EH54" s="18">
        <v>4.7</v>
      </c>
      <c r="EI54" s="18">
        <v>1.5</v>
      </c>
      <c r="EJ54" s="18">
        <v>0</v>
      </c>
      <c r="EK54" s="18">
        <v>12</v>
      </c>
      <c r="EL54" s="18">
        <v>3.7</v>
      </c>
      <c r="EM54" s="18">
        <v>8.5</v>
      </c>
      <c r="EN54" s="18">
        <v>20.399999999999999</v>
      </c>
      <c r="EO54" s="18">
        <v>20.399999999999999</v>
      </c>
      <c r="EP54" s="18">
        <v>20.100000000000001</v>
      </c>
      <c r="EQ54" s="18">
        <v>0.7</v>
      </c>
      <c r="ER54" s="18">
        <v>0</v>
      </c>
      <c r="ES54" s="18">
        <v>0</v>
      </c>
      <c r="ET54" s="18">
        <v>0</v>
      </c>
      <c r="EU54" s="18">
        <v>0.6</v>
      </c>
      <c r="EV54" s="18">
        <v>50.9</v>
      </c>
      <c r="EW54" s="18">
        <v>43.6</v>
      </c>
      <c r="EX54" s="18">
        <v>0</v>
      </c>
      <c r="EY54" s="18">
        <v>2.9</v>
      </c>
      <c r="EZ54" s="18">
        <v>1.7</v>
      </c>
      <c r="FA54" s="18">
        <v>1.2</v>
      </c>
      <c r="FB54" s="18">
        <v>1.2</v>
      </c>
      <c r="FC54" s="18">
        <v>0</v>
      </c>
      <c r="FD54" s="18">
        <v>4.3</v>
      </c>
      <c r="FE54" s="18">
        <v>18.600000000000001</v>
      </c>
      <c r="FF54" s="18">
        <v>8.8000000000000007</v>
      </c>
      <c r="FG54" s="18">
        <v>27.6</v>
      </c>
      <c r="FH54" s="18">
        <v>34.4</v>
      </c>
      <c r="FI54" s="18">
        <v>17</v>
      </c>
      <c r="FJ54" s="18">
        <v>0</v>
      </c>
      <c r="FK54" s="18">
        <v>8.6999999999999993</v>
      </c>
      <c r="FL54" s="18">
        <v>11.2</v>
      </c>
      <c r="FM54" s="18">
        <v>22.9</v>
      </c>
      <c r="FN54" s="18">
        <v>7618.59</v>
      </c>
      <c r="FO54" s="16"/>
      <c r="FP54" s="18">
        <v>15.9</v>
      </c>
      <c r="FQ54" s="18">
        <v>8.1</v>
      </c>
      <c r="FR54" s="18">
        <v>11.8</v>
      </c>
      <c r="FS54" s="18">
        <v>11</v>
      </c>
      <c r="FT54" s="18">
        <v>26.630590000000002</v>
      </c>
      <c r="FU54" s="18">
        <v>18.939689999999999</v>
      </c>
      <c r="FV54" s="18"/>
      <c r="FW54" s="18">
        <v>15.7</v>
      </c>
      <c r="FX54" s="18">
        <v>108.07028</v>
      </c>
    </row>
    <row r="55" spans="1:180" ht="24" customHeight="1" x14ac:dyDescent="0.25">
      <c r="A55" s="17" t="s">
        <v>41</v>
      </c>
      <c r="B55" s="17" t="s">
        <v>734</v>
      </c>
      <c r="C55" s="18"/>
      <c r="D55" s="18">
        <v>204.9</v>
      </c>
      <c r="E55" s="18">
        <v>611.58000000000004</v>
      </c>
      <c r="F55" s="18">
        <v>208.8</v>
      </c>
      <c r="G55" s="18"/>
      <c r="H55" s="18"/>
      <c r="I55" s="18">
        <v>90.3</v>
      </c>
      <c r="J55" s="18">
        <v>124.8</v>
      </c>
      <c r="K55" s="18">
        <v>0</v>
      </c>
      <c r="L55" s="18">
        <v>0</v>
      </c>
      <c r="M55" s="18"/>
      <c r="N55" s="18">
        <v>204.6</v>
      </c>
      <c r="O55" s="18">
        <v>205.1</v>
      </c>
      <c r="P55" s="18"/>
      <c r="Q55" s="18">
        <v>210.1</v>
      </c>
      <c r="R55" s="18"/>
      <c r="S55" s="18">
        <v>422</v>
      </c>
      <c r="T55" s="18">
        <v>9.9</v>
      </c>
      <c r="U55" s="18"/>
      <c r="V55" s="18"/>
      <c r="W55" s="18"/>
      <c r="X55" s="18"/>
      <c r="Y55" s="18">
        <v>169.2</v>
      </c>
      <c r="Z55" s="18">
        <v>6.4</v>
      </c>
      <c r="AA55" s="18">
        <v>5.7</v>
      </c>
      <c r="AB55" s="18">
        <v>22.5</v>
      </c>
      <c r="AC55" s="18">
        <v>6.8</v>
      </c>
      <c r="AD55" s="18">
        <v>15.2</v>
      </c>
      <c r="AE55" s="18">
        <v>142.4</v>
      </c>
      <c r="AF55" s="18"/>
      <c r="AG55" s="18"/>
      <c r="AH55" s="18"/>
      <c r="AI55" s="18"/>
      <c r="AJ55" s="18">
        <v>110.7</v>
      </c>
      <c r="AK55" s="18">
        <v>122</v>
      </c>
      <c r="AL55" s="18"/>
      <c r="AM55" s="18"/>
      <c r="AN55" s="18"/>
      <c r="AO55" s="18">
        <v>6.5</v>
      </c>
      <c r="AP55" s="18">
        <v>371.1</v>
      </c>
      <c r="AQ55" s="18">
        <v>33.700000000000003</v>
      </c>
      <c r="AR55" s="18">
        <v>150.6</v>
      </c>
      <c r="AS55" s="18">
        <v>18.100000000000001</v>
      </c>
      <c r="AT55" s="18">
        <v>18.5</v>
      </c>
      <c r="AU55" s="18">
        <v>18.8</v>
      </c>
      <c r="AV55" s="18">
        <v>91.1</v>
      </c>
      <c r="AW55" s="18">
        <v>181.9</v>
      </c>
      <c r="AX55" s="18">
        <v>181.7</v>
      </c>
      <c r="AY55" s="18">
        <v>183.7</v>
      </c>
      <c r="AZ55" s="18">
        <v>109.1</v>
      </c>
      <c r="BA55" s="18">
        <v>16.2</v>
      </c>
      <c r="BB55" s="18">
        <v>23</v>
      </c>
      <c r="BC55" s="18">
        <v>4.0999999999999996</v>
      </c>
      <c r="BD55" s="18">
        <v>33.4</v>
      </c>
      <c r="BE55" s="18">
        <v>105.5</v>
      </c>
      <c r="BF55" s="18"/>
      <c r="BG55" s="18"/>
      <c r="BH55" s="18">
        <v>35.9</v>
      </c>
      <c r="BI55" s="18"/>
      <c r="BJ55" s="18"/>
      <c r="BK55" s="18">
        <v>44.8</v>
      </c>
      <c r="BL55" s="18"/>
      <c r="BM55" s="18"/>
      <c r="BN55" s="18"/>
      <c r="BO55" s="18">
        <v>100.1</v>
      </c>
      <c r="BP55" s="18">
        <v>167.8</v>
      </c>
      <c r="BQ55" s="18">
        <v>166.6</v>
      </c>
      <c r="BR55" s="18">
        <v>164.5</v>
      </c>
      <c r="BS55" s="18">
        <v>247.2</v>
      </c>
      <c r="BT55" s="18">
        <v>74.099999999999994</v>
      </c>
      <c r="BU55" s="18">
        <v>36.1</v>
      </c>
      <c r="BV55" s="18"/>
      <c r="BW55" s="18"/>
      <c r="BX55" s="18"/>
      <c r="BY55" s="18">
        <v>0</v>
      </c>
      <c r="BZ55" s="18"/>
      <c r="CA55" s="18"/>
      <c r="CB55" s="18">
        <v>0.8</v>
      </c>
      <c r="CC55" s="18">
        <v>224.6</v>
      </c>
      <c r="CD55" s="18">
        <v>81.7</v>
      </c>
      <c r="CE55" s="18">
        <v>67.099999999999994</v>
      </c>
      <c r="CF55" s="18">
        <v>76.8</v>
      </c>
      <c r="CG55" s="18">
        <v>29.6</v>
      </c>
      <c r="CH55" s="18"/>
      <c r="CI55" s="18"/>
      <c r="CJ55" s="18"/>
      <c r="CK55" s="18">
        <v>143</v>
      </c>
      <c r="CL55" s="18">
        <v>144.19999999999999</v>
      </c>
      <c r="CM55" s="18">
        <v>148.19999999999999</v>
      </c>
      <c r="CN55" s="18"/>
      <c r="CO55" s="18"/>
      <c r="CP55" s="18"/>
      <c r="CQ55" s="18"/>
      <c r="CR55" s="18"/>
      <c r="CS55" s="18">
        <v>212.1</v>
      </c>
      <c r="CT55" s="18">
        <v>101.8</v>
      </c>
      <c r="CU55" s="18">
        <v>5.0999999999999996</v>
      </c>
      <c r="CV55" s="18">
        <v>1.5</v>
      </c>
      <c r="CW55" s="18">
        <v>6.1</v>
      </c>
      <c r="CX55" s="18"/>
      <c r="CY55" s="18">
        <v>64.7</v>
      </c>
      <c r="CZ55" s="18">
        <v>0</v>
      </c>
      <c r="DA55" s="18">
        <v>0</v>
      </c>
      <c r="DB55" s="18">
        <v>0</v>
      </c>
      <c r="DC55" s="18">
        <v>8.4</v>
      </c>
      <c r="DD55" s="18">
        <v>9.8000000000000007</v>
      </c>
      <c r="DE55" s="18"/>
      <c r="DF55" s="18">
        <v>0</v>
      </c>
      <c r="DG55" s="18"/>
      <c r="DH55" s="18">
        <v>1.6</v>
      </c>
      <c r="DI55" s="18">
        <v>4</v>
      </c>
      <c r="DJ55" s="18">
        <v>20.5</v>
      </c>
      <c r="DK55" s="18">
        <v>20</v>
      </c>
      <c r="DL55" s="18">
        <v>19.100000000000001</v>
      </c>
      <c r="DM55" s="18">
        <v>2.4</v>
      </c>
      <c r="DN55" s="18">
        <v>0</v>
      </c>
      <c r="DO55" s="18">
        <v>0</v>
      </c>
      <c r="DP55" s="18">
        <v>0</v>
      </c>
      <c r="DQ55" s="18">
        <v>25</v>
      </c>
      <c r="DR55" s="18">
        <v>61.6</v>
      </c>
      <c r="DS55" s="18">
        <v>0</v>
      </c>
      <c r="DT55" s="18">
        <v>2</v>
      </c>
      <c r="DU55" s="18">
        <v>9.1999999999999993</v>
      </c>
      <c r="DV55" s="18">
        <v>2.9</v>
      </c>
      <c r="DW55" s="18"/>
      <c r="DX55" s="18">
        <v>6.8</v>
      </c>
      <c r="DY55" s="18">
        <v>6.7</v>
      </c>
      <c r="DZ55" s="18">
        <v>15</v>
      </c>
      <c r="EA55" s="18">
        <v>20.2</v>
      </c>
      <c r="EB55" s="18">
        <v>14.2</v>
      </c>
      <c r="EC55" s="18">
        <v>21.8</v>
      </c>
      <c r="ED55" s="18">
        <v>74.400000000000006</v>
      </c>
      <c r="EE55" s="18">
        <v>0</v>
      </c>
      <c r="EF55" s="18">
        <v>54.6</v>
      </c>
      <c r="EG55" s="18">
        <v>68.400000000000006</v>
      </c>
      <c r="EH55" s="18">
        <v>5.6</v>
      </c>
      <c r="EI55" s="18">
        <v>2.4</v>
      </c>
      <c r="EJ55" s="18">
        <v>0</v>
      </c>
      <c r="EK55" s="18">
        <v>12</v>
      </c>
      <c r="EL55" s="18">
        <v>3.7</v>
      </c>
      <c r="EM55" s="18">
        <v>8.5</v>
      </c>
      <c r="EN55" s="18">
        <v>20.399999999999999</v>
      </c>
      <c r="EO55" s="18">
        <v>20.399999999999999</v>
      </c>
      <c r="EP55" s="18">
        <v>20.100000000000001</v>
      </c>
      <c r="EQ55" s="18">
        <v>0.1</v>
      </c>
      <c r="ER55" s="18">
        <v>0</v>
      </c>
      <c r="ES55" s="18">
        <v>0</v>
      </c>
      <c r="ET55" s="18">
        <v>0</v>
      </c>
      <c r="EU55" s="18">
        <v>0.6</v>
      </c>
      <c r="EV55" s="18">
        <v>49.6</v>
      </c>
      <c r="EW55" s="18">
        <v>34.799999999999997</v>
      </c>
      <c r="EX55" s="18">
        <v>0</v>
      </c>
      <c r="EY55" s="18">
        <v>2.9</v>
      </c>
      <c r="EZ55" s="18">
        <v>2</v>
      </c>
      <c r="FA55" s="18">
        <v>1.2</v>
      </c>
      <c r="FB55" s="18">
        <v>1.2</v>
      </c>
      <c r="FC55" s="18">
        <v>0</v>
      </c>
      <c r="FD55" s="18">
        <v>4.3</v>
      </c>
      <c r="FE55" s="18">
        <v>18.2</v>
      </c>
      <c r="FF55" s="18">
        <v>8.6</v>
      </c>
      <c r="FG55" s="18">
        <v>27.4</v>
      </c>
      <c r="FH55" s="18">
        <v>34.200000000000003</v>
      </c>
      <c r="FI55" s="18">
        <v>17.100000000000001</v>
      </c>
      <c r="FJ55" s="18">
        <v>0</v>
      </c>
      <c r="FK55" s="18">
        <v>8.6999999999999993</v>
      </c>
      <c r="FL55" s="18">
        <v>11.2</v>
      </c>
      <c r="FM55" s="18">
        <v>23.5</v>
      </c>
      <c r="FN55" s="18">
        <v>7591.68</v>
      </c>
      <c r="FO55" s="16"/>
      <c r="FP55" s="18">
        <v>16</v>
      </c>
      <c r="FQ55" s="18">
        <v>8</v>
      </c>
      <c r="FR55" s="18">
        <v>11.8</v>
      </c>
      <c r="FS55" s="18">
        <v>11</v>
      </c>
      <c r="FT55" s="18">
        <v>26.675239999999999</v>
      </c>
      <c r="FU55" s="18">
        <v>18.93918</v>
      </c>
      <c r="FV55" s="18"/>
      <c r="FW55" s="18">
        <v>15.8</v>
      </c>
      <c r="FX55" s="18">
        <v>108.21442</v>
      </c>
    </row>
    <row r="56" spans="1:180" ht="24" customHeight="1" x14ac:dyDescent="0.25">
      <c r="A56" s="17" t="s">
        <v>41</v>
      </c>
      <c r="B56" s="17" t="s">
        <v>735</v>
      </c>
      <c r="C56" s="18"/>
      <c r="D56" s="18">
        <v>203.1</v>
      </c>
      <c r="E56" s="18">
        <v>610.36</v>
      </c>
      <c r="F56" s="18">
        <v>209.09</v>
      </c>
      <c r="G56" s="18"/>
      <c r="H56" s="18"/>
      <c r="I56" s="18">
        <v>89.9</v>
      </c>
      <c r="J56" s="18">
        <v>125.1</v>
      </c>
      <c r="K56" s="18">
        <v>0</v>
      </c>
      <c r="L56" s="18">
        <v>0</v>
      </c>
      <c r="M56" s="18"/>
      <c r="N56" s="18">
        <v>204.6</v>
      </c>
      <c r="O56" s="18">
        <v>204.9</v>
      </c>
      <c r="P56" s="18"/>
      <c r="Q56" s="18">
        <v>209.5</v>
      </c>
      <c r="R56" s="18"/>
      <c r="S56" s="18">
        <v>421.1</v>
      </c>
      <c r="T56" s="18">
        <v>9.9</v>
      </c>
      <c r="U56" s="18"/>
      <c r="V56" s="18"/>
      <c r="W56" s="18"/>
      <c r="X56" s="18"/>
      <c r="Y56" s="18">
        <v>166</v>
      </c>
      <c r="Z56" s="18">
        <v>8.1</v>
      </c>
      <c r="AA56" s="18">
        <v>5.0999999999999996</v>
      </c>
      <c r="AB56" s="18">
        <v>22.5</v>
      </c>
      <c r="AC56" s="18">
        <v>6.8</v>
      </c>
      <c r="AD56" s="18">
        <v>15.2</v>
      </c>
      <c r="AE56" s="18">
        <v>81.900000000000006</v>
      </c>
      <c r="AF56" s="18"/>
      <c r="AG56" s="18"/>
      <c r="AH56" s="18"/>
      <c r="AI56" s="18"/>
      <c r="AJ56" s="18">
        <v>110.8</v>
      </c>
      <c r="AK56" s="18">
        <v>122</v>
      </c>
      <c r="AL56" s="18"/>
      <c r="AM56" s="18"/>
      <c r="AN56" s="18"/>
      <c r="AO56" s="18">
        <v>6.5</v>
      </c>
      <c r="AP56" s="18">
        <v>365.9</v>
      </c>
      <c r="AQ56" s="18">
        <v>33</v>
      </c>
      <c r="AR56" s="18">
        <v>148.69999999999999</v>
      </c>
      <c r="AS56" s="18">
        <v>18.3</v>
      </c>
      <c r="AT56" s="18">
        <v>18.399999999999999</v>
      </c>
      <c r="AU56" s="18">
        <v>18.8</v>
      </c>
      <c r="AV56" s="18">
        <v>89.3</v>
      </c>
      <c r="AW56" s="18">
        <v>181.3</v>
      </c>
      <c r="AX56" s="18">
        <v>181.6</v>
      </c>
      <c r="AY56" s="18">
        <v>183.8</v>
      </c>
      <c r="AZ56" s="18">
        <v>108.2</v>
      </c>
      <c r="BA56" s="18">
        <v>39.9</v>
      </c>
      <c r="BB56" s="18">
        <v>22.9</v>
      </c>
      <c r="BC56" s="18">
        <v>4</v>
      </c>
      <c r="BD56" s="18">
        <v>32.799999999999997</v>
      </c>
      <c r="BE56" s="18">
        <v>52.8</v>
      </c>
      <c r="BF56" s="18"/>
      <c r="BG56" s="18"/>
      <c r="BH56" s="18">
        <v>35.799999999999997</v>
      </c>
      <c r="BI56" s="18"/>
      <c r="BJ56" s="18"/>
      <c r="BK56" s="18">
        <v>44.3</v>
      </c>
      <c r="BL56" s="18"/>
      <c r="BM56" s="18"/>
      <c r="BN56" s="18"/>
      <c r="BO56" s="18">
        <v>99.9</v>
      </c>
      <c r="BP56" s="18">
        <v>172.5</v>
      </c>
      <c r="BQ56" s="18">
        <v>169.3</v>
      </c>
      <c r="BR56" s="18">
        <v>203.2</v>
      </c>
      <c r="BS56" s="18">
        <v>267.60000000000002</v>
      </c>
      <c r="BT56" s="18">
        <v>73.900000000000006</v>
      </c>
      <c r="BU56" s="18">
        <v>36</v>
      </c>
      <c r="BV56" s="18"/>
      <c r="BW56" s="18"/>
      <c r="BX56" s="18"/>
      <c r="BY56" s="18">
        <v>0</v>
      </c>
      <c r="BZ56" s="18"/>
      <c r="CA56" s="18"/>
      <c r="CB56" s="18">
        <v>0.8</v>
      </c>
      <c r="CC56" s="18">
        <v>197.5</v>
      </c>
      <c r="CD56" s="18">
        <v>77.400000000000006</v>
      </c>
      <c r="CE56" s="18">
        <v>66.8</v>
      </c>
      <c r="CF56" s="18">
        <v>76.2</v>
      </c>
      <c r="CG56" s="18">
        <v>30.2</v>
      </c>
      <c r="CH56" s="18"/>
      <c r="CI56" s="18"/>
      <c r="CJ56" s="18"/>
      <c r="CK56" s="18">
        <v>142.9</v>
      </c>
      <c r="CL56" s="18">
        <v>144.1</v>
      </c>
      <c r="CM56" s="18">
        <v>147.9</v>
      </c>
      <c r="CN56" s="18"/>
      <c r="CO56" s="18"/>
      <c r="CP56" s="18"/>
      <c r="CQ56" s="18"/>
      <c r="CR56" s="18"/>
      <c r="CS56" s="18">
        <v>212.1</v>
      </c>
      <c r="CT56" s="18">
        <v>101.9</v>
      </c>
      <c r="CU56" s="18">
        <v>5</v>
      </c>
      <c r="CV56" s="18">
        <v>1.5</v>
      </c>
      <c r="CW56" s="18">
        <v>6.3</v>
      </c>
      <c r="CX56" s="18"/>
      <c r="CY56" s="18">
        <v>49.8</v>
      </c>
      <c r="CZ56" s="18">
        <v>0</v>
      </c>
      <c r="DA56" s="18">
        <v>0</v>
      </c>
      <c r="DB56" s="18">
        <v>0</v>
      </c>
      <c r="DC56" s="18">
        <v>8.4</v>
      </c>
      <c r="DD56" s="18">
        <v>9.9</v>
      </c>
      <c r="DE56" s="18"/>
      <c r="DF56" s="18">
        <v>0</v>
      </c>
      <c r="DG56" s="18"/>
      <c r="DH56" s="18">
        <v>1.6</v>
      </c>
      <c r="DI56" s="18">
        <v>4</v>
      </c>
      <c r="DJ56" s="18">
        <v>20.3</v>
      </c>
      <c r="DK56" s="18">
        <v>20</v>
      </c>
      <c r="DL56" s="18">
        <v>19.100000000000001</v>
      </c>
      <c r="DM56" s="18">
        <v>2.5</v>
      </c>
      <c r="DN56" s="18">
        <v>0</v>
      </c>
      <c r="DO56" s="18">
        <v>0</v>
      </c>
      <c r="DP56" s="18">
        <v>0</v>
      </c>
      <c r="DQ56" s="18">
        <v>19.100000000000001</v>
      </c>
      <c r="DR56" s="18">
        <v>56.5</v>
      </c>
      <c r="DS56" s="18">
        <v>0</v>
      </c>
      <c r="DT56" s="18">
        <v>2</v>
      </c>
      <c r="DU56" s="18">
        <v>9</v>
      </c>
      <c r="DV56" s="18">
        <v>2.9</v>
      </c>
      <c r="DW56" s="18"/>
      <c r="DX56" s="18">
        <v>7.3</v>
      </c>
      <c r="DY56" s="18">
        <v>6.7</v>
      </c>
      <c r="DZ56" s="18">
        <v>15</v>
      </c>
      <c r="EA56" s="18">
        <v>20.2</v>
      </c>
      <c r="EB56" s="18">
        <v>14</v>
      </c>
      <c r="EC56" s="18">
        <v>21.9</v>
      </c>
      <c r="ED56" s="18">
        <v>75.5</v>
      </c>
      <c r="EE56" s="18">
        <v>0</v>
      </c>
      <c r="EF56" s="18">
        <v>44</v>
      </c>
      <c r="EG56" s="18">
        <v>58.7</v>
      </c>
      <c r="EH56" s="18">
        <v>4.0999999999999996</v>
      </c>
      <c r="EI56" s="18">
        <v>2.1</v>
      </c>
      <c r="EJ56" s="18">
        <v>0</v>
      </c>
      <c r="EK56" s="18">
        <v>11.8</v>
      </c>
      <c r="EL56" s="18">
        <v>3.7</v>
      </c>
      <c r="EM56" s="18">
        <v>8.6</v>
      </c>
      <c r="EN56" s="18">
        <v>20.399999999999999</v>
      </c>
      <c r="EO56" s="18">
        <v>20.399999999999999</v>
      </c>
      <c r="EP56" s="18">
        <v>20.100000000000001</v>
      </c>
      <c r="EQ56" s="18">
        <v>0</v>
      </c>
      <c r="ER56" s="18">
        <v>0</v>
      </c>
      <c r="ES56" s="18">
        <v>0</v>
      </c>
      <c r="ET56" s="18">
        <v>0</v>
      </c>
      <c r="EU56" s="18">
        <v>0.6</v>
      </c>
      <c r="EV56" s="18">
        <v>35.5</v>
      </c>
      <c r="EW56" s="18">
        <v>23.3</v>
      </c>
      <c r="EX56" s="18">
        <v>0</v>
      </c>
      <c r="EY56" s="18">
        <v>2.8</v>
      </c>
      <c r="EZ56" s="18">
        <v>1.7</v>
      </c>
      <c r="FA56" s="18">
        <v>1</v>
      </c>
      <c r="FB56" s="18">
        <v>1.3</v>
      </c>
      <c r="FC56" s="18">
        <v>0</v>
      </c>
      <c r="FD56" s="18">
        <v>4.3</v>
      </c>
      <c r="FE56" s="18">
        <v>18.100000000000001</v>
      </c>
      <c r="FF56" s="18">
        <v>8.9</v>
      </c>
      <c r="FG56" s="18">
        <v>27.3</v>
      </c>
      <c r="FH56" s="18">
        <v>34</v>
      </c>
      <c r="FI56" s="18">
        <v>17</v>
      </c>
      <c r="FJ56" s="18">
        <v>0</v>
      </c>
      <c r="FK56" s="18">
        <v>9.4</v>
      </c>
      <c r="FL56" s="18">
        <v>11.2</v>
      </c>
      <c r="FM56" s="18">
        <v>23.4</v>
      </c>
      <c r="FN56" s="18">
        <v>7444.65</v>
      </c>
      <c r="FO56" s="16"/>
      <c r="FP56" s="18">
        <v>16.2</v>
      </c>
      <c r="FQ56" s="18">
        <v>8</v>
      </c>
      <c r="FR56" s="18">
        <v>11.8</v>
      </c>
      <c r="FS56" s="18">
        <v>11</v>
      </c>
      <c r="FT56" s="18">
        <v>26.72578</v>
      </c>
      <c r="FU56" s="18">
        <v>18.938759999999998</v>
      </c>
      <c r="FV56" s="18"/>
      <c r="FW56" s="18">
        <v>4.8</v>
      </c>
      <c r="FX56" s="18">
        <v>97.46454</v>
      </c>
    </row>
    <row r="57" spans="1:180" ht="24" customHeight="1" x14ac:dyDescent="0.25">
      <c r="A57" s="17" t="s">
        <v>41</v>
      </c>
      <c r="B57" s="17" t="s">
        <v>736</v>
      </c>
      <c r="C57" s="18"/>
      <c r="D57" s="18">
        <v>205.2</v>
      </c>
      <c r="E57" s="18">
        <v>612.04</v>
      </c>
      <c r="F57" s="18">
        <v>213.29</v>
      </c>
      <c r="G57" s="18"/>
      <c r="H57" s="18"/>
      <c r="I57" s="18">
        <v>91.1</v>
      </c>
      <c r="J57" s="18">
        <v>124.7</v>
      </c>
      <c r="K57" s="18">
        <v>0</v>
      </c>
      <c r="L57" s="18">
        <v>0</v>
      </c>
      <c r="M57" s="18"/>
      <c r="N57" s="18">
        <v>204.5</v>
      </c>
      <c r="O57" s="18">
        <v>204.4</v>
      </c>
      <c r="P57" s="18"/>
      <c r="Q57" s="18">
        <v>210.2</v>
      </c>
      <c r="R57" s="18"/>
      <c r="S57" s="18">
        <v>437.1</v>
      </c>
      <c r="T57" s="18">
        <v>10</v>
      </c>
      <c r="U57" s="18"/>
      <c r="V57" s="18"/>
      <c r="W57" s="18"/>
      <c r="X57" s="18"/>
      <c r="Y57" s="18">
        <v>169.5</v>
      </c>
      <c r="Z57" s="18">
        <v>8</v>
      </c>
      <c r="AA57" s="18">
        <v>5.2</v>
      </c>
      <c r="AB57" s="18">
        <v>22.5</v>
      </c>
      <c r="AC57" s="18">
        <v>6.8</v>
      </c>
      <c r="AD57" s="18">
        <v>14.8</v>
      </c>
      <c r="AE57" s="18">
        <v>82.7</v>
      </c>
      <c r="AF57" s="18"/>
      <c r="AG57" s="18"/>
      <c r="AH57" s="18"/>
      <c r="AI57" s="18"/>
      <c r="AJ57" s="18">
        <v>110.6</v>
      </c>
      <c r="AK57" s="18">
        <v>125.4</v>
      </c>
      <c r="AL57" s="18"/>
      <c r="AM57" s="18"/>
      <c r="AN57" s="18"/>
      <c r="AO57" s="18">
        <v>6.5</v>
      </c>
      <c r="AP57" s="18">
        <v>373.6</v>
      </c>
      <c r="AQ57" s="18">
        <v>34.200000000000003</v>
      </c>
      <c r="AR57" s="18">
        <v>151.9</v>
      </c>
      <c r="AS57" s="18">
        <v>18.100000000000001</v>
      </c>
      <c r="AT57" s="18">
        <v>18.7</v>
      </c>
      <c r="AU57" s="18">
        <v>18.8</v>
      </c>
      <c r="AV57" s="18">
        <v>86.3</v>
      </c>
      <c r="AW57" s="18">
        <v>181.4</v>
      </c>
      <c r="AX57" s="18">
        <v>181.8</v>
      </c>
      <c r="AY57" s="18">
        <v>185.7</v>
      </c>
      <c r="AZ57" s="18">
        <v>108.8</v>
      </c>
      <c r="BA57" s="18">
        <v>17.3</v>
      </c>
      <c r="BB57" s="18">
        <v>23</v>
      </c>
      <c r="BC57" s="18">
        <v>4</v>
      </c>
      <c r="BD57" s="18">
        <v>33.5</v>
      </c>
      <c r="BE57" s="18">
        <v>64.8</v>
      </c>
      <c r="BF57" s="18"/>
      <c r="BG57" s="18"/>
      <c r="BH57" s="18">
        <v>35.9</v>
      </c>
      <c r="BI57" s="18"/>
      <c r="BJ57" s="18"/>
      <c r="BK57" s="18">
        <v>44.7</v>
      </c>
      <c r="BL57" s="18"/>
      <c r="BM57" s="18"/>
      <c r="BN57" s="18"/>
      <c r="BO57" s="18">
        <v>100.1</v>
      </c>
      <c r="BP57" s="18">
        <v>173</v>
      </c>
      <c r="BQ57" s="18">
        <v>170</v>
      </c>
      <c r="BR57" s="18">
        <v>182.8</v>
      </c>
      <c r="BS57" s="18">
        <v>246.6</v>
      </c>
      <c r="BT57" s="18">
        <v>73.900000000000006</v>
      </c>
      <c r="BU57" s="18">
        <v>36.1</v>
      </c>
      <c r="BV57" s="18"/>
      <c r="BW57" s="18"/>
      <c r="BX57" s="18"/>
      <c r="BY57" s="18">
        <v>0</v>
      </c>
      <c r="BZ57" s="18"/>
      <c r="CA57" s="18"/>
      <c r="CB57" s="18">
        <v>0.4</v>
      </c>
      <c r="CC57" s="18">
        <v>168.2</v>
      </c>
      <c r="CD57" s="18">
        <v>84.4</v>
      </c>
      <c r="CE57" s="18">
        <v>66.8</v>
      </c>
      <c r="CF57" s="18">
        <v>74.599999999999994</v>
      </c>
      <c r="CG57" s="18">
        <v>30.1</v>
      </c>
      <c r="CH57" s="18"/>
      <c r="CI57" s="18"/>
      <c r="CJ57" s="18"/>
      <c r="CK57" s="18">
        <v>143.5</v>
      </c>
      <c r="CL57" s="18">
        <v>144.69999999999999</v>
      </c>
      <c r="CM57" s="18">
        <v>148.30000000000001</v>
      </c>
      <c r="CN57" s="18"/>
      <c r="CO57" s="18"/>
      <c r="CP57" s="18"/>
      <c r="CQ57" s="18"/>
      <c r="CR57" s="18"/>
      <c r="CS57" s="18">
        <v>211.9</v>
      </c>
      <c r="CT57" s="18">
        <v>101.7</v>
      </c>
      <c r="CU57" s="18">
        <v>5.0999999999999996</v>
      </c>
      <c r="CV57" s="18">
        <v>1.6</v>
      </c>
      <c r="CW57" s="18">
        <v>6.3</v>
      </c>
      <c r="CX57" s="18"/>
      <c r="CY57" s="18">
        <v>31</v>
      </c>
      <c r="CZ57" s="18">
        <v>0</v>
      </c>
      <c r="DA57" s="18">
        <v>0</v>
      </c>
      <c r="DB57" s="18">
        <v>0</v>
      </c>
      <c r="DC57" s="18">
        <v>7.6</v>
      </c>
      <c r="DD57" s="18">
        <v>9.9</v>
      </c>
      <c r="DE57" s="18"/>
      <c r="DF57" s="18">
        <v>0</v>
      </c>
      <c r="DG57" s="18"/>
      <c r="DH57" s="18">
        <v>1.5</v>
      </c>
      <c r="DI57" s="18">
        <v>4</v>
      </c>
      <c r="DJ57" s="18">
        <v>20</v>
      </c>
      <c r="DK57" s="18">
        <v>20</v>
      </c>
      <c r="DL57" s="18">
        <v>19.100000000000001</v>
      </c>
      <c r="DM57" s="18">
        <v>2.5</v>
      </c>
      <c r="DN57" s="18">
        <v>0</v>
      </c>
      <c r="DO57" s="18">
        <v>0</v>
      </c>
      <c r="DP57" s="18">
        <v>0</v>
      </c>
      <c r="DQ57" s="18">
        <v>14.9</v>
      </c>
      <c r="DR57" s="18">
        <v>38.6</v>
      </c>
      <c r="DS57" s="18">
        <v>0</v>
      </c>
      <c r="DT57" s="18">
        <v>2</v>
      </c>
      <c r="DU57" s="18">
        <v>9.1</v>
      </c>
      <c r="DV57" s="18">
        <v>2.9</v>
      </c>
      <c r="DW57" s="18"/>
      <c r="DX57" s="18">
        <v>7.4</v>
      </c>
      <c r="DY57" s="18">
        <v>6.7</v>
      </c>
      <c r="DZ57" s="18">
        <v>15</v>
      </c>
      <c r="EA57" s="18">
        <v>20.2</v>
      </c>
      <c r="EB57" s="18">
        <v>14</v>
      </c>
      <c r="EC57" s="18">
        <v>24.8</v>
      </c>
      <c r="ED57" s="18">
        <v>73.8</v>
      </c>
      <c r="EE57" s="18">
        <v>0</v>
      </c>
      <c r="EF57" s="18">
        <v>36</v>
      </c>
      <c r="EG57" s="18">
        <v>51</v>
      </c>
      <c r="EH57" s="18">
        <v>2.9</v>
      </c>
      <c r="EI57" s="18">
        <v>1.3</v>
      </c>
      <c r="EJ57" s="18">
        <v>0</v>
      </c>
      <c r="EK57" s="18">
        <v>11.8</v>
      </c>
      <c r="EL57" s="18">
        <v>3.7</v>
      </c>
      <c r="EM57" s="18">
        <v>8.6</v>
      </c>
      <c r="EN57" s="18">
        <v>20.399999999999999</v>
      </c>
      <c r="EO57" s="18">
        <v>20.399999999999999</v>
      </c>
      <c r="EP57" s="18">
        <v>20.100000000000001</v>
      </c>
      <c r="EQ57" s="18">
        <v>0</v>
      </c>
      <c r="ER57" s="18">
        <v>0</v>
      </c>
      <c r="ES57" s="18">
        <v>0</v>
      </c>
      <c r="ET57" s="18">
        <v>0</v>
      </c>
      <c r="EU57" s="18">
        <v>0.6</v>
      </c>
      <c r="EV57" s="18">
        <v>26.2</v>
      </c>
      <c r="EW57" s="18">
        <v>17.8</v>
      </c>
      <c r="EX57" s="18">
        <v>0</v>
      </c>
      <c r="EY57" s="18">
        <v>3.1</v>
      </c>
      <c r="EZ57" s="18">
        <v>2</v>
      </c>
      <c r="FA57" s="18">
        <v>1</v>
      </c>
      <c r="FB57" s="18">
        <v>1</v>
      </c>
      <c r="FC57" s="18">
        <v>0</v>
      </c>
      <c r="FD57" s="18">
        <v>4.3</v>
      </c>
      <c r="FE57" s="18">
        <v>18.100000000000001</v>
      </c>
      <c r="FF57" s="18">
        <v>9.1</v>
      </c>
      <c r="FG57" s="18">
        <v>27.5</v>
      </c>
      <c r="FH57" s="18">
        <v>33.9</v>
      </c>
      <c r="FI57" s="18">
        <v>17.5</v>
      </c>
      <c r="FJ57" s="18">
        <v>0</v>
      </c>
      <c r="FK57" s="18">
        <v>9.1999999999999993</v>
      </c>
      <c r="FL57" s="18">
        <v>11.2</v>
      </c>
      <c r="FM57" s="18">
        <v>23.5</v>
      </c>
      <c r="FN57" s="18">
        <v>7344.33</v>
      </c>
      <c r="FO57" s="16"/>
      <c r="FP57" s="18">
        <v>16.2</v>
      </c>
      <c r="FQ57" s="18">
        <v>0</v>
      </c>
      <c r="FR57" s="18">
        <v>11.8</v>
      </c>
      <c r="FS57" s="18">
        <v>11</v>
      </c>
      <c r="FT57" s="18">
        <v>26.764520000000001</v>
      </c>
      <c r="FU57" s="18">
        <v>18.939250000000001</v>
      </c>
      <c r="FV57" s="18"/>
      <c r="FW57" s="18">
        <v>4.9000000000000004</v>
      </c>
      <c r="FX57" s="18">
        <v>89.603769999999997</v>
      </c>
    </row>
    <row r="58" spans="1:180" ht="24" customHeight="1" x14ac:dyDescent="0.25">
      <c r="A58" s="19" t="s">
        <v>737</v>
      </c>
      <c r="B58" s="19" t="s">
        <v>42</v>
      </c>
      <c r="C58" s="20"/>
      <c r="D58" s="20">
        <v>206.3</v>
      </c>
      <c r="E58" s="20">
        <v>617.36</v>
      </c>
      <c r="F58" s="20">
        <v>208.4</v>
      </c>
      <c r="G58" s="20"/>
      <c r="H58" s="20"/>
      <c r="I58" s="20">
        <v>91.6</v>
      </c>
      <c r="J58" s="20">
        <v>132.30000000000001</v>
      </c>
      <c r="K58" s="20">
        <v>0</v>
      </c>
      <c r="L58" s="20">
        <v>0</v>
      </c>
      <c r="M58" s="20"/>
      <c r="N58" s="20">
        <v>206</v>
      </c>
      <c r="O58" s="20">
        <v>205.1</v>
      </c>
      <c r="P58" s="20"/>
      <c r="Q58" s="20">
        <v>210.3</v>
      </c>
      <c r="R58" s="20"/>
      <c r="S58" s="20">
        <v>425.8</v>
      </c>
      <c r="T58" s="20">
        <v>10</v>
      </c>
      <c r="U58" s="20"/>
      <c r="V58" s="20"/>
      <c r="W58" s="20"/>
      <c r="X58" s="20"/>
      <c r="Y58" s="20">
        <v>168.6</v>
      </c>
      <c r="Z58" s="20">
        <v>7.5</v>
      </c>
      <c r="AA58" s="20">
        <v>5.2</v>
      </c>
      <c r="AB58" s="20">
        <v>22.5</v>
      </c>
      <c r="AC58" s="20">
        <v>6.8</v>
      </c>
      <c r="AD58" s="20">
        <v>14.9</v>
      </c>
      <c r="AE58" s="20">
        <v>81.3</v>
      </c>
      <c r="AF58" s="20"/>
      <c r="AG58" s="20"/>
      <c r="AH58" s="20"/>
      <c r="AI58" s="20"/>
      <c r="AJ58" s="20">
        <v>110.9</v>
      </c>
      <c r="AK58" s="20">
        <v>121.6</v>
      </c>
      <c r="AL58" s="20"/>
      <c r="AM58" s="20"/>
      <c r="AN58" s="20"/>
      <c r="AO58" s="20">
        <v>6.5</v>
      </c>
      <c r="AP58" s="20">
        <v>368.7</v>
      </c>
      <c r="AQ58" s="20">
        <v>33.9</v>
      </c>
      <c r="AR58" s="20">
        <v>153.5</v>
      </c>
      <c r="AS58" s="20">
        <v>18.3</v>
      </c>
      <c r="AT58" s="20">
        <v>18.399999999999999</v>
      </c>
      <c r="AU58" s="20">
        <v>18.899999999999999</v>
      </c>
      <c r="AV58" s="20">
        <v>92.2</v>
      </c>
      <c r="AW58" s="20">
        <v>184.2</v>
      </c>
      <c r="AX58" s="20">
        <v>185.1</v>
      </c>
      <c r="AY58" s="20">
        <v>184.9</v>
      </c>
      <c r="AZ58" s="20">
        <v>110.3</v>
      </c>
      <c r="BA58" s="20">
        <v>5.5</v>
      </c>
      <c r="BB58" s="20">
        <v>23.4</v>
      </c>
      <c r="BC58" s="20">
        <v>4</v>
      </c>
      <c r="BD58" s="20">
        <v>33.9</v>
      </c>
      <c r="BE58" s="20">
        <v>42.9</v>
      </c>
      <c r="BF58" s="20"/>
      <c r="BG58" s="20"/>
      <c r="BH58" s="20">
        <v>36.6</v>
      </c>
      <c r="BI58" s="20"/>
      <c r="BJ58" s="20"/>
      <c r="BK58" s="20">
        <v>45.1</v>
      </c>
      <c r="BL58" s="20"/>
      <c r="BM58" s="20"/>
      <c r="BN58" s="20"/>
      <c r="BO58" s="20">
        <v>101</v>
      </c>
      <c r="BP58" s="20">
        <v>164.6</v>
      </c>
      <c r="BQ58" s="20">
        <v>164.1</v>
      </c>
      <c r="BR58" s="20">
        <v>163.9</v>
      </c>
      <c r="BS58" s="20">
        <v>240.7</v>
      </c>
      <c r="BT58" s="20">
        <v>73.5</v>
      </c>
      <c r="BU58" s="20">
        <v>36.1</v>
      </c>
      <c r="BV58" s="20"/>
      <c r="BW58" s="20"/>
      <c r="BX58" s="20"/>
      <c r="BY58" s="20">
        <v>0</v>
      </c>
      <c r="BZ58" s="20"/>
      <c r="CA58" s="20"/>
      <c r="CB58" s="20">
        <v>0.3</v>
      </c>
      <c r="CC58" s="20">
        <v>142</v>
      </c>
      <c r="CD58" s="20">
        <v>78.7</v>
      </c>
      <c r="CE58" s="20">
        <v>67.7</v>
      </c>
      <c r="CF58" s="20">
        <v>75.099999999999994</v>
      </c>
      <c r="CG58" s="20">
        <v>30.4</v>
      </c>
      <c r="CH58" s="20"/>
      <c r="CI58" s="20"/>
      <c r="CJ58" s="20"/>
      <c r="CK58" s="20">
        <v>143.80000000000001</v>
      </c>
      <c r="CL58" s="20">
        <v>144.80000000000001</v>
      </c>
      <c r="CM58" s="20">
        <v>148.6</v>
      </c>
      <c r="CN58" s="20"/>
      <c r="CO58" s="20"/>
      <c r="CP58" s="20"/>
      <c r="CQ58" s="20"/>
      <c r="CR58" s="20"/>
      <c r="CS58" s="20">
        <v>211.9</v>
      </c>
      <c r="CT58" s="20">
        <v>101.6</v>
      </c>
      <c r="CU58" s="20">
        <v>5.0999999999999996</v>
      </c>
      <c r="CV58" s="20">
        <v>1.5</v>
      </c>
      <c r="CW58" s="20">
        <v>6.3</v>
      </c>
      <c r="CX58" s="20"/>
      <c r="CY58" s="20">
        <v>19.399999999999999</v>
      </c>
      <c r="CZ58" s="20">
        <v>0</v>
      </c>
      <c r="DA58" s="20">
        <v>0</v>
      </c>
      <c r="DB58" s="20">
        <v>0</v>
      </c>
      <c r="DC58" s="20">
        <v>8.1</v>
      </c>
      <c r="DD58" s="20">
        <v>10</v>
      </c>
      <c r="DE58" s="20"/>
      <c r="DF58" s="20">
        <v>0</v>
      </c>
      <c r="DG58" s="20"/>
      <c r="DH58" s="20">
        <v>1.5</v>
      </c>
      <c r="DI58" s="20">
        <v>3.8</v>
      </c>
      <c r="DJ58" s="20">
        <v>20.5</v>
      </c>
      <c r="DK58" s="20">
        <v>20</v>
      </c>
      <c r="DL58" s="20">
        <v>19.100000000000001</v>
      </c>
      <c r="DM58" s="20">
        <v>2.5</v>
      </c>
      <c r="DN58" s="20">
        <v>0</v>
      </c>
      <c r="DO58" s="20">
        <v>0</v>
      </c>
      <c r="DP58" s="20">
        <v>0</v>
      </c>
      <c r="DQ58" s="20">
        <v>6.5</v>
      </c>
      <c r="DR58" s="20">
        <v>13</v>
      </c>
      <c r="DS58" s="20">
        <v>0</v>
      </c>
      <c r="DT58" s="20">
        <v>2</v>
      </c>
      <c r="DU58" s="20">
        <v>9.1</v>
      </c>
      <c r="DV58" s="20">
        <v>2.8</v>
      </c>
      <c r="DW58" s="20"/>
      <c r="DX58" s="20">
        <v>7.7</v>
      </c>
      <c r="DY58" s="20">
        <v>6.7</v>
      </c>
      <c r="DZ58" s="20">
        <v>15.3</v>
      </c>
      <c r="EA58" s="20">
        <v>20.3</v>
      </c>
      <c r="EB58" s="20">
        <v>14.1</v>
      </c>
      <c r="EC58" s="20">
        <v>22.1</v>
      </c>
      <c r="ED58" s="20">
        <v>70.099999999999994</v>
      </c>
      <c r="EE58" s="20">
        <v>0</v>
      </c>
      <c r="EF58" s="20">
        <v>25.8</v>
      </c>
      <c r="EG58" s="20">
        <v>0</v>
      </c>
      <c r="EH58" s="20">
        <v>2.1</v>
      </c>
      <c r="EI58" s="20">
        <v>0</v>
      </c>
      <c r="EJ58" s="20">
        <v>0</v>
      </c>
      <c r="EK58" s="20">
        <v>16.2</v>
      </c>
      <c r="EL58" s="20">
        <v>3.7</v>
      </c>
      <c r="EM58" s="20">
        <v>8.4</v>
      </c>
      <c r="EN58" s="20">
        <v>20.399999999999999</v>
      </c>
      <c r="EO58" s="20">
        <v>20.399999999999999</v>
      </c>
      <c r="EP58" s="20">
        <v>20.100000000000001</v>
      </c>
      <c r="EQ58" s="20">
        <v>0</v>
      </c>
      <c r="ER58" s="20">
        <v>0</v>
      </c>
      <c r="ES58" s="20">
        <v>0</v>
      </c>
      <c r="ET58" s="20">
        <v>0</v>
      </c>
      <c r="EU58" s="20">
        <v>0.6</v>
      </c>
      <c r="EV58" s="20">
        <v>10.9</v>
      </c>
      <c r="EW58" s="20">
        <v>7.7</v>
      </c>
      <c r="EX58" s="20">
        <v>0</v>
      </c>
      <c r="EY58" s="20">
        <v>3.3</v>
      </c>
      <c r="EZ58" s="20">
        <v>2.1</v>
      </c>
      <c r="FA58" s="20">
        <v>1</v>
      </c>
      <c r="FB58" s="20">
        <v>1</v>
      </c>
      <c r="FC58" s="20">
        <v>0</v>
      </c>
      <c r="FD58" s="20">
        <v>4.3</v>
      </c>
      <c r="FE58" s="20">
        <v>18.100000000000001</v>
      </c>
      <c r="FF58" s="20">
        <v>9.1</v>
      </c>
      <c r="FG58" s="20">
        <v>27.1</v>
      </c>
      <c r="FH58" s="20">
        <v>33.700000000000003</v>
      </c>
      <c r="FI58" s="20">
        <v>17.600000000000001</v>
      </c>
      <c r="FJ58" s="20">
        <v>0</v>
      </c>
      <c r="FK58" s="20">
        <v>8.5</v>
      </c>
      <c r="FL58" s="20">
        <v>11.2</v>
      </c>
      <c r="FM58" s="20">
        <v>23.1</v>
      </c>
      <c r="FN58" s="20">
        <v>7111.46</v>
      </c>
      <c r="FO58" s="16"/>
      <c r="FP58" s="20">
        <v>16.3</v>
      </c>
      <c r="FQ58" s="20">
        <v>0</v>
      </c>
      <c r="FR58" s="20">
        <v>11.8</v>
      </c>
      <c r="FS58" s="20">
        <v>11</v>
      </c>
      <c r="FT58" s="20">
        <v>26.74718</v>
      </c>
      <c r="FU58" s="20">
        <v>18.939820000000001</v>
      </c>
      <c r="FV58" s="20"/>
      <c r="FW58" s="20">
        <v>4.9000000000000004</v>
      </c>
      <c r="FX58" s="20">
        <v>89.686999999999998</v>
      </c>
    </row>
    <row r="59" spans="1:180" ht="24.95" customHeight="1" x14ac:dyDescent="0.25">
      <c r="A59" s="203" t="s">
        <v>738</v>
      </c>
      <c r="B59" s="204"/>
      <c r="C59" s="21">
        <v>0</v>
      </c>
      <c r="D59" s="21">
        <v>4878.1000000000004</v>
      </c>
      <c r="E59" s="21">
        <v>12888.365</v>
      </c>
      <c r="F59" s="21">
        <v>4286.6400000000003</v>
      </c>
      <c r="G59" s="21">
        <v>0</v>
      </c>
      <c r="H59" s="21">
        <v>0</v>
      </c>
      <c r="I59" s="21">
        <v>2161.15</v>
      </c>
      <c r="J59" s="21">
        <v>3266.5</v>
      </c>
      <c r="K59" s="21">
        <v>54</v>
      </c>
      <c r="L59" s="21">
        <v>124.6</v>
      </c>
      <c r="M59" s="21">
        <v>0</v>
      </c>
      <c r="N59" s="21">
        <v>4911.8</v>
      </c>
      <c r="O59" s="21">
        <v>4898.5</v>
      </c>
      <c r="P59" s="21">
        <v>0</v>
      </c>
      <c r="Q59" s="21">
        <v>5007.1000000000004</v>
      </c>
      <c r="R59" s="21">
        <v>0</v>
      </c>
      <c r="S59" s="21">
        <v>4826.7</v>
      </c>
      <c r="T59" s="21">
        <v>237.95</v>
      </c>
      <c r="U59" s="21">
        <v>0</v>
      </c>
      <c r="V59" s="21">
        <v>0</v>
      </c>
      <c r="W59" s="21">
        <v>0</v>
      </c>
      <c r="X59" s="21">
        <v>0</v>
      </c>
      <c r="Y59" s="21">
        <v>4003.15</v>
      </c>
      <c r="Z59" s="21">
        <v>186.95</v>
      </c>
      <c r="AA59" s="21">
        <v>129.19999999999999</v>
      </c>
      <c r="AB59" s="21">
        <v>531.79999999999995</v>
      </c>
      <c r="AC59" s="21">
        <v>164.4</v>
      </c>
      <c r="AD59" s="21">
        <v>350.9</v>
      </c>
      <c r="AE59" s="21">
        <v>2228.5</v>
      </c>
      <c r="AF59" s="21">
        <v>0</v>
      </c>
      <c r="AG59" s="21">
        <v>0</v>
      </c>
      <c r="AH59" s="21">
        <v>0</v>
      </c>
      <c r="AI59" s="21">
        <v>0</v>
      </c>
      <c r="AJ59" s="21">
        <v>2654.9</v>
      </c>
      <c r="AK59" s="21">
        <v>1551.15</v>
      </c>
      <c r="AL59" s="21">
        <v>0</v>
      </c>
      <c r="AM59" s="21">
        <v>0</v>
      </c>
      <c r="AN59" s="21">
        <v>0</v>
      </c>
      <c r="AO59" s="21">
        <v>156</v>
      </c>
      <c r="AP59" s="21">
        <v>4182.7</v>
      </c>
      <c r="AQ59" s="21">
        <v>895.55</v>
      </c>
      <c r="AR59" s="21">
        <v>3376.9</v>
      </c>
      <c r="AS59" s="21">
        <v>492.2</v>
      </c>
      <c r="AT59" s="21">
        <v>444.1</v>
      </c>
      <c r="AU59" s="21">
        <v>451.8</v>
      </c>
      <c r="AV59" s="21">
        <v>2168.0500000000002</v>
      </c>
      <c r="AW59" s="21">
        <v>4354.7</v>
      </c>
      <c r="AX59" s="21">
        <v>4366.45</v>
      </c>
      <c r="AY59" s="21">
        <v>4420.55</v>
      </c>
      <c r="AZ59" s="21">
        <v>1896.2</v>
      </c>
      <c r="BA59" s="21">
        <v>313.55</v>
      </c>
      <c r="BB59" s="21">
        <v>588.9</v>
      </c>
      <c r="BC59" s="21">
        <v>96.25</v>
      </c>
      <c r="BD59" s="21">
        <v>795.9</v>
      </c>
      <c r="BE59" s="21">
        <v>1594.4</v>
      </c>
      <c r="BF59" s="21">
        <v>0</v>
      </c>
      <c r="BG59" s="21">
        <v>0</v>
      </c>
      <c r="BH59" s="21">
        <v>1108.45</v>
      </c>
      <c r="BI59" s="21">
        <v>0</v>
      </c>
      <c r="BJ59" s="21">
        <v>0</v>
      </c>
      <c r="BK59" s="21">
        <v>1093.8</v>
      </c>
      <c r="BL59" s="21">
        <v>0</v>
      </c>
      <c r="BM59" s="21">
        <v>0</v>
      </c>
      <c r="BN59" s="21">
        <v>0</v>
      </c>
      <c r="BO59" s="21">
        <v>2402.65</v>
      </c>
      <c r="BP59" s="21">
        <v>3859.35</v>
      </c>
      <c r="BQ59" s="21">
        <v>3849.5</v>
      </c>
      <c r="BR59" s="21">
        <v>3947</v>
      </c>
      <c r="BS59" s="21">
        <v>5927.55</v>
      </c>
      <c r="BT59" s="21">
        <v>1768.95</v>
      </c>
      <c r="BU59" s="21">
        <v>861.95</v>
      </c>
      <c r="BV59" s="21">
        <v>0</v>
      </c>
      <c r="BW59" s="21">
        <v>0</v>
      </c>
      <c r="BX59" s="21">
        <v>0</v>
      </c>
      <c r="BY59" s="21">
        <v>41.45</v>
      </c>
      <c r="BZ59" s="21">
        <v>0</v>
      </c>
      <c r="CA59" s="21">
        <v>0</v>
      </c>
      <c r="CB59" s="21">
        <v>10</v>
      </c>
      <c r="CC59" s="21">
        <v>2958.35</v>
      </c>
      <c r="CD59" s="21">
        <v>2313.35</v>
      </c>
      <c r="CE59" s="21">
        <v>1531.5</v>
      </c>
      <c r="CF59" s="21">
        <v>1762.45</v>
      </c>
      <c r="CG59" s="21">
        <v>717.75</v>
      </c>
      <c r="CH59" s="21">
        <v>0</v>
      </c>
      <c r="CI59" s="21">
        <v>0</v>
      </c>
      <c r="CJ59" s="21">
        <v>0</v>
      </c>
      <c r="CK59" s="21">
        <v>3436.45</v>
      </c>
      <c r="CL59" s="21">
        <v>3462.1</v>
      </c>
      <c r="CM59" s="21">
        <v>3783.55</v>
      </c>
      <c r="CN59" s="21">
        <v>0</v>
      </c>
      <c r="CO59" s="21">
        <v>0</v>
      </c>
      <c r="CP59" s="21">
        <v>0</v>
      </c>
      <c r="CQ59" s="21">
        <v>0</v>
      </c>
      <c r="CR59" s="21">
        <v>0</v>
      </c>
      <c r="CS59" s="21">
        <v>5068.8999999999996</v>
      </c>
      <c r="CT59" s="21">
        <v>2428.25</v>
      </c>
      <c r="CU59" s="21">
        <v>122.2</v>
      </c>
      <c r="CV59" s="21">
        <v>37.799999999999997</v>
      </c>
      <c r="CW59" s="21">
        <v>154.85</v>
      </c>
      <c r="CX59" s="21">
        <v>0</v>
      </c>
      <c r="CY59" s="21">
        <v>1261.5999999999999</v>
      </c>
      <c r="CZ59" s="21">
        <v>848.8</v>
      </c>
      <c r="DA59" s="21">
        <v>11.65</v>
      </c>
      <c r="DB59" s="21">
        <v>2.25</v>
      </c>
      <c r="DC59" s="21">
        <v>327.10000000000002</v>
      </c>
      <c r="DD59" s="21">
        <v>237.9</v>
      </c>
      <c r="DE59" s="21">
        <v>0</v>
      </c>
      <c r="DF59" s="21">
        <v>2290</v>
      </c>
      <c r="DG59" s="21">
        <v>0</v>
      </c>
      <c r="DH59" s="21">
        <v>35.299999999999997</v>
      </c>
      <c r="DI59" s="21">
        <v>95.4</v>
      </c>
      <c r="DJ59" s="21">
        <v>487.25</v>
      </c>
      <c r="DK59" s="21">
        <v>480</v>
      </c>
      <c r="DL59" s="21">
        <v>458.75</v>
      </c>
      <c r="DM59" s="21">
        <v>59.25</v>
      </c>
      <c r="DN59" s="21">
        <v>103.95</v>
      </c>
      <c r="DO59" s="21">
        <v>149.19999999999999</v>
      </c>
      <c r="DP59" s="21">
        <v>185.65</v>
      </c>
      <c r="DQ59" s="21">
        <v>379.15</v>
      </c>
      <c r="DR59" s="21">
        <v>1202.25</v>
      </c>
      <c r="DS59" s="21">
        <v>183.75</v>
      </c>
      <c r="DT59" s="21">
        <v>51.45</v>
      </c>
      <c r="DU59" s="21">
        <v>285.05</v>
      </c>
      <c r="DV59" s="21">
        <v>63.6</v>
      </c>
      <c r="DW59" s="21">
        <v>0</v>
      </c>
      <c r="DX59" s="21">
        <v>182.35</v>
      </c>
      <c r="DY59" s="21">
        <v>159.19999999999999</v>
      </c>
      <c r="DZ59" s="21">
        <v>375.25</v>
      </c>
      <c r="EA59" s="21">
        <v>485.45</v>
      </c>
      <c r="EB59" s="21">
        <v>416.95</v>
      </c>
      <c r="EC59" s="21">
        <v>535.85</v>
      </c>
      <c r="ED59" s="21">
        <v>1362.1</v>
      </c>
      <c r="EE59" s="21">
        <v>379.95</v>
      </c>
      <c r="EF59" s="21">
        <v>1023.4</v>
      </c>
      <c r="EG59" s="21">
        <v>1342.65</v>
      </c>
      <c r="EH59" s="21">
        <v>134</v>
      </c>
      <c r="EI59" s="21">
        <v>93.45</v>
      </c>
      <c r="EJ59" s="21">
        <v>468.39499999999998</v>
      </c>
      <c r="EK59" s="21">
        <v>353.05</v>
      </c>
      <c r="EL59" s="21">
        <v>101.9</v>
      </c>
      <c r="EM59" s="21">
        <v>201.25</v>
      </c>
      <c r="EN59" s="21">
        <v>489.6</v>
      </c>
      <c r="EO59" s="21">
        <v>489.6</v>
      </c>
      <c r="EP59" s="21">
        <v>482.4</v>
      </c>
      <c r="EQ59" s="21">
        <v>31.55</v>
      </c>
      <c r="ER59" s="21">
        <v>2672.65</v>
      </c>
      <c r="ES59" s="21">
        <v>133.4</v>
      </c>
      <c r="ET59" s="21">
        <v>1458.4</v>
      </c>
      <c r="EU59" s="21">
        <v>14.4</v>
      </c>
      <c r="EV59" s="21">
        <v>1290.8499999999999</v>
      </c>
      <c r="EW59" s="21">
        <v>1247.05</v>
      </c>
      <c r="EX59" s="21">
        <v>1098.1500000000001</v>
      </c>
      <c r="EY59" s="21">
        <v>69.849999999999994</v>
      </c>
      <c r="EZ59" s="21">
        <v>49.9</v>
      </c>
      <c r="FA59" s="21">
        <v>28.5</v>
      </c>
      <c r="FB59" s="21">
        <v>28.65</v>
      </c>
      <c r="FC59" s="21">
        <v>137.55000000000001</v>
      </c>
      <c r="FD59" s="21">
        <v>103.2</v>
      </c>
      <c r="FE59" s="21">
        <v>344.6</v>
      </c>
      <c r="FF59" s="21">
        <v>211.15</v>
      </c>
      <c r="FG59" s="21">
        <v>658.75</v>
      </c>
      <c r="FH59" s="21">
        <v>825.15</v>
      </c>
      <c r="FI59" s="21">
        <v>422.7</v>
      </c>
      <c r="FJ59" s="21">
        <v>134.25</v>
      </c>
      <c r="FK59" s="21">
        <v>203.75</v>
      </c>
      <c r="FL59" s="21">
        <v>268.45</v>
      </c>
      <c r="FM59" s="21">
        <v>556.70000000000005</v>
      </c>
      <c r="FN59" s="21">
        <v>172850.4</v>
      </c>
      <c r="FO59" s="22"/>
      <c r="FP59" s="21">
        <v>414.45</v>
      </c>
      <c r="FQ59" s="21">
        <v>55</v>
      </c>
      <c r="FR59" s="21">
        <v>270.55</v>
      </c>
      <c r="FS59" s="21">
        <v>268.8</v>
      </c>
      <c r="FT59" s="21">
        <v>630.28392499999995</v>
      </c>
      <c r="FU59" s="21">
        <v>378.69159999999999</v>
      </c>
      <c r="FV59" s="21">
        <v>0</v>
      </c>
      <c r="FW59" s="21">
        <v>154.80000000000001</v>
      </c>
      <c r="FX59" s="21">
        <v>2172.5755250000002</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199" t="s">
        <v>739</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455</v>
      </c>
      <c r="FQ5" s="201"/>
      <c r="FR5" s="201"/>
      <c r="FS5" s="201"/>
      <c r="FT5" s="201"/>
      <c r="FU5" s="201"/>
      <c r="FV5" s="201"/>
      <c r="FW5" s="201"/>
      <c r="FX5" s="201"/>
    </row>
    <row r="6" spans="1:180" ht="21.95" hidden="1" customHeight="1" x14ac:dyDescent="0.25">
      <c r="A6" s="198" t="s">
        <v>37</v>
      </c>
      <c r="B6" s="198" t="s">
        <v>456</v>
      </c>
      <c r="C6" s="10">
        <v>75566</v>
      </c>
      <c r="D6" s="10">
        <v>65333</v>
      </c>
      <c r="E6" s="10">
        <v>101</v>
      </c>
      <c r="F6" s="10">
        <v>102</v>
      </c>
      <c r="G6" s="10">
        <v>42667</v>
      </c>
      <c r="H6" s="10">
        <v>42668</v>
      </c>
      <c r="I6" s="10">
        <v>126</v>
      </c>
      <c r="J6" s="10">
        <v>127</v>
      </c>
      <c r="K6" s="10">
        <v>138</v>
      </c>
      <c r="L6" s="10">
        <v>139</v>
      </c>
      <c r="M6" s="10">
        <v>197</v>
      </c>
      <c r="N6" s="10">
        <v>203</v>
      </c>
      <c r="O6" s="10">
        <v>204</v>
      </c>
      <c r="P6" s="10">
        <v>230</v>
      </c>
      <c r="Q6" s="10">
        <v>209</v>
      </c>
      <c r="R6" s="10">
        <v>56677</v>
      </c>
      <c r="S6" s="10">
        <v>796</v>
      </c>
      <c r="T6" s="10">
        <v>2146</v>
      </c>
      <c r="U6" s="10">
        <v>142</v>
      </c>
      <c r="V6" s="10">
        <v>143</v>
      </c>
      <c r="W6" s="10">
        <v>125</v>
      </c>
      <c r="X6" s="10">
        <v>187</v>
      </c>
      <c r="Y6" s="10">
        <v>163</v>
      </c>
      <c r="Z6" s="10">
        <v>298</v>
      </c>
      <c r="AA6" s="10">
        <v>299</v>
      </c>
      <c r="AB6" s="10">
        <v>219</v>
      </c>
      <c r="AC6" s="10">
        <v>151</v>
      </c>
      <c r="AD6" s="10">
        <v>152</v>
      </c>
      <c r="AE6" s="10">
        <v>153</v>
      </c>
      <c r="AF6" s="10">
        <v>154</v>
      </c>
      <c r="AG6" s="10">
        <v>756</v>
      </c>
      <c r="AH6" s="10">
        <v>156</v>
      </c>
      <c r="AI6" s="10">
        <v>155</v>
      </c>
      <c r="AJ6" s="10">
        <v>182</v>
      </c>
      <c r="AK6" s="10">
        <v>212</v>
      </c>
      <c r="AL6" s="10">
        <v>758</v>
      </c>
      <c r="AM6" s="10">
        <v>263</v>
      </c>
      <c r="AN6" s="10">
        <v>265</v>
      </c>
      <c r="AO6" s="10">
        <v>775</v>
      </c>
      <c r="AP6" s="10">
        <v>777</v>
      </c>
      <c r="AQ6" s="10">
        <v>2154</v>
      </c>
      <c r="AR6" s="10">
        <v>150</v>
      </c>
      <c r="AS6" s="10">
        <v>149</v>
      </c>
      <c r="AT6" s="10">
        <v>188</v>
      </c>
      <c r="AU6" s="10">
        <v>2131</v>
      </c>
      <c r="AV6" s="10">
        <v>755</v>
      </c>
      <c r="AW6" s="10">
        <v>252</v>
      </c>
      <c r="AX6" s="10">
        <v>249</v>
      </c>
      <c r="AY6" s="10">
        <v>250</v>
      </c>
      <c r="AZ6" s="10">
        <v>117</v>
      </c>
      <c r="BA6" s="10">
        <v>119</v>
      </c>
      <c r="BB6" s="10">
        <v>120</v>
      </c>
      <c r="BC6" s="10">
        <v>189</v>
      </c>
      <c r="BD6" s="10">
        <v>122</v>
      </c>
      <c r="BE6" s="10">
        <v>266</v>
      </c>
      <c r="BF6" s="10">
        <v>337</v>
      </c>
      <c r="BG6" s="10">
        <v>338</v>
      </c>
      <c r="BH6" s="10">
        <v>251</v>
      </c>
      <c r="BI6" s="10">
        <v>115</v>
      </c>
      <c r="BJ6" s="10">
        <v>239</v>
      </c>
      <c r="BK6" s="10">
        <v>288</v>
      </c>
      <c r="BL6" s="10">
        <v>240</v>
      </c>
      <c r="BM6" s="10">
        <v>241</v>
      </c>
      <c r="BN6" s="10">
        <v>242</v>
      </c>
      <c r="BO6" s="10">
        <v>191</v>
      </c>
      <c r="BP6" s="10">
        <v>194</v>
      </c>
      <c r="BQ6" s="10">
        <v>196</v>
      </c>
      <c r="BR6" s="10">
        <v>207</v>
      </c>
      <c r="BS6" s="10">
        <v>236</v>
      </c>
      <c r="BT6" s="10">
        <v>795</v>
      </c>
      <c r="BU6" s="10">
        <v>285</v>
      </c>
      <c r="BV6" s="10">
        <v>995</v>
      </c>
      <c r="BW6" s="10">
        <v>996</v>
      </c>
      <c r="BX6" s="10">
        <v>997</v>
      </c>
      <c r="BY6" s="10">
        <v>766</v>
      </c>
      <c r="BZ6" s="10">
        <v>926</v>
      </c>
      <c r="CA6" s="10">
        <v>924</v>
      </c>
      <c r="CB6" s="10">
        <v>121</v>
      </c>
      <c r="CC6" s="10">
        <v>103</v>
      </c>
      <c r="CD6" s="10">
        <v>104</v>
      </c>
      <c r="CE6" s="10">
        <v>106</v>
      </c>
      <c r="CF6" s="10">
        <v>105</v>
      </c>
      <c r="CG6" s="10">
        <v>107</v>
      </c>
      <c r="CH6" s="10">
        <v>110</v>
      </c>
      <c r="CI6" s="10">
        <v>109</v>
      </c>
      <c r="CJ6" s="10">
        <v>144</v>
      </c>
      <c r="CK6" s="10">
        <v>113</v>
      </c>
      <c r="CL6" s="10">
        <v>114</v>
      </c>
      <c r="CM6" s="10">
        <v>193</v>
      </c>
      <c r="CN6" s="10">
        <v>208</v>
      </c>
      <c r="CO6" s="10">
        <v>786</v>
      </c>
      <c r="CP6" s="10">
        <v>787</v>
      </c>
      <c r="CQ6" s="10">
        <v>788</v>
      </c>
      <c r="CR6" s="10">
        <v>789</v>
      </c>
      <c r="CS6" s="10">
        <v>248</v>
      </c>
      <c r="CT6" s="10">
        <v>2159</v>
      </c>
      <c r="CU6" s="10">
        <v>267</v>
      </c>
      <c r="CV6" s="10">
        <v>268</v>
      </c>
      <c r="CW6" s="10">
        <v>2194</v>
      </c>
      <c r="CX6" s="10">
        <v>303</v>
      </c>
      <c r="CY6" s="10">
        <v>59715</v>
      </c>
      <c r="CZ6" s="10">
        <v>62255</v>
      </c>
      <c r="DA6" s="10">
        <v>1263</v>
      </c>
      <c r="DB6" s="10">
        <v>61800</v>
      </c>
      <c r="DC6" s="10">
        <v>69125</v>
      </c>
      <c r="DD6" s="10">
        <v>216</v>
      </c>
      <c r="DE6" s="10">
        <v>198</v>
      </c>
      <c r="DF6" s="10">
        <v>70400</v>
      </c>
      <c r="DG6" s="10">
        <v>49607</v>
      </c>
      <c r="DH6" s="10">
        <v>214</v>
      </c>
      <c r="DI6" s="10">
        <v>260</v>
      </c>
      <c r="DJ6" s="10">
        <v>2152</v>
      </c>
      <c r="DK6" s="10">
        <v>2128</v>
      </c>
      <c r="DL6" s="10">
        <v>247</v>
      </c>
      <c r="DM6" s="10">
        <v>228</v>
      </c>
      <c r="DN6" s="10">
        <v>2135</v>
      </c>
      <c r="DO6" s="10">
        <v>261</v>
      </c>
      <c r="DP6" s="10">
        <v>237</v>
      </c>
      <c r="DQ6" s="10">
        <v>253</v>
      </c>
      <c r="DR6" s="10">
        <v>770</v>
      </c>
      <c r="DS6" s="10">
        <v>235</v>
      </c>
      <c r="DT6" s="10">
        <v>238</v>
      </c>
      <c r="DU6" s="10">
        <v>2184</v>
      </c>
      <c r="DV6" s="10">
        <v>61855</v>
      </c>
      <c r="DW6" s="10">
        <v>223</v>
      </c>
      <c r="DX6" s="10">
        <v>226</v>
      </c>
      <c r="DY6" s="10">
        <v>201</v>
      </c>
      <c r="DZ6" s="10">
        <v>258</v>
      </c>
      <c r="EA6" s="10">
        <v>259</v>
      </c>
      <c r="EB6" s="10">
        <v>920</v>
      </c>
      <c r="EC6" s="10">
        <v>257</v>
      </c>
      <c r="ED6" s="10">
        <v>256</v>
      </c>
      <c r="EE6" s="10">
        <v>2148</v>
      </c>
      <c r="EF6" s="10">
        <v>58288</v>
      </c>
      <c r="EG6" s="10">
        <v>58289</v>
      </c>
      <c r="EH6" s="10">
        <v>58839</v>
      </c>
      <c r="EI6" s="10">
        <v>58840</v>
      </c>
      <c r="EJ6" s="10">
        <v>75260</v>
      </c>
      <c r="EK6" s="10">
        <v>296</v>
      </c>
      <c r="EL6" s="10">
        <v>297</v>
      </c>
      <c r="EM6" s="10">
        <v>211</v>
      </c>
      <c r="EN6" s="10">
        <v>2175</v>
      </c>
      <c r="EO6" s="10">
        <v>2178</v>
      </c>
      <c r="EP6" s="10">
        <v>2181</v>
      </c>
      <c r="EQ6" s="10">
        <v>1262</v>
      </c>
      <c r="ER6" s="10">
        <v>63425</v>
      </c>
      <c r="ES6" s="10">
        <v>233</v>
      </c>
      <c r="ET6" s="10">
        <v>2150</v>
      </c>
      <c r="EU6" s="10">
        <v>2165</v>
      </c>
      <c r="EV6" s="10">
        <v>2161</v>
      </c>
      <c r="EW6" s="10">
        <v>61197</v>
      </c>
      <c r="EX6" s="10">
        <v>58851</v>
      </c>
      <c r="EY6" s="10">
        <v>225</v>
      </c>
      <c r="EZ6" s="10">
        <v>2201</v>
      </c>
      <c r="FA6" s="10">
        <v>2171</v>
      </c>
      <c r="FB6" s="10">
        <v>760</v>
      </c>
      <c r="FC6" s="10">
        <v>234</v>
      </c>
      <c r="FD6" s="10">
        <v>215</v>
      </c>
      <c r="FE6" s="10">
        <v>917</v>
      </c>
      <c r="FF6" s="10">
        <v>289</v>
      </c>
      <c r="FG6" s="10">
        <v>58333</v>
      </c>
      <c r="FH6" s="10">
        <v>58336</v>
      </c>
      <c r="FI6" s="10">
        <v>213</v>
      </c>
      <c r="FJ6" s="10">
        <v>232</v>
      </c>
      <c r="FK6" s="10">
        <v>2190</v>
      </c>
      <c r="FL6" s="10">
        <v>69867</v>
      </c>
      <c r="FM6" s="10">
        <v>75066</v>
      </c>
      <c r="FN6" s="198" t="s">
        <v>457</v>
      </c>
      <c r="FO6" s="1"/>
      <c r="FP6" s="11">
        <v>221</v>
      </c>
      <c r="FQ6" s="11">
        <v>222</v>
      </c>
      <c r="FR6" s="11">
        <v>224</v>
      </c>
      <c r="FS6" s="11">
        <v>2187</v>
      </c>
      <c r="FT6" s="11">
        <v>227</v>
      </c>
      <c r="FU6" s="11">
        <v>49400</v>
      </c>
      <c r="FV6" s="11">
        <v>199</v>
      </c>
      <c r="FW6" s="11">
        <v>200</v>
      </c>
      <c r="FX6" s="201" t="s">
        <v>458</v>
      </c>
    </row>
    <row r="7" spans="1:180" ht="15" hidden="1" customHeight="1" x14ac:dyDescent="0.25">
      <c r="A7" s="198"/>
      <c r="B7" s="198"/>
      <c r="C7" s="10" t="s">
        <v>459</v>
      </c>
      <c r="D7" s="10" t="s">
        <v>460</v>
      </c>
      <c r="E7" s="10" t="s">
        <v>461</v>
      </c>
      <c r="F7" s="10" t="s">
        <v>461</v>
      </c>
      <c r="G7" s="10" t="s">
        <v>462</v>
      </c>
      <c r="H7" s="10" t="s">
        <v>462</v>
      </c>
      <c r="I7" s="10" t="s">
        <v>462</v>
      </c>
      <c r="J7" s="10" t="s">
        <v>462</v>
      </c>
      <c r="K7" s="10" t="s">
        <v>461</v>
      </c>
      <c r="L7" s="10" t="s">
        <v>461</v>
      </c>
      <c r="M7" s="10" t="s">
        <v>461</v>
      </c>
      <c r="N7" s="10" t="s">
        <v>461</v>
      </c>
      <c r="O7" s="10" t="s">
        <v>461</v>
      </c>
      <c r="P7" s="10" t="s">
        <v>461</v>
      </c>
      <c r="Q7" s="10" t="s">
        <v>461</v>
      </c>
      <c r="R7" s="10" t="s">
        <v>461</v>
      </c>
      <c r="S7" s="10" t="s">
        <v>461</v>
      </c>
      <c r="T7" s="10" t="s">
        <v>461</v>
      </c>
      <c r="U7" s="10" t="s">
        <v>461</v>
      </c>
      <c r="V7" s="10" t="s">
        <v>461</v>
      </c>
      <c r="W7" s="10" t="s">
        <v>461</v>
      </c>
      <c r="X7" s="10" t="s">
        <v>461</v>
      </c>
      <c r="Y7" s="10" t="s">
        <v>460</v>
      </c>
      <c r="Z7" s="10" t="s">
        <v>460</v>
      </c>
      <c r="AA7" s="10" t="s">
        <v>460</v>
      </c>
      <c r="AB7" s="10" t="s">
        <v>461</v>
      </c>
      <c r="AC7" s="10" t="s">
        <v>460</v>
      </c>
      <c r="AD7" s="10" t="s">
        <v>460</v>
      </c>
      <c r="AE7" s="10" t="s">
        <v>460</v>
      </c>
      <c r="AF7" s="10" t="s">
        <v>460</v>
      </c>
      <c r="AG7" s="10" t="s">
        <v>460</v>
      </c>
      <c r="AH7" s="10" t="s">
        <v>460</v>
      </c>
      <c r="AI7" s="10" t="s">
        <v>460</v>
      </c>
      <c r="AJ7" s="10" t="s">
        <v>460</v>
      </c>
      <c r="AK7" s="10" t="s">
        <v>461</v>
      </c>
      <c r="AL7" s="10" t="s">
        <v>462</v>
      </c>
      <c r="AM7" s="10" t="s">
        <v>462</v>
      </c>
      <c r="AN7" s="10" t="s">
        <v>462</v>
      </c>
      <c r="AO7" s="10" t="s">
        <v>461</v>
      </c>
      <c r="AP7" s="10" t="s">
        <v>461</v>
      </c>
      <c r="AQ7" s="10" t="s">
        <v>461</v>
      </c>
      <c r="AR7" s="10" t="s">
        <v>461</v>
      </c>
      <c r="AS7" s="10" t="s">
        <v>461</v>
      </c>
      <c r="AT7" s="10" t="s">
        <v>461</v>
      </c>
      <c r="AU7" s="10" t="s">
        <v>461</v>
      </c>
      <c r="AV7" s="10" t="s">
        <v>460</v>
      </c>
      <c r="AW7" s="10" t="s">
        <v>461</v>
      </c>
      <c r="AX7" s="10" t="s">
        <v>461</v>
      </c>
      <c r="AY7" s="10" t="s">
        <v>461</v>
      </c>
      <c r="AZ7" s="10" t="s">
        <v>461</v>
      </c>
      <c r="BA7" s="10" t="s">
        <v>461</v>
      </c>
      <c r="BB7" s="10" t="s">
        <v>461</v>
      </c>
      <c r="BC7" s="10" t="s">
        <v>460</v>
      </c>
      <c r="BD7" s="10" t="s">
        <v>462</v>
      </c>
      <c r="BE7" s="10" t="s">
        <v>461</v>
      </c>
      <c r="BF7" s="10" t="s">
        <v>461</v>
      </c>
      <c r="BG7" s="10" t="s">
        <v>461</v>
      </c>
      <c r="BH7" s="10" t="s">
        <v>461</v>
      </c>
      <c r="BI7" s="10" t="s">
        <v>462</v>
      </c>
      <c r="BJ7" s="10" t="s">
        <v>462</v>
      </c>
      <c r="BK7" s="10" t="s">
        <v>462</v>
      </c>
      <c r="BL7" s="10" t="s">
        <v>460</v>
      </c>
      <c r="BM7" s="10" t="s">
        <v>460</v>
      </c>
      <c r="BN7" s="10" t="s">
        <v>460</v>
      </c>
      <c r="BO7" s="10" t="s">
        <v>461</v>
      </c>
      <c r="BP7" s="10" t="s">
        <v>461</v>
      </c>
      <c r="BQ7" s="10" t="s">
        <v>461</v>
      </c>
      <c r="BR7" s="10" t="s">
        <v>461</v>
      </c>
      <c r="BS7" s="10" t="s">
        <v>461</v>
      </c>
      <c r="BT7" s="10" t="s">
        <v>461</v>
      </c>
      <c r="BU7" s="10" t="s">
        <v>461</v>
      </c>
      <c r="BV7" s="10" t="s">
        <v>460</v>
      </c>
      <c r="BW7" s="10" t="s">
        <v>460</v>
      </c>
      <c r="BX7" s="10" t="s">
        <v>460</v>
      </c>
      <c r="BY7" s="10" t="s">
        <v>462</v>
      </c>
      <c r="BZ7" s="10" t="s">
        <v>460</v>
      </c>
      <c r="CA7" s="10" t="s">
        <v>461</v>
      </c>
      <c r="CB7" s="10" t="s">
        <v>462</v>
      </c>
      <c r="CC7" s="10" t="s">
        <v>461</v>
      </c>
      <c r="CD7" s="10" t="s">
        <v>461</v>
      </c>
      <c r="CE7" s="10" t="s">
        <v>461</v>
      </c>
      <c r="CF7" s="10" t="s">
        <v>461</v>
      </c>
      <c r="CG7" s="10" t="s">
        <v>461</v>
      </c>
      <c r="CH7" s="10" t="s">
        <v>461</v>
      </c>
      <c r="CI7" s="10" t="s">
        <v>461</v>
      </c>
      <c r="CJ7" s="10" t="s">
        <v>461</v>
      </c>
      <c r="CK7" s="10" t="s">
        <v>461</v>
      </c>
      <c r="CL7" s="10" t="s">
        <v>461</v>
      </c>
      <c r="CM7" s="10" t="s">
        <v>461</v>
      </c>
      <c r="CN7" s="10" t="s">
        <v>461</v>
      </c>
      <c r="CO7" s="10" t="s">
        <v>460</v>
      </c>
      <c r="CP7" s="10" t="s">
        <v>460</v>
      </c>
      <c r="CQ7" s="10" t="s">
        <v>460</v>
      </c>
      <c r="CR7" s="10" t="s">
        <v>460</v>
      </c>
      <c r="CS7" s="10" t="s">
        <v>461</v>
      </c>
      <c r="CT7" s="10" t="s">
        <v>461</v>
      </c>
      <c r="CU7" s="10" t="s">
        <v>461</v>
      </c>
      <c r="CV7" s="10" t="s">
        <v>461</v>
      </c>
      <c r="CW7" s="10" t="s">
        <v>462</v>
      </c>
      <c r="CX7" s="10" t="s">
        <v>461</v>
      </c>
      <c r="CY7" s="10" t="s">
        <v>461</v>
      </c>
      <c r="CZ7" s="10" t="s">
        <v>460</v>
      </c>
      <c r="DA7" s="10" t="s">
        <v>462</v>
      </c>
      <c r="DB7" s="10" t="s">
        <v>462</v>
      </c>
      <c r="DC7" s="10" t="s">
        <v>461</v>
      </c>
      <c r="DD7" s="10" t="s">
        <v>462</v>
      </c>
      <c r="DE7" s="10" t="s">
        <v>462</v>
      </c>
      <c r="DF7" s="10" t="s">
        <v>460</v>
      </c>
      <c r="DG7" s="10" t="s">
        <v>460</v>
      </c>
      <c r="DH7" s="10" t="s">
        <v>461</v>
      </c>
      <c r="DI7" s="10" t="s">
        <v>461</v>
      </c>
      <c r="DJ7" s="10" t="s">
        <v>461</v>
      </c>
      <c r="DK7" s="10" t="s">
        <v>462</v>
      </c>
      <c r="DL7" s="10" t="s">
        <v>462</v>
      </c>
      <c r="DM7" s="10" t="s">
        <v>461</v>
      </c>
      <c r="DN7" s="10" t="s">
        <v>461</v>
      </c>
      <c r="DO7" s="10" t="s">
        <v>460</v>
      </c>
      <c r="DP7" s="10" t="s">
        <v>460</v>
      </c>
      <c r="DQ7" s="10" t="s">
        <v>461</v>
      </c>
      <c r="DR7" s="10" t="s">
        <v>461</v>
      </c>
      <c r="DS7" s="10" t="s">
        <v>460</v>
      </c>
      <c r="DT7" s="10" t="s">
        <v>461</v>
      </c>
      <c r="DU7" s="10" t="s">
        <v>461</v>
      </c>
      <c r="DV7" s="10" t="s">
        <v>462</v>
      </c>
      <c r="DW7" s="10" t="s">
        <v>461</v>
      </c>
      <c r="DX7" s="10" t="s">
        <v>461</v>
      </c>
      <c r="DY7" s="10" t="s">
        <v>462</v>
      </c>
      <c r="DZ7" s="10" t="s">
        <v>461</v>
      </c>
      <c r="EA7" s="10" t="s">
        <v>461</v>
      </c>
      <c r="EB7" s="10" t="s">
        <v>461</v>
      </c>
      <c r="EC7" s="10" t="s">
        <v>462</v>
      </c>
      <c r="ED7" s="10" t="s">
        <v>462</v>
      </c>
      <c r="EE7" s="10" t="s">
        <v>460</v>
      </c>
      <c r="EF7" s="10" t="s">
        <v>461</v>
      </c>
      <c r="EG7" s="10" t="s">
        <v>461</v>
      </c>
      <c r="EH7" s="10" t="s">
        <v>461</v>
      </c>
      <c r="EI7" s="10" t="s">
        <v>461</v>
      </c>
      <c r="EJ7" s="10" t="s">
        <v>459</v>
      </c>
      <c r="EK7" s="10" t="s">
        <v>461</v>
      </c>
      <c r="EL7" s="10" t="s">
        <v>461</v>
      </c>
      <c r="EM7" s="10" t="s">
        <v>460</v>
      </c>
      <c r="EN7" s="10" t="s">
        <v>460</v>
      </c>
      <c r="EO7" s="10" t="s">
        <v>460</v>
      </c>
      <c r="EP7" s="10" t="s">
        <v>460</v>
      </c>
      <c r="EQ7" s="10" t="s">
        <v>462</v>
      </c>
      <c r="ER7" s="10" t="s">
        <v>460</v>
      </c>
      <c r="ES7" s="10" t="s">
        <v>460</v>
      </c>
      <c r="ET7" s="10" t="s">
        <v>460</v>
      </c>
      <c r="EU7" s="10" t="s">
        <v>461</v>
      </c>
      <c r="EV7" s="10" t="s">
        <v>461</v>
      </c>
      <c r="EW7" s="10" t="s">
        <v>461</v>
      </c>
      <c r="EX7" s="10" t="s">
        <v>460</v>
      </c>
      <c r="EY7" s="10" t="s">
        <v>461</v>
      </c>
      <c r="EZ7" s="10" t="s">
        <v>461</v>
      </c>
      <c r="FA7" s="10" t="s">
        <v>461</v>
      </c>
      <c r="FB7" s="10" t="s">
        <v>461</v>
      </c>
      <c r="FC7" s="10" t="s">
        <v>460</v>
      </c>
      <c r="FD7" s="10" t="s">
        <v>462</v>
      </c>
      <c r="FE7" s="10" t="s">
        <v>461</v>
      </c>
      <c r="FF7" s="10" t="s">
        <v>462</v>
      </c>
      <c r="FG7" s="10" t="s">
        <v>462</v>
      </c>
      <c r="FH7" s="10" t="s">
        <v>462</v>
      </c>
      <c r="FI7" s="10" t="s">
        <v>461</v>
      </c>
      <c r="FJ7" s="10" t="s">
        <v>462</v>
      </c>
      <c r="FK7" s="10" t="s">
        <v>462</v>
      </c>
      <c r="FL7" s="10" t="s">
        <v>462</v>
      </c>
      <c r="FM7" s="10" t="s">
        <v>459</v>
      </c>
      <c r="FN7" s="198"/>
      <c r="FO7" s="1"/>
      <c r="FP7" s="11" t="s">
        <v>462</v>
      </c>
      <c r="FQ7" s="11" t="s">
        <v>461</v>
      </c>
      <c r="FR7" s="11" t="s">
        <v>462</v>
      </c>
      <c r="FS7" s="11" t="s">
        <v>462</v>
      </c>
      <c r="FT7" s="11" t="s">
        <v>462</v>
      </c>
      <c r="FU7" s="11" t="s">
        <v>462</v>
      </c>
      <c r="FV7" s="11" t="s">
        <v>462</v>
      </c>
      <c r="FW7" s="11" t="s">
        <v>462</v>
      </c>
      <c r="FX7" s="201"/>
    </row>
    <row r="8" spans="1:180" ht="15" hidden="1" customHeight="1" x14ac:dyDescent="0.25">
      <c r="A8" s="198"/>
      <c r="B8" s="198"/>
      <c r="C8" s="10" t="s">
        <v>463</v>
      </c>
      <c r="D8" s="10" t="s">
        <v>463</v>
      </c>
      <c r="E8" s="10" t="s">
        <v>463</v>
      </c>
      <c r="F8" s="10" t="s">
        <v>463</v>
      </c>
      <c r="G8" s="10" t="s">
        <v>464</v>
      </c>
      <c r="H8" s="10" t="s">
        <v>464</v>
      </c>
      <c r="I8" s="10" t="s">
        <v>463</v>
      </c>
      <c r="J8" s="10" t="s">
        <v>463</v>
      </c>
      <c r="K8" s="10" t="s">
        <v>464</v>
      </c>
      <c r="L8" s="10" t="s">
        <v>464</v>
      </c>
      <c r="M8" s="10" t="s">
        <v>464</v>
      </c>
      <c r="N8" s="10" t="s">
        <v>464</v>
      </c>
      <c r="O8" s="10" t="s">
        <v>464</v>
      </c>
      <c r="P8" s="10" t="s">
        <v>464</v>
      </c>
      <c r="Q8" s="10" t="s">
        <v>464</v>
      </c>
      <c r="R8" s="10" t="s">
        <v>464</v>
      </c>
      <c r="S8" s="10" t="s">
        <v>463</v>
      </c>
      <c r="T8" s="10" t="s">
        <v>463</v>
      </c>
      <c r="U8" s="10" t="s">
        <v>464</v>
      </c>
      <c r="V8" s="10" t="s">
        <v>464</v>
      </c>
      <c r="W8" s="10" t="s">
        <v>464</v>
      </c>
      <c r="X8" s="10" t="s">
        <v>464</v>
      </c>
      <c r="Y8" s="10" t="s">
        <v>463</v>
      </c>
      <c r="Z8" s="10" t="s">
        <v>463</v>
      </c>
      <c r="AA8" s="10" t="s">
        <v>463</v>
      </c>
      <c r="AB8" s="10" t="s">
        <v>464</v>
      </c>
      <c r="AC8" s="10" t="s">
        <v>463</v>
      </c>
      <c r="AD8" s="10" t="s">
        <v>463</v>
      </c>
      <c r="AE8" s="10" t="s">
        <v>463</v>
      </c>
      <c r="AF8" s="10" t="s">
        <v>463</v>
      </c>
      <c r="AG8" s="10" t="s">
        <v>464</v>
      </c>
      <c r="AH8" s="10" t="s">
        <v>464</v>
      </c>
      <c r="AI8" s="10" t="s">
        <v>464</v>
      </c>
      <c r="AJ8" s="10" t="s">
        <v>463</v>
      </c>
      <c r="AK8" s="10" t="s">
        <v>463</v>
      </c>
      <c r="AL8" s="10" t="s">
        <v>464</v>
      </c>
      <c r="AM8" s="10" t="s">
        <v>464</v>
      </c>
      <c r="AN8" s="10" t="s">
        <v>464</v>
      </c>
      <c r="AO8" s="10" t="s">
        <v>463</v>
      </c>
      <c r="AP8" s="10" t="s">
        <v>463</v>
      </c>
      <c r="AQ8" s="10" t="s">
        <v>463</v>
      </c>
      <c r="AR8" s="10" t="s">
        <v>463</v>
      </c>
      <c r="AS8" s="10" t="s">
        <v>463</v>
      </c>
      <c r="AT8" s="10" t="s">
        <v>463</v>
      </c>
      <c r="AU8" s="10" t="s">
        <v>463</v>
      </c>
      <c r="AV8" s="10" t="s">
        <v>463</v>
      </c>
      <c r="AW8" s="10" t="s">
        <v>464</v>
      </c>
      <c r="AX8" s="10" t="s">
        <v>464</v>
      </c>
      <c r="AY8" s="10" t="s">
        <v>464</v>
      </c>
      <c r="AZ8" s="10" t="s">
        <v>463</v>
      </c>
      <c r="BA8" s="10" t="s">
        <v>463</v>
      </c>
      <c r="BB8" s="10" t="s">
        <v>463</v>
      </c>
      <c r="BC8" s="10" t="s">
        <v>463</v>
      </c>
      <c r="BD8" s="10" t="s">
        <v>463</v>
      </c>
      <c r="BE8" s="10" t="s">
        <v>463</v>
      </c>
      <c r="BF8" s="10" t="s">
        <v>463</v>
      </c>
      <c r="BG8" s="10" t="s">
        <v>463</v>
      </c>
      <c r="BH8" s="10" t="s">
        <v>463</v>
      </c>
      <c r="BI8" s="10" t="s">
        <v>464</v>
      </c>
      <c r="BJ8" s="10" t="s">
        <v>464</v>
      </c>
      <c r="BK8" s="10" t="s">
        <v>464</v>
      </c>
      <c r="BL8" s="10" t="s">
        <v>464</v>
      </c>
      <c r="BM8" s="10" t="s">
        <v>464</v>
      </c>
      <c r="BN8" s="10" t="s">
        <v>464</v>
      </c>
      <c r="BO8" s="10" t="s">
        <v>463</v>
      </c>
      <c r="BP8" s="10" t="s">
        <v>464</v>
      </c>
      <c r="BQ8" s="10" t="s">
        <v>464</v>
      </c>
      <c r="BR8" s="10" t="s">
        <v>464</v>
      </c>
      <c r="BS8" s="10" t="s">
        <v>464</v>
      </c>
      <c r="BT8" s="10" t="s">
        <v>464</v>
      </c>
      <c r="BU8" s="10" t="s">
        <v>464</v>
      </c>
      <c r="BV8" s="10" t="s">
        <v>464</v>
      </c>
      <c r="BW8" s="10" t="s">
        <v>464</v>
      </c>
      <c r="BX8" s="10" t="s">
        <v>464</v>
      </c>
      <c r="BY8" s="10" t="s">
        <v>463</v>
      </c>
      <c r="BZ8" s="10" t="s">
        <v>464</v>
      </c>
      <c r="CA8" s="10" t="s">
        <v>464</v>
      </c>
      <c r="CB8" s="10" t="s">
        <v>463</v>
      </c>
      <c r="CC8" s="10" t="s">
        <v>463</v>
      </c>
      <c r="CD8" s="10" t="s">
        <v>463</v>
      </c>
      <c r="CE8" s="10" t="s">
        <v>463</v>
      </c>
      <c r="CF8" s="10" t="s">
        <v>463</v>
      </c>
      <c r="CG8" s="10" t="s">
        <v>463</v>
      </c>
      <c r="CH8" s="10" t="s">
        <v>464</v>
      </c>
      <c r="CI8" s="10" t="s">
        <v>464</v>
      </c>
      <c r="CJ8" s="10" t="s">
        <v>464</v>
      </c>
      <c r="CK8" s="10" t="s">
        <v>464</v>
      </c>
      <c r="CL8" s="10" t="s">
        <v>464</v>
      </c>
      <c r="CM8" s="10" t="s">
        <v>464</v>
      </c>
      <c r="CN8" s="10" t="s">
        <v>464</v>
      </c>
      <c r="CO8" s="10" t="s">
        <v>464</v>
      </c>
      <c r="CP8" s="10" t="s">
        <v>464</v>
      </c>
      <c r="CQ8" s="10" t="s">
        <v>464</v>
      </c>
      <c r="CR8" s="10" t="s">
        <v>464</v>
      </c>
      <c r="CS8" s="10" t="s">
        <v>464</v>
      </c>
      <c r="CT8" s="10" t="s">
        <v>464</v>
      </c>
      <c r="CU8" s="10" t="s">
        <v>463</v>
      </c>
      <c r="CV8" s="10" t="s">
        <v>463</v>
      </c>
      <c r="CW8" s="10" t="s">
        <v>463</v>
      </c>
      <c r="CX8" s="10" t="s">
        <v>465</v>
      </c>
      <c r="CY8" s="10" t="s">
        <v>466</v>
      </c>
      <c r="CZ8" s="10" t="s">
        <v>465</v>
      </c>
      <c r="DA8" s="10" t="s">
        <v>466</v>
      </c>
      <c r="DB8" s="10" t="s">
        <v>465</v>
      </c>
      <c r="DC8" s="10" t="s">
        <v>463</v>
      </c>
      <c r="DD8" s="10" t="s">
        <v>463</v>
      </c>
      <c r="DE8" s="10" t="s">
        <v>463</v>
      </c>
      <c r="DF8" s="10" t="s">
        <v>465</v>
      </c>
      <c r="DG8" s="10" t="s">
        <v>463</v>
      </c>
      <c r="DH8" s="10" t="s">
        <v>463</v>
      </c>
      <c r="DI8" s="10" t="s">
        <v>463</v>
      </c>
      <c r="DJ8" s="10" t="s">
        <v>463</v>
      </c>
      <c r="DK8" s="10" t="s">
        <v>463</v>
      </c>
      <c r="DL8" s="10" t="s">
        <v>463</v>
      </c>
      <c r="DM8" s="10" t="s">
        <v>463</v>
      </c>
      <c r="DN8" s="10" t="s">
        <v>463</v>
      </c>
      <c r="DO8" s="10" t="s">
        <v>465</v>
      </c>
      <c r="DP8" s="10" t="s">
        <v>465</v>
      </c>
      <c r="DQ8" s="10" t="s">
        <v>466</v>
      </c>
      <c r="DR8" s="10" t="s">
        <v>466</v>
      </c>
      <c r="DS8" s="10" t="s">
        <v>465</v>
      </c>
      <c r="DT8" s="10" t="s">
        <v>463</v>
      </c>
      <c r="DU8" s="10" t="s">
        <v>463</v>
      </c>
      <c r="DV8" s="10" t="s">
        <v>463</v>
      </c>
      <c r="DW8" s="10" t="s">
        <v>463</v>
      </c>
      <c r="DX8" s="10" t="s">
        <v>463</v>
      </c>
      <c r="DY8" s="10" t="s">
        <v>463</v>
      </c>
      <c r="DZ8" s="10" t="s">
        <v>463</v>
      </c>
      <c r="EA8" s="10" t="s">
        <v>463</v>
      </c>
      <c r="EB8" s="10" t="s">
        <v>463</v>
      </c>
      <c r="EC8" s="10" t="s">
        <v>466</v>
      </c>
      <c r="ED8" s="10" t="s">
        <v>466</v>
      </c>
      <c r="EE8" s="10" t="s">
        <v>465</v>
      </c>
      <c r="EF8" s="10" t="s">
        <v>466</v>
      </c>
      <c r="EG8" s="10" t="s">
        <v>466</v>
      </c>
      <c r="EH8" s="10" t="s">
        <v>466</v>
      </c>
      <c r="EI8" s="10" t="s">
        <v>466</v>
      </c>
      <c r="EJ8" s="10" t="s">
        <v>465</v>
      </c>
      <c r="EK8" s="10" t="s">
        <v>463</v>
      </c>
      <c r="EL8" s="10" t="s">
        <v>463</v>
      </c>
      <c r="EM8" s="10" t="s">
        <v>463</v>
      </c>
      <c r="EN8" s="10" t="s">
        <v>463</v>
      </c>
      <c r="EO8" s="10" t="s">
        <v>463</v>
      </c>
      <c r="EP8" s="10" t="s">
        <v>463</v>
      </c>
      <c r="EQ8" s="10" t="s">
        <v>466</v>
      </c>
      <c r="ER8" s="10" t="s">
        <v>465</v>
      </c>
      <c r="ES8" s="10" t="s">
        <v>465</v>
      </c>
      <c r="ET8" s="10" t="s">
        <v>465</v>
      </c>
      <c r="EU8" s="10" t="s">
        <v>463</v>
      </c>
      <c r="EV8" s="10" t="s">
        <v>466</v>
      </c>
      <c r="EW8" s="10" t="s">
        <v>466</v>
      </c>
      <c r="EX8" s="10" t="s">
        <v>465</v>
      </c>
      <c r="EY8" s="10" t="s">
        <v>464</v>
      </c>
      <c r="EZ8" s="10" t="s">
        <v>464</v>
      </c>
      <c r="FA8" s="10" t="s">
        <v>464</v>
      </c>
      <c r="FB8" s="10" t="s">
        <v>464</v>
      </c>
      <c r="FC8" s="10" t="s">
        <v>465</v>
      </c>
      <c r="FD8" s="10" t="s">
        <v>463</v>
      </c>
      <c r="FE8" s="10" t="s">
        <v>463</v>
      </c>
      <c r="FF8" s="10" t="s">
        <v>464</v>
      </c>
      <c r="FG8" s="10" t="s">
        <v>464</v>
      </c>
      <c r="FH8" s="10" t="s">
        <v>464</v>
      </c>
      <c r="FI8" s="10" t="s">
        <v>464</v>
      </c>
      <c r="FJ8" s="10" t="s">
        <v>464</v>
      </c>
      <c r="FK8" s="10" t="s">
        <v>464</v>
      </c>
      <c r="FL8" s="10" t="s">
        <v>464</v>
      </c>
      <c r="FM8" s="10" t="s">
        <v>464</v>
      </c>
      <c r="FN8" s="198"/>
      <c r="FO8" s="1"/>
      <c r="FP8" s="11" t="s">
        <v>463</v>
      </c>
      <c r="FQ8" s="11" t="s">
        <v>463</v>
      </c>
      <c r="FR8" s="11" t="s">
        <v>463</v>
      </c>
      <c r="FS8" s="11" t="s">
        <v>463</v>
      </c>
      <c r="FT8" s="11" t="s">
        <v>464</v>
      </c>
      <c r="FU8" s="11" t="s">
        <v>464</v>
      </c>
      <c r="FV8" s="11" t="s">
        <v>463</v>
      </c>
      <c r="FW8" s="11" t="s">
        <v>463</v>
      </c>
      <c r="FX8" s="201"/>
    </row>
    <row r="9" spans="1:180" ht="39.950000000000003" customHeight="1" x14ac:dyDescent="0.25">
      <c r="A9" s="198"/>
      <c r="B9" s="198"/>
      <c r="C9" s="12" t="s">
        <v>448</v>
      </c>
      <c r="D9" s="12" t="s">
        <v>467</v>
      </c>
      <c r="E9" s="12" t="s">
        <v>54</v>
      </c>
      <c r="F9" s="12" t="s">
        <v>54</v>
      </c>
      <c r="G9" s="12" t="s">
        <v>54</v>
      </c>
      <c r="H9" s="12" t="s">
        <v>54</v>
      </c>
      <c r="I9" s="12" t="s">
        <v>92</v>
      </c>
      <c r="J9" s="12" t="s">
        <v>92</v>
      </c>
      <c r="K9" s="12" t="s">
        <v>139</v>
      </c>
      <c r="L9" s="12" t="s">
        <v>139</v>
      </c>
      <c r="M9" s="12" t="s">
        <v>76</v>
      </c>
      <c r="N9" s="12" t="s">
        <v>76</v>
      </c>
      <c r="O9" s="12" t="s">
        <v>76</v>
      </c>
      <c r="P9" s="12" t="s">
        <v>76</v>
      </c>
      <c r="Q9" s="12" t="s">
        <v>76</v>
      </c>
      <c r="R9" s="12" t="s">
        <v>76</v>
      </c>
      <c r="S9" s="12" t="s">
        <v>76</v>
      </c>
      <c r="T9" s="12" t="s">
        <v>76</v>
      </c>
      <c r="U9" s="12" t="s">
        <v>378</v>
      </c>
      <c r="V9" s="12" t="s">
        <v>378</v>
      </c>
      <c r="W9" s="12" t="s">
        <v>378</v>
      </c>
      <c r="X9" s="12" t="s">
        <v>378</v>
      </c>
      <c r="Y9" s="12" t="s">
        <v>468</v>
      </c>
      <c r="Z9" s="12" t="s">
        <v>201</v>
      </c>
      <c r="AA9" s="12" t="s">
        <v>201</v>
      </c>
      <c r="AB9" s="12" t="s">
        <v>201</v>
      </c>
      <c r="AC9" s="12" t="s">
        <v>49</v>
      </c>
      <c r="AD9" s="12" t="s">
        <v>49</v>
      </c>
      <c r="AE9" s="12" t="s">
        <v>49</v>
      </c>
      <c r="AF9" s="12" t="s">
        <v>49</v>
      </c>
      <c r="AG9" s="12" t="s">
        <v>49</v>
      </c>
      <c r="AH9" s="12" t="s">
        <v>49</v>
      </c>
      <c r="AI9" s="12" t="s">
        <v>49</v>
      </c>
      <c r="AJ9" s="12" t="s">
        <v>371</v>
      </c>
      <c r="AK9" s="12" t="s">
        <v>44</v>
      </c>
      <c r="AL9" s="12" t="s">
        <v>282</v>
      </c>
      <c r="AM9" s="12" t="s">
        <v>469</v>
      </c>
      <c r="AN9" s="12" t="s">
        <v>469</v>
      </c>
      <c r="AO9" s="12" t="s">
        <v>470</v>
      </c>
      <c r="AP9" s="12" t="s">
        <v>470</v>
      </c>
      <c r="AQ9" s="12" t="s">
        <v>471</v>
      </c>
      <c r="AR9" s="12" t="s">
        <v>472</v>
      </c>
      <c r="AS9" s="12" t="s">
        <v>472</v>
      </c>
      <c r="AT9" s="12" t="s">
        <v>473</v>
      </c>
      <c r="AU9" s="12" t="s">
        <v>474</v>
      </c>
      <c r="AV9" s="12" t="s">
        <v>475</v>
      </c>
      <c r="AW9" s="12" t="s">
        <v>73</v>
      </c>
      <c r="AX9" s="12" t="s">
        <v>73</v>
      </c>
      <c r="AY9" s="12" t="s">
        <v>73</v>
      </c>
      <c r="AZ9" s="12" t="s">
        <v>133</v>
      </c>
      <c r="BA9" s="12" t="s">
        <v>133</v>
      </c>
      <c r="BB9" s="12" t="s">
        <v>133</v>
      </c>
      <c r="BC9" s="12" t="s">
        <v>133</v>
      </c>
      <c r="BD9" s="12" t="s">
        <v>133</v>
      </c>
      <c r="BE9" s="12" t="s">
        <v>133</v>
      </c>
      <c r="BF9" s="12" t="s">
        <v>476</v>
      </c>
      <c r="BG9" s="12" t="s">
        <v>476</v>
      </c>
      <c r="BH9" s="12" t="s">
        <v>477</v>
      </c>
      <c r="BI9" s="12" t="s">
        <v>57</v>
      </c>
      <c r="BJ9" s="12" t="s">
        <v>57</v>
      </c>
      <c r="BK9" s="12" t="s">
        <v>57</v>
      </c>
      <c r="BL9" s="12" t="s">
        <v>64</v>
      </c>
      <c r="BM9" s="12" t="s">
        <v>64</v>
      </c>
      <c r="BN9" s="12" t="s">
        <v>64</v>
      </c>
      <c r="BO9" s="12" t="s">
        <v>64</v>
      </c>
      <c r="BP9" s="12" t="s">
        <v>64</v>
      </c>
      <c r="BQ9" s="12" t="s">
        <v>64</v>
      </c>
      <c r="BR9" s="12" t="s">
        <v>64</v>
      </c>
      <c r="BS9" s="12" t="s">
        <v>64</v>
      </c>
      <c r="BT9" s="12" t="s">
        <v>64</v>
      </c>
      <c r="BU9" s="12" t="s">
        <v>64</v>
      </c>
      <c r="BV9" s="12" t="s">
        <v>64</v>
      </c>
      <c r="BW9" s="12" t="s">
        <v>64</v>
      </c>
      <c r="BX9" s="12" t="s">
        <v>64</v>
      </c>
      <c r="BY9" s="12" t="s">
        <v>64</v>
      </c>
      <c r="BZ9" s="12" t="s">
        <v>478</v>
      </c>
      <c r="CA9" s="12" t="s">
        <v>478</v>
      </c>
      <c r="CB9" s="12" t="s">
        <v>479</v>
      </c>
      <c r="CC9" s="12" t="s">
        <v>116</v>
      </c>
      <c r="CD9" s="12" t="s">
        <v>116</v>
      </c>
      <c r="CE9" s="12" t="s">
        <v>116</v>
      </c>
      <c r="CF9" s="12" t="s">
        <v>116</v>
      </c>
      <c r="CG9" s="12" t="s">
        <v>116</v>
      </c>
      <c r="CH9" s="12" t="s">
        <v>116</v>
      </c>
      <c r="CI9" s="12" t="s">
        <v>116</v>
      </c>
      <c r="CJ9" s="12" t="s">
        <v>116</v>
      </c>
      <c r="CK9" s="12" t="s">
        <v>116</v>
      </c>
      <c r="CL9" s="12" t="s">
        <v>116</v>
      </c>
      <c r="CM9" s="12" t="s">
        <v>116</v>
      </c>
      <c r="CN9" s="12" t="s">
        <v>116</v>
      </c>
      <c r="CO9" s="12" t="s">
        <v>130</v>
      </c>
      <c r="CP9" s="12" t="s">
        <v>130</v>
      </c>
      <c r="CQ9" s="12" t="s">
        <v>130</v>
      </c>
      <c r="CR9" s="12" t="s">
        <v>130</v>
      </c>
      <c r="CS9" s="12" t="s">
        <v>136</v>
      </c>
      <c r="CT9" s="12" t="s">
        <v>136</v>
      </c>
      <c r="CU9" s="12" t="s">
        <v>480</v>
      </c>
      <c r="CV9" s="12" t="s">
        <v>480</v>
      </c>
      <c r="CW9" s="12" t="s">
        <v>481</v>
      </c>
      <c r="CX9" s="12" t="s">
        <v>188</v>
      </c>
      <c r="CY9" s="12" t="s">
        <v>482</v>
      </c>
      <c r="CZ9" s="12" t="s">
        <v>483</v>
      </c>
      <c r="DA9" s="12" t="s">
        <v>484</v>
      </c>
      <c r="DB9" s="12" t="s">
        <v>485</v>
      </c>
      <c r="DC9" s="12" t="s">
        <v>486</v>
      </c>
      <c r="DD9" s="12" t="s">
        <v>92</v>
      </c>
      <c r="DE9" s="12" t="s">
        <v>92</v>
      </c>
      <c r="DF9" s="12" t="s">
        <v>76</v>
      </c>
      <c r="DG9" s="12" t="s">
        <v>371</v>
      </c>
      <c r="DH9" s="12" t="s">
        <v>487</v>
      </c>
      <c r="DI9" s="12" t="s">
        <v>488</v>
      </c>
      <c r="DJ9" s="12" t="s">
        <v>489</v>
      </c>
      <c r="DK9" s="12" t="s">
        <v>490</v>
      </c>
      <c r="DL9" s="12" t="s">
        <v>491</v>
      </c>
      <c r="DM9" s="12" t="s">
        <v>492</v>
      </c>
      <c r="DN9" s="12" t="s">
        <v>240</v>
      </c>
      <c r="DO9" s="12" t="s">
        <v>493</v>
      </c>
      <c r="DP9" s="12" t="s">
        <v>494</v>
      </c>
      <c r="DQ9" s="12" t="s">
        <v>495</v>
      </c>
      <c r="DR9" s="12" t="s">
        <v>496</v>
      </c>
      <c r="DS9" s="12" t="s">
        <v>497</v>
      </c>
      <c r="DT9" s="12" t="s">
        <v>498</v>
      </c>
      <c r="DU9" s="12" t="s">
        <v>499</v>
      </c>
      <c r="DV9" s="12" t="s">
        <v>500</v>
      </c>
      <c r="DW9" s="12" t="s">
        <v>184</v>
      </c>
      <c r="DX9" s="12" t="s">
        <v>501</v>
      </c>
      <c r="DY9" s="12" t="s">
        <v>501</v>
      </c>
      <c r="DZ9" s="12" t="s">
        <v>501</v>
      </c>
      <c r="EA9" s="12" t="s">
        <v>501</v>
      </c>
      <c r="EB9" s="12" t="s">
        <v>502</v>
      </c>
      <c r="EC9" s="12" t="s">
        <v>503</v>
      </c>
      <c r="ED9" s="12" t="s">
        <v>503</v>
      </c>
      <c r="EE9" s="12" t="s">
        <v>64</v>
      </c>
      <c r="EF9" s="12" t="s">
        <v>64</v>
      </c>
      <c r="EG9" s="12" t="s">
        <v>64</v>
      </c>
      <c r="EH9" s="12" t="s">
        <v>64</v>
      </c>
      <c r="EI9" s="12" t="s">
        <v>64</v>
      </c>
      <c r="EJ9" s="12" t="s">
        <v>64</v>
      </c>
      <c r="EK9" s="12" t="s">
        <v>504</v>
      </c>
      <c r="EL9" s="12" t="s">
        <v>504</v>
      </c>
      <c r="EM9" s="12" t="s">
        <v>505</v>
      </c>
      <c r="EN9" s="12" t="s">
        <v>505</v>
      </c>
      <c r="EO9" s="12" t="s">
        <v>505</v>
      </c>
      <c r="EP9" s="12" t="s">
        <v>505</v>
      </c>
      <c r="EQ9" s="12" t="s">
        <v>225</v>
      </c>
      <c r="ER9" s="12" t="s">
        <v>506</v>
      </c>
      <c r="ES9" s="12" t="s">
        <v>507</v>
      </c>
      <c r="ET9" s="12" t="s">
        <v>116</v>
      </c>
      <c r="EU9" s="12" t="s">
        <v>116</v>
      </c>
      <c r="EV9" s="12" t="s">
        <v>116</v>
      </c>
      <c r="EW9" s="12" t="s">
        <v>116</v>
      </c>
      <c r="EX9" s="12" t="s">
        <v>116</v>
      </c>
      <c r="EY9" s="12" t="s">
        <v>298</v>
      </c>
      <c r="EZ9" s="12" t="s">
        <v>298</v>
      </c>
      <c r="FA9" s="12" t="s">
        <v>298</v>
      </c>
      <c r="FB9" s="12" t="s">
        <v>298</v>
      </c>
      <c r="FC9" s="12" t="s">
        <v>508</v>
      </c>
      <c r="FD9" s="12" t="s">
        <v>509</v>
      </c>
      <c r="FE9" s="12" t="s">
        <v>509</v>
      </c>
      <c r="FF9" s="12" t="s">
        <v>510</v>
      </c>
      <c r="FG9" s="12" t="s">
        <v>511</v>
      </c>
      <c r="FH9" s="12" t="s">
        <v>511</v>
      </c>
      <c r="FI9" s="12" t="s">
        <v>512</v>
      </c>
      <c r="FJ9" s="12" t="s">
        <v>156</v>
      </c>
      <c r="FK9" s="12" t="s">
        <v>513</v>
      </c>
      <c r="FL9" s="12" t="s">
        <v>514</v>
      </c>
      <c r="FM9" s="12" t="s">
        <v>515</v>
      </c>
      <c r="FN9" s="198"/>
      <c r="FO9" s="1"/>
      <c r="FP9" s="13" t="s">
        <v>516</v>
      </c>
      <c r="FQ9" s="13" t="s">
        <v>22</v>
      </c>
      <c r="FR9" s="13" t="s">
        <v>517</v>
      </c>
      <c r="FS9" s="13" t="s">
        <v>518</v>
      </c>
      <c r="FT9" s="13" t="s">
        <v>519</v>
      </c>
      <c r="FU9" s="13" t="s">
        <v>520</v>
      </c>
      <c r="FV9" s="13" t="s">
        <v>509</v>
      </c>
      <c r="FW9" s="13" t="s">
        <v>509</v>
      </c>
      <c r="FX9" s="201"/>
    </row>
    <row r="10" spans="1:180" ht="39.950000000000003" customHeight="1" x14ac:dyDescent="0.25">
      <c r="A10" s="198"/>
      <c r="B10" s="198"/>
      <c r="C10" s="10" t="s">
        <v>521</v>
      </c>
      <c r="D10" s="10" t="s">
        <v>522</v>
      </c>
      <c r="E10" s="10" t="s">
        <v>523</v>
      </c>
      <c r="F10" s="10" t="s">
        <v>524</v>
      </c>
      <c r="G10" s="10" t="s">
        <v>525</v>
      </c>
      <c r="H10" s="10" t="s">
        <v>526</v>
      </c>
      <c r="I10" s="10" t="s">
        <v>527</v>
      </c>
      <c r="J10" s="10" t="s">
        <v>528</v>
      </c>
      <c r="K10" s="10" t="s">
        <v>529</v>
      </c>
      <c r="L10" s="10" t="s">
        <v>530</v>
      </c>
      <c r="M10" s="10" t="s">
        <v>531</v>
      </c>
      <c r="N10" s="10" t="s">
        <v>532</v>
      </c>
      <c r="O10" s="10" t="s">
        <v>533</v>
      </c>
      <c r="P10" s="10" t="s">
        <v>534</v>
      </c>
      <c r="Q10" s="10" t="s">
        <v>535</v>
      </c>
      <c r="R10" s="10" t="s">
        <v>536</v>
      </c>
      <c r="S10" s="10" t="s">
        <v>537</v>
      </c>
      <c r="T10" s="10" t="s">
        <v>538</v>
      </c>
      <c r="U10" s="10" t="s">
        <v>539</v>
      </c>
      <c r="V10" s="10" t="s">
        <v>540</v>
      </c>
      <c r="W10" s="10" t="s">
        <v>541</v>
      </c>
      <c r="X10" s="10" t="s">
        <v>542</v>
      </c>
      <c r="Y10" s="10" t="s">
        <v>543</v>
      </c>
      <c r="Z10" s="10" t="s">
        <v>544</v>
      </c>
      <c r="AA10" s="10" t="s">
        <v>545</v>
      </c>
      <c r="AB10" s="10" t="s">
        <v>205</v>
      </c>
      <c r="AC10" s="10" t="s">
        <v>546</v>
      </c>
      <c r="AD10" s="10" t="s">
        <v>547</v>
      </c>
      <c r="AE10" s="10" t="s">
        <v>548</v>
      </c>
      <c r="AF10" s="10" t="s">
        <v>549</v>
      </c>
      <c r="AG10" s="10" t="s">
        <v>550</v>
      </c>
      <c r="AH10" s="10" t="s">
        <v>551</v>
      </c>
      <c r="AI10" s="10" t="s">
        <v>552</v>
      </c>
      <c r="AJ10" s="10" t="s">
        <v>553</v>
      </c>
      <c r="AK10" s="10" t="s">
        <v>554</v>
      </c>
      <c r="AL10" s="10" t="s">
        <v>555</v>
      </c>
      <c r="AM10" s="10" t="s">
        <v>556</v>
      </c>
      <c r="AN10" s="10" t="s">
        <v>557</v>
      </c>
      <c r="AO10" s="10" t="s">
        <v>558</v>
      </c>
      <c r="AP10" s="10" t="s">
        <v>559</v>
      </c>
      <c r="AQ10" s="10" t="s">
        <v>471</v>
      </c>
      <c r="AR10" s="10" t="s">
        <v>560</v>
      </c>
      <c r="AS10" s="10" t="s">
        <v>561</v>
      </c>
      <c r="AT10" s="10" t="s">
        <v>562</v>
      </c>
      <c r="AU10" s="10" t="s">
        <v>563</v>
      </c>
      <c r="AV10" s="10" t="s">
        <v>564</v>
      </c>
      <c r="AW10" s="10" t="s">
        <v>565</v>
      </c>
      <c r="AX10" s="10" t="s">
        <v>566</v>
      </c>
      <c r="AY10" s="10" t="s">
        <v>567</v>
      </c>
      <c r="AZ10" s="10" t="s">
        <v>395</v>
      </c>
      <c r="BA10" s="10" t="s">
        <v>568</v>
      </c>
      <c r="BB10" s="10" t="s">
        <v>569</v>
      </c>
      <c r="BC10" s="10" t="s">
        <v>570</v>
      </c>
      <c r="BD10" s="10" t="s">
        <v>571</v>
      </c>
      <c r="BE10" s="10" t="s">
        <v>572</v>
      </c>
      <c r="BF10" s="10" t="s">
        <v>573</v>
      </c>
      <c r="BG10" s="10" t="s">
        <v>574</v>
      </c>
      <c r="BH10" s="10" t="s">
        <v>575</v>
      </c>
      <c r="BI10" s="10" t="s">
        <v>576</v>
      </c>
      <c r="BJ10" s="10" t="s">
        <v>577</v>
      </c>
      <c r="BK10" s="10" t="s">
        <v>578</v>
      </c>
      <c r="BL10" s="10" t="s">
        <v>579</v>
      </c>
      <c r="BM10" s="10" t="s">
        <v>580</v>
      </c>
      <c r="BN10" s="10" t="s">
        <v>581</v>
      </c>
      <c r="BO10" s="10" t="s">
        <v>582</v>
      </c>
      <c r="BP10" s="10" t="s">
        <v>583</v>
      </c>
      <c r="BQ10" s="10" t="s">
        <v>584</v>
      </c>
      <c r="BR10" s="10" t="s">
        <v>585</v>
      </c>
      <c r="BS10" s="10" t="s">
        <v>586</v>
      </c>
      <c r="BT10" s="10" t="s">
        <v>587</v>
      </c>
      <c r="BU10" s="10" t="s">
        <v>588</v>
      </c>
      <c r="BV10" s="10" t="s">
        <v>589</v>
      </c>
      <c r="BW10" s="10" t="s">
        <v>590</v>
      </c>
      <c r="BX10" s="10" t="s">
        <v>591</v>
      </c>
      <c r="BY10" s="10" t="s">
        <v>592</v>
      </c>
      <c r="BZ10" s="10" t="s">
        <v>593</v>
      </c>
      <c r="CA10" s="10" t="s">
        <v>594</v>
      </c>
      <c r="CB10" s="10" t="s">
        <v>595</v>
      </c>
      <c r="CC10" s="10" t="s">
        <v>596</v>
      </c>
      <c r="CD10" s="10" t="s">
        <v>597</v>
      </c>
      <c r="CE10" s="10" t="s">
        <v>598</v>
      </c>
      <c r="CF10" s="10" t="s">
        <v>599</v>
      </c>
      <c r="CG10" s="10" t="s">
        <v>600</v>
      </c>
      <c r="CH10" s="10" t="s">
        <v>601</v>
      </c>
      <c r="CI10" s="10" t="s">
        <v>602</v>
      </c>
      <c r="CJ10" s="10" t="s">
        <v>603</v>
      </c>
      <c r="CK10" s="10" t="s">
        <v>604</v>
      </c>
      <c r="CL10" s="10" t="s">
        <v>605</v>
      </c>
      <c r="CM10" s="10" t="s">
        <v>606</v>
      </c>
      <c r="CN10" s="10" t="s">
        <v>607</v>
      </c>
      <c r="CO10" s="10" t="s">
        <v>608</v>
      </c>
      <c r="CP10" s="10" t="s">
        <v>609</v>
      </c>
      <c r="CQ10" s="10" t="s">
        <v>610</v>
      </c>
      <c r="CR10" s="10" t="s">
        <v>611</v>
      </c>
      <c r="CS10" s="10" t="s">
        <v>612</v>
      </c>
      <c r="CT10" s="10" t="s">
        <v>613</v>
      </c>
      <c r="CU10" s="10" t="s">
        <v>614</v>
      </c>
      <c r="CV10" s="10" t="s">
        <v>615</v>
      </c>
      <c r="CW10" s="10" t="s">
        <v>616</v>
      </c>
      <c r="CX10" s="10" t="s">
        <v>617</v>
      </c>
      <c r="CY10" s="10" t="s">
        <v>618</v>
      </c>
      <c r="CZ10" s="10" t="s">
        <v>619</v>
      </c>
      <c r="DA10" s="10" t="s">
        <v>620</v>
      </c>
      <c r="DB10" s="10" t="s">
        <v>621</v>
      </c>
      <c r="DC10" s="10" t="s">
        <v>622</v>
      </c>
      <c r="DD10" s="10" t="s">
        <v>623</v>
      </c>
      <c r="DE10" s="10" t="s">
        <v>624</v>
      </c>
      <c r="DF10" s="10" t="s">
        <v>625</v>
      </c>
      <c r="DG10" s="10" t="s">
        <v>626</v>
      </c>
      <c r="DH10" s="10" t="s">
        <v>627</v>
      </c>
      <c r="DI10" s="10" t="s">
        <v>628</v>
      </c>
      <c r="DJ10" s="10" t="s">
        <v>629</v>
      </c>
      <c r="DK10" s="10" t="s">
        <v>630</v>
      </c>
      <c r="DL10" s="10" t="s">
        <v>631</v>
      </c>
      <c r="DM10" s="10" t="s">
        <v>632</v>
      </c>
      <c r="DN10" s="10" t="s">
        <v>246</v>
      </c>
      <c r="DO10" s="10" t="s">
        <v>633</v>
      </c>
      <c r="DP10" s="10" t="s">
        <v>634</v>
      </c>
      <c r="DQ10" s="10" t="s">
        <v>635</v>
      </c>
      <c r="DR10" s="10" t="s">
        <v>636</v>
      </c>
      <c r="DS10" s="10" t="s">
        <v>637</v>
      </c>
      <c r="DT10" s="10" t="s">
        <v>638</v>
      </c>
      <c r="DU10" s="10" t="s">
        <v>639</v>
      </c>
      <c r="DV10" s="10" t="s">
        <v>640</v>
      </c>
      <c r="DW10" s="10" t="s">
        <v>185</v>
      </c>
      <c r="DX10" s="10" t="s">
        <v>641</v>
      </c>
      <c r="DY10" s="10" t="s">
        <v>642</v>
      </c>
      <c r="DZ10" s="10" t="s">
        <v>643</v>
      </c>
      <c r="EA10" s="10" t="s">
        <v>644</v>
      </c>
      <c r="EB10" s="10" t="s">
        <v>645</v>
      </c>
      <c r="EC10" s="10" t="s">
        <v>646</v>
      </c>
      <c r="ED10" s="10" t="s">
        <v>647</v>
      </c>
      <c r="EE10" s="10" t="s">
        <v>215</v>
      </c>
      <c r="EF10" s="10" t="s">
        <v>648</v>
      </c>
      <c r="EG10" s="10" t="s">
        <v>649</v>
      </c>
      <c r="EH10" s="10" t="s">
        <v>650</v>
      </c>
      <c r="EI10" s="10" t="s">
        <v>651</v>
      </c>
      <c r="EJ10" s="10" t="s">
        <v>652</v>
      </c>
      <c r="EK10" s="10" t="s">
        <v>653</v>
      </c>
      <c r="EL10" s="10" t="s">
        <v>654</v>
      </c>
      <c r="EM10" s="10" t="s">
        <v>655</v>
      </c>
      <c r="EN10" s="10" t="s">
        <v>656</v>
      </c>
      <c r="EO10" s="10" t="s">
        <v>657</v>
      </c>
      <c r="EP10" s="10" t="s">
        <v>658</v>
      </c>
      <c r="EQ10" s="10" t="s">
        <v>659</v>
      </c>
      <c r="ER10" s="10" t="s">
        <v>660</v>
      </c>
      <c r="ES10" s="10" t="s">
        <v>661</v>
      </c>
      <c r="ET10" s="10" t="s">
        <v>662</v>
      </c>
      <c r="EU10" s="10" t="s">
        <v>663</v>
      </c>
      <c r="EV10" s="10" t="s">
        <v>664</v>
      </c>
      <c r="EW10" s="10" t="s">
        <v>665</v>
      </c>
      <c r="EX10" s="10" t="s">
        <v>666</v>
      </c>
      <c r="EY10" s="10" t="s">
        <v>301</v>
      </c>
      <c r="EZ10" s="10" t="s">
        <v>667</v>
      </c>
      <c r="FA10" s="10" t="s">
        <v>668</v>
      </c>
      <c r="FB10" s="10" t="s">
        <v>669</v>
      </c>
      <c r="FC10" s="10" t="s">
        <v>670</v>
      </c>
      <c r="FD10" s="10" t="s">
        <v>671</v>
      </c>
      <c r="FE10" s="10" t="s">
        <v>672</v>
      </c>
      <c r="FF10" s="10" t="s">
        <v>673</v>
      </c>
      <c r="FG10" s="10" t="s">
        <v>674</v>
      </c>
      <c r="FH10" s="10" t="s">
        <v>675</v>
      </c>
      <c r="FI10" s="10" t="s">
        <v>676</v>
      </c>
      <c r="FJ10" s="10" t="s">
        <v>677</v>
      </c>
      <c r="FK10" s="10" t="s">
        <v>678</v>
      </c>
      <c r="FL10" s="10" t="s">
        <v>679</v>
      </c>
      <c r="FM10" s="10" t="s">
        <v>680</v>
      </c>
      <c r="FN10" s="198" t="s">
        <v>740</v>
      </c>
      <c r="FO10" s="1"/>
      <c r="FP10" s="11" t="s">
        <v>682</v>
      </c>
      <c r="FQ10" s="11" t="s">
        <v>683</v>
      </c>
      <c r="FR10" s="11" t="s">
        <v>684</v>
      </c>
      <c r="FS10" s="11" t="s">
        <v>685</v>
      </c>
      <c r="FT10" s="11" t="s">
        <v>686</v>
      </c>
      <c r="FU10" s="11" t="s">
        <v>687</v>
      </c>
      <c r="FV10" s="11" t="s">
        <v>688</v>
      </c>
      <c r="FW10" s="11" t="s">
        <v>689</v>
      </c>
      <c r="FX10" s="201" t="s">
        <v>740</v>
      </c>
    </row>
    <row r="11" spans="1:180" ht="24" customHeight="1" x14ac:dyDescent="0.25">
      <c r="A11" s="14" t="s">
        <v>41</v>
      </c>
      <c r="B11" s="14" t="s">
        <v>690</v>
      </c>
      <c r="C11" s="15"/>
      <c r="D11" s="15">
        <v>47.7</v>
      </c>
      <c r="E11" s="15">
        <v>-31.9</v>
      </c>
      <c r="F11" s="15">
        <v>1.3</v>
      </c>
      <c r="G11" s="15"/>
      <c r="H11" s="15"/>
      <c r="I11" s="15">
        <v>-11.8</v>
      </c>
      <c r="J11" s="15">
        <v>0.7</v>
      </c>
      <c r="K11" s="15"/>
      <c r="L11" s="15">
        <v>0</v>
      </c>
      <c r="M11" s="15"/>
      <c r="N11" s="15">
        <v>-36.6</v>
      </c>
      <c r="O11" s="15">
        <v>-3.7</v>
      </c>
      <c r="P11" s="15"/>
      <c r="Q11" s="15">
        <v>25.3</v>
      </c>
      <c r="R11" s="15"/>
      <c r="S11" s="15">
        <v>19.100000000000001</v>
      </c>
      <c r="T11" s="15">
        <v>-0.1</v>
      </c>
      <c r="U11" s="15"/>
      <c r="V11" s="15"/>
      <c r="W11" s="15"/>
      <c r="X11" s="15"/>
      <c r="Y11" s="15">
        <v>9.3000000000000007</v>
      </c>
      <c r="Z11" s="15">
        <v>2.1</v>
      </c>
      <c r="AA11" s="15">
        <v>0.3</v>
      </c>
      <c r="AB11" s="15">
        <v>2.9</v>
      </c>
      <c r="AC11" s="15">
        <v>-3.4</v>
      </c>
      <c r="AD11" s="15">
        <v>3.1</v>
      </c>
      <c r="AE11" s="15">
        <v>4.4000000000000004</v>
      </c>
      <c r="AF11" s="15"/>
      <c r="AG11" s="15"/>
      <c r="AH11" s="15"/>
      <c r="AI11" s="15"/>
      <c r="AJ11" s="15">
        <v>3.7</v>
      </c>
      <c r="AK11" s="15">
        <v>1.4</v>
      </c>
      <c r="AL11" s="15"/>
      <c r="AM11" s="15"/>
      <c r="AN11" s="15"/>
      <c r="AO11" s="15">
        <v>-1.5</v>
      </c>
      <c r="AP11" s="15">
        <v>-32.799999999999997</v>
      </c>
      <c r="AQ11" s="15">
        <v>3.6</v>
      </c>
      <c r="AR11" s="15">
        <v>22</v>
      </c>
      <c r="AS11" s="15">
        <v>3.9</v>
      </c>
      <c r="AT11" s="15">
        <v>1.1000000000000001</v>
      </c>
      <c r="AU11" s="15">
        <v>2.6</v>
      </c>
      <c r="AV11" s="15">
        <v>1.5</v>
      </c>
      <c r="AW11" s="15">
        <v>17.3</v>
      </c>
      <c r="AX11" s="15">
        <v>-4.0999999999999996</v>
      </c>
      <c r="AY11" s="15">
        <v>-44.3</v>
      </c>
      <c r="AZ11" s="15">
        <v>0.8</v>
      </c>
      <c r="BA11" s="15">
        <v>0</v>
      </c>
      <c r="BB11" s="15">
        <v>-3</v>
      </c>
      <c r="BC11" s="15">
        <v>1</v>
      </c>
      <c r="BD11" s="15">
        <v>0.3</v>
      </c>
      <c r="BE11" s="15">
        <v>0.6</v>
      </c>
      <c r="BF11" s="15"/>
      <c r="BG11" s="15"/>
      <c r="BH11" s="15">
        <v>0.4</v>
      </c>
      <c r="BI11" s="15"/>
      <c r="BJ11" s="15"/>
      <c r="BK11" s="15">
        <v>0.3</v>
      </c>
      <c r="BL11" s="15"/>
      <c r="BM11" s="15"/>
      <c r="BN11" s="15"/>
      <c r="BO11" s="15">
        <v>-2</v>
      </c>
      <c r="BP11" s="15">
        <v>-13.7</v>
      </c>
      <c r="BQ11" s="15">
        <v>-14.7</v>
      </c>
      <c r="BR11" s="15">
        <v>3.9</v>
      </c>
      <c r="BS11" s="15">
        <v>22.1</v>
      </c>
      <c r="BT11" s="15">
        <v>7.2</v>
      </c>
      <c r="BU11" s="15">
        <v>-1.9</v>
      </c>
      <c r="BV11" s="15"/>
      <c r="BW11" s="15"/>
      <c r="BX11" s="15"/>
      <c r="BY11" s="15">
        <v>-10.9</v>
      </c>
      <c r="BZ11" s="15"/>
      <c r="CA11" s="15"/>
      <c r="CB11" s="15">
        <v>-0.6</v>
      </c>
      <c r="CC11" s="15">
        <v>17</v>
      </c>
      <c r="CD11" s="15">
        <v>22.9</v>
      </c>
      <c r="CE11" s="15">
        <v>6.3</v>
      </c>
      <c r="CF11" s="15">
        <v>4.0999999999999996</v>
      </c>
      <c r="CG11" s="15">
        <v>-0.1</v>
      </c>
      <c r="CH11" s="15"/>
      <c r="CI11" s="15"/>
      <c r="CJ11" s="15"/>
      <c r="CK11" s="15">
        <v>4.3</v>
      </c>
      <c r="CL11" s="15">
        <v>7.9</v>
      </c>
      <c r="CM11" s="15">
        <v>-25.7</v>
      </c>
      <c r="CN11" s="15"/>
      <c r="CO11" s="15"/>
      <c r="CP11" s="15"/>
      <c r="CQ11" s="15"/>
      <c r="CR11" s="15"/>
      <c r="CS11" s="15">
        <v>-2.5</v>
      </c>
      <c r="CT11" s="15">
        <v>-8</v>
      </c>
      <c r="CU11" s="15">
        <v>-2.2000000000000002</v>
      </c>
      <c r="CV11" s="15">
        <v>0.2</v>
      </c>
      <c r="CW11" s="15">
        <v>0.4</v>
      </c>
      <c r="CX11" s="15"/>
      <c r="CY11" s="15">
        <v>-8.6</v>
      </c>
      <c r="CZ11" s="15">
        <v>0</v>
      </c>
      <c r="DA11" s="15">
        <v>-1.1000000000000001</v>
      </c>
      <c r="DB11" s="15"/>
      <c r="DC11" s="15">
        <v>0.1</v>
      </c>
      <c r="DD11" s="15">
        <v>0</v>
      </c>
      <c r="DE11" s="15"/>
      <c r="DF11" s="15">
        <v>0</v>
      </c>
      <c r="DG11" s="15"/>
      <c r="DH11" s="15">
        <v>0.1</v>
      </c>
      <c r="DI11" s="15">
        <v>0.9</v>
      </c>
      <c r="DJ11" s="15">
        <v>0.1</v>
      </c>
      <c r="DK11" s="15">
        <v>-2.5</v>
      </c>
      <c r="DL11" s="15">
        <v>0.1</v>
      </c>
      <c r="DM11" s="15">
        <v>0.4</v>
      </c>
      <c r="DN11" s="15"/>
      <c r="DO11" s="15">
        <v>0</v>
      </c>
      <c r="DP11" s="15">
        <v>0</v>
      </c>
      <c r="DQ11" s="15">
        <v>-0.3</v>
      </c>
      <c r="DR11" s="15">
        <v>13.8</v>
      </c>
      <c r="DS11" s="15">
        <v>0</v>
      </c>
      <c r="DT11" s="15">
        <v>0.1</v>
      </c>
      <c r="DU11" s="15">
        <v>0.6</v>
      </c>
      <c r="DV11" s="15">
        <v>0.8</v>
      </c>
      <c r="DW11" s="15"/>
      <c r="DX11" s="15">
        <v>-2</v>
      </c>
      <c r="DY11" s="15">
        <v>0.2</v>
      </c>
      <c r="DZ11" s="15">
        <v>2.2999999999999998</v>
      </c>
      <c r="EA11" s="15">
        <v>2.4</v>
      </c>
      <c r="EB11" s="15">
        <v>0.5</v>
      </c>
      <c r="EC11" s="15">
        <v>0</v>
      </c>
      <c r="ED11" s="15">
        <v>1.5</v>
      </c>
      <c r="EE11" s="15">
        <v>0</v>
      </c>
      <c r="EF11" s="15">
        <v>-6.1</v>
      </c>
      <c r="EG11" s="15">
        <v>-7.2</v>
      </c>
      <c r="EH11" s="15">
        <v>-0.7</v>
      </c>
      <c r="EI11" s="15">
        <v>-0.6</v>
      </c>
      <c r="EJ11" s="15">
        <v>0</v>
      </c>
      <c r="EK11" s="15">
        <v>2.2000000000000002</v>
      </c>
      <c r="EL11" s="15">
        <v>-0.1</v>
      </c>
      <c r="EM11" s="15">
        <v>1.5</v>
      </c>
      <c r="EN11" s="15">
        <v>0.2</v>
      </c>
      <c r="EO11" s="15">
        <v>0.2</v>
      </c>
      <c r="EP11" s="15">
        <v>0.2</v>
      </c>
      <c r="EQ11" s="15">
        <v>-4.4000000000000004</v>
      </c>
      <c r="ER11" s="15">
        <v>0</v>
      </c>
      <c r="ES11" s="15">
        <v>0</v>
      </c>
      <c r="ET11" s="15">
        <v>0</v>
      </c>
      <c r="EU11" s="15">
        <v>-0.2</v>
      </c>
      <c r="EV11" s="15">
        <v>0</v>
      </c>
      <c r="EW11" s="15">
        <v>0</v>
      </c>
      <c r="EX11" s="15">
        <v>0</v>
      </c>
      <c r="EY11" s="15">
        <v>1.4</v>
      </c>
      <c r="EZ11" s="15">
        <v>0.7</v>
      </c>
      <c r="FA11" s="15">
        <v>0.4</v>
      </c>
      <c r="FB11" s="15">
        <v>0.6</v>
      </c>
      <c r="FC11" s="15">
        <v>0</v>
      </c>
      <c r="FD11" s="15">
        <v>0.6</v>
      </c>
      <c r="FE11" s="15">
        <v>0.8</v>
      </c>
      <c r="FF11" s="15">
        <v>2.2000000000000002</v>
      </c>
      <c r="FG11" s="15">
        <v>10.4</v>
      </c>
      <c r="FH11" s="15">
        <v>0</v>
      </c>
      <c r="FI11" s="15">
        <v>4</v>
      </c>
      <c r="FJ11" s="15">
        <v>0</v>
      </c>
      <c r="FK11" s="15">
        <v>2.8</v>
      </c>
      <c r="FL11" s="15">
        <v>3.8</v>
      </c>
      <c r="FM11" s="15"/>
      <c r="FN11" s="15">
        <v>39.6</v>
      </c>
      <c r="FO11" s="16"/>
      <c r="FP11" s="15">
        <v>2.4</v>
      </c>
      <c r="FQ11" s="15"/>
      <c r="FR11" s="15">
        <v>1.9</v>
      </c>
      <c r="FS11" s="15">
        <v>1.7</v>
      </c>
      <c r="FT11" s="15">
        <v>1.5782700000000001</v>
      </c>
      <c r="FU11" s="15">
        <v>0.15235000000000001</v>
      </c>
      <c r="FV11" s="15"/>
      <c r="FW11" s="15">
        <v>1.5</v>
      </c>
      <c r="FX11" s="15">
        <v>9.23062</v>
      </c>
    </row>
    <row r="12" spans="1:180" ht="24" customHeight="1" x14ac:dyDescent="0.25">
      <c r="A12" s="17" t="s">
        <v>41</v>
      </c>
      <c r="B12" s="17" t="s">
        <v>691</v>
      </c>
      <c r="C12" s="18"/>
      <c r="D12" s="18">
        <v>46.3</v>
      </c>
      <c r="E12" s="18">
        <v>-25</v>
      </c>
      <c r="F12" s="18">
        <v>3.3</v>
      </c>
      <c r="G12" s="18"/>
      <c r="H12" s="18"/>
      <c r="I12" s="18">
        <v>-11.1</v>
      </c>
      <c r="J12" s="18">
        <v>8.9</v>
      </c>
      <c r="K12" s="18"/>
      <c r="L12" s="18">
        <v>0</v>
      </c>
      <c r="M12" s="18"/>
      <c r="N12" s="18">
        <v>-34.6</v>
      </c>
      <c r="O12" s="18">
        <v>-0.5</v>
      </c>
      <c r="P12" s="18"/>
      <c r="Q12" s="18">
        <v>22.9</v>
      </c>
      <c r="R12" s="18"/>
      <c r="S12" s="18">
        <v>32</v>
      </c>
      <c r="T12" s="18">
        <v>0.1</v>
      </c>
      <c r="U12" s="18"/>
      <c r="V12" s="18"/>
      <c r="W12" s="18"/>
      <c r="X12" s="18"/>
      <c r="Y12" s="18">
        <v>9.6</v>
      </c>
      <c r="Z12" s="18">
        <v>1.6</v>
      </c>
      <c r="AA12" s="18">
        <v>0.2</v>
      </c>
      <c r="AB12" s="18">
        <v>2.9</v>
      </c>
      <c r="AC12" s="18">
        <v>-3.4</v>
      </c>
      <c r="AD12" s="18">
        <v>2.9</v>
      </c>
      <c r="AE12" s="18">
        <v>3</v>
      </c>
      <c r="AF12" s="18"/>
      <c r="AG12" s="18"/>
      <c r="AH12" s="18"/>
      <c r="AI12" s="18"/>
      <c r="AJ12" s="18">
        <v>3</v>
      </c>
      <c r="AK12" s="18">
        <v>-12.7</v>
      </c>
      <c r="AL12" s="18"/>
      <c r="AM12" s="18"/>
      <c r="AN12" s="18"/>
      <c r="AO12" s="18">
        <v>-1.6</v>
      </c>
      <c r="AP12" s="18">
        <v>-32.9</v>
      </c>
      <c r="AQ12" s="18">
        <v>3.5</v>
      </c>
      <c r="AR12" s="18">
        <v>20.5</v>
      </c>
      <c r="AS12" s="18">
        <v>4.2</v>
      </c>
      <c r="AT12" s="18">
        <v>-0.6</v>
      </c>
      <c r="AU12" s="18">
        <v>2.6</v>
      </c>
      <c r="AV12" s="18">
        <v>1.6</v>
      </c>
      <c r="AW12" s="18">
        <v>14.8</v>
      </c>
      <c r="AX12" s="18">
        <v>-6.7</v>
      </c>
      <c r="AY12" s="18">
        <v>-46.9</v>
      </c>
      <c r="AZ12" s="18">
        <v>2.2000000000000002</v>
      </c>
      <c r="BA12" s="18">
        <v>0</v>
      </c>
      <c r="BB12" s="18">
        <v>-2.2000000000000002</v>
      </c>
      <c r="BC12" s="18">
        <v>0.9</v>
      </c>
      <c r="BD12" s="18">
        <v>0.2</v>
      </c>
      <c r="BE12" s="18">
        <v>5.8</v>
      </c>
      <c r="BF12" s="18"/>
      <c r="BG12" s="18"/>
      <c r="BH12" s="18">
        <v>0</v>
      </c>
      <c r="BI12" s="18"/>
      <c r="BJ12" s="18"/>
      <c r="BK12" s="18">
        <v>0.5</v>
      </c>
      <c r="BL12" s="18"/>
      <c r="BM12" s="18"/>
      <c r="BN12" s="18"/>
      <c r="BO12" s="18">
        <v>-4.2</v>
      </c>
      <c r="BP12" s="18">
        <v>-16.5</v>
      </c>
      <c r="BQ12" s="18">
        <v>-17.600000000000001</v>
      </c>
      <c r="BR12" s="18">
        <v>2</v>
      </c>
      <c r="BS12" s="18">
        <v>18.5</v>
      </c>
      <c r="BT12" s="18">
        <v>6.4</v>
      </c>
      <c r="BU12" s="18">
        <v>-2.2999999999999998</v>
      </c>
      <c r="BV12" s="18"/>
      <c r="BW12" s="18"/>
      <c r="BX12" s="18"/>
      <c r="BY12" s="18">
        <v>-6.9</v>
      </c>
      <c r="BZ12" s="18"/>
      <c r="CA12" s="18"/>
      <c r="CB12" s="18">
        <v>-0.4</v>
      </c>
      <c r="CC12" s="18">
        <v>17.3</v>
      </c>
      <c r="CD12" s="18">
        <v>22.7</v>
      </c>
      <c r="CE12" s="18">
        <v>5.8</v>
      </c>
      <c r="CF12" s="18">
        <v>4.3</v>
      </c>
      <c r="CG12" s="18">
        <v>0.1</v>
      </c>
      <c r="CH12" s="18"/>
      <c r="CI12" s="18"/>
      <c r="CJ12" s="18"/>
      <c r="CK12" s="18">
        <v>0.7</v>
      </c>
      <c r="CL12" s="18">
        <v>4.3</v>
      </c>
      <c r="CM12" s="18">
        <v>-30.3</v>
      </c>
      <c r="CN12" s="18"/>
      <c r="CO12" s="18"/>
      <c r="CP12" s="18"/>
      <c r="CQ12" s="18"/>
      <c r="CR12" s="18"/>
      <c r="CS12" s="18">
        <v>-4.5</v>
      </c>
      <c r="CT12" s="18">
        <v>-9</v>
      </c>
      <c r="CU12" s="18">
        <v>-2.1</v>
      </c>
      <c r="CV12" s="18">
        <v>0.3</v>
      </c>
      <c r="CW12" s="18">
        <v>0.4</v>
      </c>
      <c r="CX12" s="18"/>
      <c r="CY12" s="18">
        <v>-8.1999999999999993</v>
      </c>
      <c r="CZ12" s="18">
        <v>0</v>
      </c>
      <c r="DA12" s="18">
        <v>-0.8</v>
      </c>
      <c r="DB12" s="18"/>
      <c r="DC12" s="18">
        <v>0.1</v>
      </c>
      <c r="DD12" s="18">
        <v>0</v>
      </c>
      <c r="DE12" s="18"/>
      <c r="DF12" s="18">
        <v>0</v>
      </c>
      <c r="DG12" s="18"/>
      <c r="DH12" s="18">
        <v>0.1</v>
      </c>
      <c r="DI12" s="18">
        <v>0.9</v>
      </c>
      <c r="DJ12" s="18">
        <v>0.2</v>
      </c>
      <c r="DK12" s="18">
        <v>-2.4</v>
      </c>
      <c r="DL12" s="18">
        <v>0.2</v>
      </c>
      <c r="DM12" s="18">
        <v>0.5</v>
      </c>
      <c r="DN12" s="18"/>
      <c r="DO12" s="18">
        <v>0</v>
      </c>
      <c r="DP12" s="18">
        <v>0</v>
      </c>
      <c r="DQ12" s="18">
        <v>-0.4</v>
      </c>
      <c r="DR12" s="18">
        <v>13.9</v>
      </c>
      <c r="DS12" s="18">
        <v>0</v>
      </c>
      <c r="DT12" s="18">
        <v>0</v>
      </c>
      <c r="DU12" s="18">
        <v>0.6</v>
      </c>
      <c r="DV12" s="18">
        <v>0.8</v>
      </c>
      <c r="DW12" s="18"/>
      <c r="DX12" s="18">
        <v>-2</v>
      </c>
      <c r="DY12" s="18">
        <v>0.4</v>
      </c>
      <c r="DZ12" s="18">
        <v>2.2999999999999998</v>
      </c>
      <c r="EA12" s="18">
        <v>2.4</v>
      </c>
      <c r="EB12" s="18">
        <v>0.5</v>
      </c>
      <c r="EC12" s="18">
        <v>0</v>
      </c>
      <c r="ED12" s="18">
        <v>1.5</v>
      </c>
      <c r="EE12" s="18">
        <v>0</v>
      </c>
      <c r="EF12" s="18">
        <v>-5.0999999999999996</v>
      </c>
      <c r="EG12" s="18">
        <v>-5.4</v>
      </c>
      <c r="EH12" s="18">
        <v>-0.6</v>
      </c>
      <c r="EI12" s="18">
        <v>-0.5</v>
      </c>
      <c r="EJ12" s="18">
        <v>0</v>
      </c>
      <c r="EK12" s="18">
        <v>2.2000000000000002</v>
      </c>
      <c r="EL12" s="18">
        <v>-0.1</v>
      </c>
      <c r="EM12" s="18">
        <v>1.7</v>
      </c>
      <c r="EN12" s="18">
        <v>0.2</v>
      </c>
      <c r="EO12" s="18">
        <v>0.2</v>
      </c>
      <c r="EP12" s="18">
        <v>0.2</v>
      </c>
      <c r="EQ12" s="18">
        <v>-4.2</v>
      </c>
      <c r="ER12" s="18">
        <v>0</v>
      </c>
      <c r="ES12" s="18">
        <v>0</v>
      </c>
      <c r="ET12" s="18">
        <v>0</v>
      </c>
      <c r="EU12" s="18">
        <v>-0.2</v>
      </c>
      <c r="EV12" s="18">
        <v>0</v>
      </c>
      <c r="EW12" s="18">
        <v>0</v>
      </c>
      <c r="EX12" s="18">
        <v>0</v>
      </c>
      <c r="EY12" s="18">
        <v>1.4</v>
      </c>
      <c r="EZ12" s="18">
        <v>0.7</v>
      </c>
      <c r="FA12" s="18">
        <v>0.4</v>
      </c>
      <c r="FB12" s="18">
        <v>0.6</v>
      </c>
      <c r="FC12" s="18">
        <v>0</v>
      </c>
      <c r="FD12" s="18">
        <v>0.6</v>
      </c>
      <c r="FE12" s="18">
        <v>0.8</v>
      </c>
      <c r="FF12" s="18">
        <v>2.2000000000000002</v>
      </c>
      <c r="FG12" s="18">
        <v>10.3</v>
      </c>
      <c r="FH12" s="18">
        <v>0.5</v>
      </c>
      <c r="FI12" s="18">
        <v>4.9000000000000004</v>
      </c>
      <c r="FJ12" s="18">
        <v>0</v>
      </c>
      <c r="FK12" s="18">
        <v>2.8</v>
      </c>
      <c r="FL12" s="18">
        <v>3.8</v>
      </c>
      <c r="FM12" s="18"/>
      <c r="FN12" s="18">
        <v>32.299999999999997</v>
      </c>
      <c r="FO12" s="16"/>
      <c r="FP12" s="18">
        <v>2.4</v>
      </c>
      <c r="FQ12" s="18"/>
      <c r="FR12" s="18">
        <v>2</v>
      </c>
      <c r="FS12" s="18">
        <v>1.7</v>
      </c>
      <c r="FT12" s="18">
        <v>0.28750999999999999</v>
      </c>
      <c r="FU12" s="18">
        <v>0.14405000000000001</v>
      </c>
      <c r="FV12" s="18"/>
      <c r="FW12" s="18">
        <v>1.5</v>
      </c>
      <c r="FX12" s="18">
        <v>8.0315600000000007</v>
      </c>
    </row>
    <row r="13" spans="1:180" ht="24" customHeight="1" x14ac:dyDescent="0.25">
      <c r="A13" s="17" t="s">
        <v>41</v>
      </c>
      <c r="B13" s="17" t="s">
        <v>692</v>
      </c>
      <c r="C13" s="18"/>
      <c r="D13" s="18">
        <v>45.2</v>
      </c>
      <c r="E13" s="18">
        <v>-35</v>
      </c>
      <c r="F13" s="18">
        <v>0.9</v>
      </c>
      <c r="G13" s="18"/>
      <c r="H13" s="18"/>
      <c r="I13" s="18">
        <v>-14.2</v>
      </c>
      <c r="J13" s="18">
        <v>-6.1</v>
      </c>
      <c r="K13" s="18"/>
      <c r="L13" s="18">
        <v>0</v>
      </c>
      <c r="M13" s="18"/>
      <c r="N13" s="18">
        <v>-44.9</v>
      </c>
      <c r="O13" s="18">
        <v>-11.5</v>
      </c>
      <c r="P13" s="18"/>
      <c r="Q13" s="18">
        <v>18.2</v>
      </c>
      <c r="R13" s="18"/>
      <c r="S13" s="18">
        <v>26.5</v>
      </c>
      <c r="T13" s="18">
        <v>0.1</v>
      </c>
      <c r="U13" s="18"/>
      <c r="V13" s="18"/>
      <c r="W13" s="18"/>
      <c r="X13" s="18"/>
      <c r="Y13" s="18">
        <v>9.1999999999999993</v>
      </c>
      <c r="Z13" s="18">
        <v>1.7</v>
      </c>
      <c r="AA13" s="18">
        <v>0.1</v>
      </c>
      <c r="AB13" s="18">
        <v>2.8</v>
      </c>
      <c r="AC13" s="18">
        <v>-3.4</v>
      </c>
      <c r="AD13" s="18">
        <v>2.8</v>
      </c>
      <c r="AE13" s="18">
        <v>2.5</v>
      </c>
      <c r="AF13" s="18"/>
      <c r="AG13" s="18"/>
      <c r="AH13" s="18"/>
      <c r="AI13" s="18"/>
      <c r="AJ13" s="18">
        <v>2.8</v>
      </c>
      <c r="AK13" s="18">
        <v>-8</v>
      </c>
      <c r="AL13" s="18"/>
      <c r="AM13" s="18"/>
      <c r="AN13" s="18"/>
      <c r="AO13" s="18">
        <v>-1.6</v>
      </c>
      <c r="AP13" s="18">
        <v>-33.200000000000003</v>
      </c>
      <c r="AQ13" s="18">
        <v>3.7</v>
      </c>
      <c r="AR13" s="18">
        <v>20.9</v>
      </c>
      <c r="AS13" s="18">
        <v>0.9</v>
      </c>
      <c r="AT13" s="18">
        <v>0.3</v>
      </c>
      <c r="AU13" s="18">
        <v>2.6</v>
      </c>
      <c r="AV13" s="18">
        <v>-0.1</v>
      </c>
      <c r="AW13" s="18">
        <v>9.5</v>
      </c>
      <c r="AX13" s="18">
        <v>-11.9</v>
      </c>
      <c r="AY13" s="18">
        <v>-47.3</v>
      </c>
      <c r="AZ13" s="18">
        <v>2.5</v>
      </c>
      <c r="BA13" s="18">
        <v>0</v>
      </c>
      <c r="BB13" s="18">
        <v>-3.6</v>
      </c>
      <c r="BC13" s="18">
        <v>0.9</v>
      </c>
      <c r="BD13" s="18">
        <v>0.2</v>
      </c>
      <c r="BE13" s="18">
        <v>2.5</v>
      </c>
      <c r="BF13" s="18"/>
      <c r="BG13" s="18"/>
      <c r="BH13" s="18">
        <v>-1.2</v>
      </c>
      <c r="BI13" s="18"/>
      <c r="BJ13" s="18"/>
      <c r="BK13" s="18">
        <v>-0.2</v>
      </c>
      <c r="BL13" s="18"/>
      <c r="BM13" s="18"/>
      <c r="BN13" s="18"/>
      <c r="BO13" s="18">
        <v>-3.1</v>
      </c>
      <c r="BP13" s="18">
        <v>-21.7</v>
      </c>
      <c r="BQ13" s="18">
        <v>-22.7</v>
      </c>
      <c r="BR13" s="18">
        <v>-3.9</v>
      </c>
      <c r="BS13" s="18">
        <v>12.8</v>
      </c>
      <c r="BT13" s="18">
        <v>4.5</v>
      </c>
      <c r="BU13" s="18">
        <v>-3.1</v>
      </c>
      <c r="BV13" s="18"/>
      <c r="BW13" s="18"/>
      <c r="BX13" s="18"/>
      <c r="BY13" s="18">
        <v>0</v>
      </c>
      <c r="BZ13" s="18"/>
      <c r="CA13" s="18"/>
      <c r="CB13" s="18">
        <v>-0.6</v>
      </c>
      <c r="CC13" s="18">
        <v>13.3</v>
      </c>
      <c r="CD13" s="18">
        <v>15.7</v>
      </c>
      <c r="CE13" s="18">
        <v>-0.2</v>
      </c>
      <c r="CF13" s="18">
        <v>4.0999999999999996</v>
      </c>
      <c r="CG13" s="18">
        <v>0.1</v>
      </c>
      <c r="CH13" s="18"/>
      <c r="CI13" s="18"/>
      <c r="CJ13" s="18"/>
      <c r="CK13" s="18">
        <v>-3.7</v>
      </c>
      <c r="CL13" s="18">
        <v>0</v>
      </c>
      <c r="CM13" s="18">
        <v>-37</v>
      </c>
      <c r="CN13" s="18"/>
      <c r="CO13" s="18"/>
      <c r="CP13" s="18"/>
      <c r="CQ13" s="18"/>
      <c r="CR13" s="18"/>
      <c r="CS13" s="18">
        <v>-8.1999999999999993</v>
      </c>
      <c r="CT13" s="18">
        <v>-11.4</v>
      </c>
      <c r="CU13" s="18">
        <v>-2</v>
      </c>
      <c r="CV13" s="18">
        <v>0.3</v>
      </c>
      <c r="CW13" s="18">
        <v>0.4</v>
      </c>
      <c r="CX13" s="18"/>
      <c r="CY13" s="18">
        <v>-7.7</v>
      </c>
      <c r="CZ13" s="18">
        <v>0</v>
      </c>
      <c r="DA13" s="18">
        <v>-1</v>
      </c>
      <c r="DB13" s="18"/>
      <c r="DC13" s="18">
        <v>0</v>
      </c>
      <c r="DD13" s="18">
        <v>0</v>
      </c>
      <c r="DE13" s="18"/>
      <c r="DF13" s="18">
        <v>0</v>
      </c>
      <c r="DG13" s="18"/>
      <c r="DH13" s="18">
        <v>0</v>
      </c>
      <c r="DI13" s="18">
        <v>1</v>
      </c>
      <c r="DJ13" s="18">
        <v>0.2</v>
      </c>
      <c r="DK13" s="18">
        <v>-2.6</v>
      </c>
      <c r="DL13" s="18">
        <v>0.1</v>
      </c>
      <c r="DM13" s="18">
        <v>0.5</v>
      </c>
      <c r="DN13" s="18"/>
      <c r="DO13" s="18">
        <v>0</v>
      </c>
      <c r="DP13" s="18">
        <v>0</v>
      </c>
      <c r="DQ13" s="18">
        <v>-0.7</v>
      </c>
      <c r="DR13" s="18">
        <v>12.9</v>
      </c>
      <c r="DS13" s="18">
        <v>0</v>
      </c>
      <c r="DT13" s="18">
        <v>0.1</v>
      </c>
      <c r="DU13" s="18">
        <v>0.6</v>
      </c>
      <c r="DV13" s="18">
        <v>0.8</v>
      </c>
      <c r="DW13" s="18"/>
      <c r="DX13" s="18">
        <v>-2.1</v>
      </c>
      <c r="DY13" s="18">
        <v>0.1</v>
      </c>
      <c r="DZ13" s="18">
        <v>2.4</v>
      </c>
      <c r="EA13" s="18">
        <v>1.8</v>
      </c>
      <c r="EB13" s="18">
        <v>0.3</v>
      </c>
      <c r="EC13" s="18">
        <v>0</v>
      </c>
      <c r="ED13" s="18">
        <v>1.5</v>
      </c>
      <c r="EE13" s="18">
        <v>0</v>
      </c>
      <c r="EF13" s="18">
        <v>-7.4</v>
      </c>
      <c r="EG13" s="18">
        <v>-8.4</v>
      </c>
      <c r="EH13" s="18">
        <v>-1</v>
      </c>
      <c r="EI13" s="18">
        <v>0</v>
      </c>
      <c r="EJ13" s="18">
        <v>0</v>
      </c>
      <c r="EK13" s="18">
        <v>2.2000000000000002</v>
      </c>
      <c r="EL13" s="18">
        <v>0</v>
      </c>
      <c r="EM13" s="18">
        <v>1.7</v>
      </c>
      <c r="EN13" s="18">
        <v>0.2</v>
      </c>
      <c r="EO13" s="18">
        <v>0.2</v>
      </c>
      <c r="EP13" s="18">
        <v>0.2</v>
      </c>
      <c r="EQ13" s="18">
        <v>-3.9</v>
      </c>
      <c r="ER13" s="18">
        <v>0</v>
      </c>
      <c r="ES13" s="18">
        <v>0</v>
      </c>
      <c r="ET13" s="18">
        <v>0</v>
      </c>
      <c r="EU13" s="18">
        <v>-0.2</v>
      </c>
      <c r="EV13" s="18">
        <v>0</v>
      </c>
      <c r="EW13" s="18">
        <v>0</v>
      </c>
      <c r="EX13" s="18">
        <v>0</v>
      </c>
      <c r="EY13" s="18">
        <v>1.4</v>
      </c>
      <c r="EZ13" s="18">
        <v>0.7</v>
      </c>
      <c r="FA13" s="18">
        <v>0.4</v>
      </c>
      <c r="FB13" s="18">
        <v>0.6</v>
      </c>
      <c r="FC13" s="18">
        <v>0</v>
      </c>
      <c r="FD13" s="18">
        <v>0.6</v>
      </c>
      <c r="FE13" s="18">
        <v>0.6</v>
      </c>
      <c r="FF13" s="18">
        <v>2.2999999999999998</v>
      </c>
      <c r="FG13" s="18">
        <v>9.8000000000000007</v>
      </c>
      <c r="FH13" s="18">
        <v>0.3</v>
      </c>
      <c r="FI13" s="18">
        <v>3.9</v>
      </c>
      <c r="FJ13" s="18">
        <v>0</v>
      </c>
      <c r="FK13" s="18">
        <v>3.6</v>
      </c>
      <c r="FL13" s="18">
        <v>3.7</v>
      </c>
      <c r="FM13" s="18"/>
      <c r="FN13" s="18">
        <v>-112.1</v>
      </c>
      <c r="FO13" s="16"/>
      <c r="FP13" s="18">
        <v>2.4</v>
      </c>
      <c r="FQ13" s="18"/>
      <c r="FR13" s="18">
        <v>1.9</v>
      </c>
      <c r="FS13" s="18">
        <v>1.6</v>
      </c>
      <c r="FT13" s="18">
        <v>0.28377999999999998</v>
      </c>
      <c r="FU13" s="18">
        <v>0.23305000000000001</v>
      </c>
      <c r="FV13" s="18"/>
      <c r="FW13" s="18">
        <v>1.5</v>
      </c>
      <c r="FX13" s="18">
        <v>7.91683</v>
      </c>
    </row>
    <row r="14" spans="1:180" ht="24" customHeight="1" x14ac:dyDescent="0.25">
      <c r="A14" s="17" t="s">
        <v>41</v>
      </c>
      <c r="B14" s="17" t="s">
        <v>693</v>
      </c>
      <c r="C14" s="18"/>
      <c r="D14" s="18">
        <v>43.9</v>
      </c>
      <c r="E14" s="18">
        <v>-39.4</v>
      </c>
      <c r="F14" s="18">
        <v>0.1</v>
      </c>
      <c r="G14" s="18"/>
      <c r="H14" s="18"/>
      <c r="I14" s="18">
        <v>-12.4</v>
      </c>
      <c r="J14" s="18">
        <v>1.6</v>
      </c>
      <c r="K14" s="18"/>
      <c r="L14" s="18">
        <v>0</v>
      </c>
      <c r="M14" s="18"/>
      <c r="N14" s="18">
        <v>-47.7</v>
      </c>
      <c r="O14" s="18">
        <v>-14.5</v>
      </c>
      <c r="P14" s="18"/>
      <c r="Q14" s="18">
        <v>18.2</v>
      </c>
      <c r="R14" s="18"/>
      <c r="S14" s="18">
        <v>22.7</v>
      </c>
      <c r="T14" s="18">
        <v>0</v>
      </c>
      <c r="U14" s="18"/>
      <c r="V14" s="18"/>
      <c r="W14" s="18"/>
      <c r="X14" s="18"/>
      <c r="Y14" s="18">
        <v>8.6</v>
      </c>
      <c r="Z14" s="18">
        <v>1</v>
      </c>
      <c r="AA14" s="18">
        <v>0.5</v>
      </c>
      <c r="AB14" s="18">
        <v>2.9</v>
      </c>
      <c r="AC14" s="18">
        <v>-3.4</v>
      </c>
      <c r="AD14" s="18">
        <v>2.7</v>
      </c>
      <c r="AE14" s="18">
        <v>1.6</v>
      </c>
      <c r="AF14" s="18"/>
      <c r="AG14" s="18"/>
      <c r="AH14" s="18"/>
      <c r="AI14" s="18"/>
      <c r="AJ14" s="18">
        <v>1.9</v>
      </c>
      <c r="AK14" s="18">
        <v>0</v>
      </c>
      <c r="AL14" s="18"/>
      <c r="AM14" s="18"/>
      <c r="AN14" s="18"/>
      <c r="AO14" s="18">
        <v>-1.6</v>
      </c>
      <c r="AP14" s="18">
        <v>-33.700000000000003</v>
      </c>
      <c r="AQ14" s="18">
        <v>3.2</v>
      </c>
      <c r="AR14" s="18">
        <v>20.8</v>
      </c>
      <c r="AS14" s="18">
        <v>1.1000000000000001</v>
      </c>
      <c r="AT14" s="18">
        <v>0.4</v>
      </c>
      <c r="AU14" s="18">
        <v>2.6</v>
      </c>
      <c r="AV14" s="18">
        <v>0.4</v>
      </c>
      <c r="AW14" s="18">
        <v>9.4</v>
      </c>
      <c r="AX14" s="18">
        <v>-12</v>
      </c>
      <c r="AY14" s="18">
        <v>-47.2</v>
      </c>
      <c r="AZ14" s="18">
        <v>2</v>
      </c>
      <c r="BA14" s="18">
        <v>0</v>
      </c>
      <c r="BB14" s="18">
        <v>-3.8</v>
      </c>
      <c r="BC14" s="18">
        <v>0.9</v>
      </c>
      <c r="BD14" s="18">
        <v>0.1</v>
      </c>
      <c r="BE14" s="18">
        <v>0.9</v>
      </c>
      <c r="BF14" s="18"/>
      <c r="BG14" s="18"/>
      <c r="BH14" s="18">
        <v>-2.2000000000000002</v>
      </c>
      <c r="BI14" s="18"/>
      <c r="BJ14" s="18"/>
      <c r="BK14" s="18">
        <v>-0.7</v>
      </c>
      <c r="BL14" s="18"/>
      <c r="BM14" s="18"/>
      <c r="BN14" s="18"/>
      <c r="BO14" s="18">
        <v>-2.8</v>
      </c>
      <c r="BP14" s="18">
        <v>-21.1</v>
      </c>
      <c r="BQ14" s="18">
        <v>-22.2</v>
      </c>
      <c r="BR14" s="18">
        <v>-4</v>
      </c>
      <c r="BS14" s="18">
        <v>12.7</v>
      </c>
      <c r="BT14" s="18">
        <v>4.3</v>
      </c>
      <c r="BU14" s="18">
        <v>-3.1</v>
      </c>
      <c r="BV14" s="18"/>
      <c r="BW14" s="18"/>
      <c r="BX14" s="18"/>
      <c r="BY14" s="18">
        <v>0</v>
      </c>
      <c r="BZ14" s="18"/>
      <c r="CA14" s="18"/>
      <c r="CB14" s="18">
        <v>-0.5</v>
      </c>
      <c r="CC14" s="18">
        <v>13.4</v>
      </c>
      <c r="CD14" s="18">
        <v>15.3</v>
      </c>
      <c r="CE14" s="18">
        <v>-0.2</v>
      </c>
      <c r="CF14" s="18">
        <v>4.0999999999999996</v>
      </c>
      <c r="CG14" s="18">
        <v>0</v>
      </c>
      <c r="CH14" s="18"/>
      <c r="CI14" s="18"/>
      <c r="CJ14" s="18"/>
      <c r="CK14" s="18">
        <v>-4.7</v>
      </c>
      <c r="CL14" s="18">
        <v>-1.1000000000000001</v>
      </c>
      <c r="CM14" s="18">
        <v>-38.799999999999997</v>
      </c>
      <c r="CN14" s="18"/>
      <c r="CO14" s="18"/>
      <c r="CP14" s="18"/>
      <c r="CQ14" s="18"/>
      <c r="CR14" s="18"/>
      <c r="CS14" s="18">
        <v>-9</v>
      </c>
      <c r="CT14" s="18">
        <v>-11.8</v>
      </c>
      <c r="CU14" s="18">
        <v>-2.1</v>
      </c>
      <c r="CV14" s="18">
        <v>0.3</v>
      </c>
      <c r="CW14" s="18">
        <v>0.4</v>
      </c>
      <c r="CX14" s="18"/>
      <c r="CY14" s="18">
        <v>-7.3</v>
      </c>
      <c r="CZ14" s="18">
        <v>0</v>
      </c>
      <c r="DA14" s="18">
        <v>-1.7</v>
      </c>
      <c r="DB14" s="18"/>
      <c r="DC14" s="18">
        <v>0</v>
      </c>
      <c r="DD14" s="18">
        <v>0</v>
      </c>
      <c r="DE14" s="18"/>
      <c r="DF14" s="18">
        <v>0</v>
      </c>
      <c r="DG14" s="18"/>
      <c r="DH14" s="18">
        <v>0.1</v>
      </c>
      <c r="DI14" s="18">
        <v>0.9</v>
      </c>
      <c r="DJ14" s="18">
        <v>0.2</v>
      </c>
      <c r="DK14" s="18">
        <v>-2.7</v>
      </c>
      <c r="DL14" s="18">
        <v>0.1</v>
      </c>
      <c r="DM14" s="18">
        <v>0.4</v>
      </c>
      <c r="DN14" s="18"/>
      <c r="DO14" s="18">
        <v>0</v>
      </c>
      <c r="DP14" s="18">
        <v>0</v>
      </c>
      <c r="DQ14" s="18">
        <v>-0.4</v>
      </c>
      <c r="DR14" s="18">
        <v>11.2</v>
      </c>
      <c r="DS14" s="18">
        <v>0</v>
      </c>
      <c r="DT14" s="18">
        <v>0.1</v>
      </c>
      <c r="DU14" s="18">
        <v>0.4</v>
      </c>
      <c r="DV14" s="18">
        <v>0.8</v>
      </c>
      <c r="DW14" s="18"/>
      <c r="DX14" s="18">
        <v>-2.1</v>
      </c>
      <c r="DY14" s="18">
        <v>0.2</v>
      </c>
      <c r="DZ14" s="18">
        <v>2.5</v>
      </c>
      <c r="EA14" s="18">
        <v>1.8</v>
      </c>
      <c r="EB14" s="18">
        <v>0.3</v>
      </c>
      <c r="EC14" s="18">
        <v>0</v>
      </c>
      <c r="ED14" s="18">
        <v>1.5</v>
      </c>
      <c r="EE14" s="18">
        <v>0</v>
      </c>
      <c r="EF14" s="18">
        <v>-8.1</v>
      </c>
      <c r="EG14" s="18">
        <v>-9.1</v>
      </c>
      <c r="EH14" s="18">
        <v>-1.1000000000000001</v>
      </c>
      <c r="EI14" s="18">
        <v>0</v>
      </c>
      <c r="EJ14" s="18">
        <v>0</v>
      </c>
      <c r="EK14" s="18">
        <v>2.2000000000000002</v>
      </c>
      <c r="EL14" s="18">
        <v>-0.1</v>
      </c>
      <c r="EM14" s="18">
        <v>1.7</v>
      </c>
      <c r="EN14" s="18">
        <v>0.2</v>
      </c>
      <c r="EO14" s="18">
        <v>0.2</v>
      </c>
      <c r="EP14" s="18">
        <v>0.2</v>
      </c>
      <c r="EQ14" s="18">
        <v>-4.4000000000000004</v>
      </c>
      <c r="ER14" s="18">
        <v>0</v>
      </c>
      <c r="ES14" s="18">
        <v>0</v>
      </c>
      <c r="ET14" s="18">
        <v>0</v>
      </c>
      <c r="EU14" s="18">
        <v>-0.2</v>
      </c>
      <c r="EV14" s="18">
        <v>0</v>
      </c>
      <c r="EW14" s="18">
        <v>0</v>
      </c>
      <c r="EX14" s="18">
        <v>0</v>
      </c>
      <c r="EY14" s="18">
        <v>1.4</v>
      </c>
      <c r="EZ14" s="18">
        <v>0.7</v>
      </c>
      <c r="FA14" s="18">
        <v>0.4</v>
      </c>
      <c r="FB14" s="18">
        <v>0.6</v>
      </c>
      <c r="FC14" s="18">
        <v>0</v>
      </c>
      <c r="FD14" s="18">
        <v>0.6</v>
      </c>
      <c r="FE14" s="18">
        <v>0.6</v>
      </c>
      <c r="FF14" s="18">
        <v>2.2999999999999998</v>
      </c>
      <c r="FG14" s="18">
        <v>9.6999999999999993</v>
      </c>
      <c r="FH14" s="18">
        <v>0.4</v>
      </c>
      <c r="FI14" s="18">
        <v>3.7</v>
      </c>
      <c r="FJ14" s="18">
        <v>0</v>
      </c>
      <c r="FK14" s="18">
        <v>3</v>
      </c>
      <c r="FL14" s="18">
        <v>3.8</v>
      </c>
      <c r="FM14" s="18"/>
      <c r="FN14" s="18">
        <v>-127</v>
      </c>
      <c r="FO14" s="16"/>
      <c r="FP14" s="18">
        <v>2.2999999999999998</v>
      </c>
      <c r="FQ14" s="18"/>
      <c r="FR14" s="18">
        <v>1.9</v>
      </c>
      <c r="FS14" s="18">
        <v>1.6</v>
      </c>
      <c r="FT14" s="18">
        <v>0.27754000000000001</v>
      </c>
      <c r="FU14" s="18">
        <v>0.32268000000000002</v>
      </c>
      <c r="FV14" s="18"/>
      <c r="FW14" s="18">
        <v>1.5</v>
      </c>
      <c r="FX14" s="18">
        <v>7.90022</v>
      </c>
    </row>
    <row r="15" spans="1:180" ht="24" customHeight="1" x14ac:dyDescent="0.25">
      <c r="A15" s="17" t="s">
        <v>41</v>
      </c>
      <c r="B15" s="17" t="s">
        <v>694</v>
      </c>
      <c r="C15" s="18"/>
      <c r="D15" s="18">
        <v>43.3</v>
      </c>
      <c r="E15" s="18">
        <v>-33</v>
      </c>
      <c r="F15" s="18">
        <v>0.5</v>
      </c>
      <c r="G15" s="18"/>
      <c r="H15" s="18"/>
      <c r="I15" s="18">
        <v>-12.9</v>
      </c>
      <c r="J15" s="18">
        <v>0.2</v>
      </c>
      <c r="K15" s="18"/>
      <c r="L15" s="18">
        <v>0</v>
      </c>
      <c r="M15" s="18"/>
      <c r="N15" s="18">
        <v>-46.5</v>
      </c>
      <c r="O15" s="18">
        <v>-14.8</v>
      </c>
      <c r="P15" s="18"/>
      <c r="Q15" s="18">
        <v>20.7</v>
      </c>
      <c r="R15" s="18"/>
      <c r="S15" s="18">
        <v>20.7</v>
      </c>
      <c r="T15" s="18">
        <v>-0.1</v>
      </c>
      <c r="U15" s="18"/>
      <c r="V15" s="18"/>
      <c r="W15" s="18"/>
      <c r="X15" s="18"/>
      <c r="Y15" s="18">
        <v>8.6</v>
      </c>
      <c r="Z15" s="18">
        <v>1.5</v>
      </c>
      <c r="AA15" s="18">
        <v>1</v>
      </c>
      <c r="AB15" s="18">
        <v>3</v>
      </c>
      <c r="AC15" s="18">
        <v>-3.4</v>
      </c>
      <c r="AD15" s="18">
        <v>2.7</v>
      </c>
      <c r="AE15" s="18">
        <v>1.9</v>
      </c>
      <c r="AF15" s="18"/>
      <c r="AG15" s="18"/>
      <c r="AH15" s="18"/>
      <c r="AI15" s="18"/>
      <c r="AJ15" s="18">
        <v>2.1</v>
      </c>
      <c r="AK15" s="18">
        <v>0</v>
      </c>
      <c r="AL15" s="18"/>
      <c r="AM15" s="18"/>
      <c r="AN15" s="18"/>
      <c r="AO15" s="18">
        <v>-1.6</v>
      </c>
      <c r="AP15" s="18">
        <v>-34.4</v>
      </c>
      <c r="AQ15" s="18">
        <v>3.2</v>
      </c>
      <c r="AR15" s="18">
        <v>18.7</v>
      </c>
      <c r="AS15" s="18">
        <v>1.1000000000000001</v>
      </c>
      <c r="AT15" s="18">
        <v>0.7</v>
      </c>
      <c r="AU15" s="18">
        <v>2.6</v>
      </c>
      <c r="AV15" s="18">
        <v>2</v>
      </c>
      <c r="AW15" s="18">
        <v>10.5</v>
      </c>
      <c r="AX15" s="18">
        <v>-10.9</v>
      </c>
      <c r="AY15" s="18">
        <v>-46.1</v>
      </c>
      <c r="AZ15" s="18">
        <v>0.2</v>
      </c>
      <c r="BA15" s="18">
        <v>0</v>
      </c>
      <c r="BB15" s="18">
        <v>-4.8</v>
      </c>
      <c r="BC15" s="18">
        <v>0.9</v>
      </c>
      <c r="BD15" s="18">
        <v>0.1</v>
      </c>
      <c r="BE15" s="18">
        <v>1</v>
      </c>
      <c r="BF15" s="18"/>
      <c r="BG15" s="18"/>
      <c r="BH15" s="18">
        <v>-2</v>
      </c>
      <c r="BI15" s="18"/>
      <c r="BJ15" s="18"/>
      <c r="BK15" s="18">
        <v>0</v>
      </c>
      <c r="BL15" s="18"/>
      <c r="BM15" s="18"/>
      <c r="BN15" s="18"/>
      <c r="BO15" s="18">
        <v>-2.1</v>
      </c>
      <c r="BP15" s="18">
        <v>-17.8</v>
      </c>
      <c r="BQ15" s="18">
        <v>-19</v>
      </c>
      <c r="BR15" s="18">
        <v>-1</v>
      </c>
      <c r="BS15" s="18">
        <v>15.8</v>
      </c>
      <c r="BT15" s="18">
        <v>5.4</v>
      </c>
      <c r="BU15" s="18">
        <v>-2.9</v>
      </c>
      <c r="BV15" s="18"/>
      <c r="BW15" s="18"/>
      <c r="BX15" s="18"/>
      <c r="BY15" s="18">
        <v>0</v>
      </c>
      <c r="BZ15" s="18"/>
      <c r="CA15" s="18"/>
      <c r="CB15" s="18">
        <v>-0.4</v>
      </c>
      <c r="CC15" s="18">
        <v>13.1</v>
      </c>
      <c r="CD15" s="18">
        <v>12.1</v>
      </c>
      <c r="CE15" s="18">
        <v>-3.4</v>
      </c>
      <c r="CF15" s="18">
        <v>4.2</v>
      </c>
      <c r="CG15" s="18">
        <v>-3.9</v>
      </c>
      <c r="CH15" s="18"/>
      <c r="CI15" s="18"/>
      <c r="CJ15" s="18"/>
      <c r="CK15" s="18">
        <v>-4.4000000000000004</v>
      </c>
      <c r="CL15" s="18">
        <v>-0.7</v>
      </c>
      <c r="CM15" s="18">
        <v>-38.9</v>
      </c>
      <c r="CN15" s="18"/>
      <c r="CO15" s="18"/>
      <c r="CP15" s="18"/>
      <c r="CQ15" s="18"/>
      <c r="CR15" s="18"/>
      <c r="CS15" s="18">
        <v>-11.1</v>
      </c>
      <c r="CT15" s="18">
        <v>-13</v>
      </c>
      <c r="CU15" s="18">
        <v>-2</v>
      </c>
      <c r="CV15" s="18">
        <v>0.3</v>
      </c>
      <c r="CW15" s="18">
        <v>0.4</v>
      </c>
      <c r="CX15" s="18"/>
      <c r="CY15" s="18">
        <v>-5.3</v>
      </c>
      <c r="CZ15" s="18">
        <v>0</v>
      </c>
      <c r="DA15" s="18">
        <v>-0.8</v>
      </c>
      <c r="DB15" s="18"/>
      <c r="DC15" s="18">
        <v>0.1</v>
      </c>
      <c r="DD15" s="18">
        <v>0</v>
      </c>
      <c r="DE15" s="18"/>
      <c r="DF15" s="18">
        <v>0</v>
      </c>
      <c r="DG15" s="18"/>
      <c r="DH15" s="18">
        <v>0.1</v>
      </c>
      <c r="DI15" s="18">
        <v>1</v>
      </c>
      <c r="DJ15" s="18">
        <v>0.1</v>
      </c>
      <c r="DK15" s="18">
        <v>-2.7</v>
      </c>
      <c r="DL15" s="18">
        <v>0.2</v>
      </c>
      <c r="DM15" s="18">
        <v>0.4</v>
      </c>
      <c r="DN15" s="18"/>
      <c r="DO15" s="18">
        <v>0</v>
      </c>
      <c r="DP15" s="18">
        <v>0</v>
      </c>
      <c r="DQ15" s="18">
        <v>0.4</v>
      </c>
      <c r="DR15" s="18">
        <v>9.5</v>
      </c>
      <c r="DS15" s="18">
        <v>0</v>
      </c>
      <c r="DT15" s="18">
        <v>0.1</v>
      </c>
      <c r="DU15" s="18">
        <v>0.4</v>
      </c>
      <c r="DV15" s="18">
        <v>0.7</v>
      </c>
      <c r="DW15" s="18"/>
      <c r="DX15" s="18">
        <v>-2.2999999999999998</v>
      </c>
      <c r="DY15" s="18">
        <v>0.2</v>
      </c>
      <c r="DZ15" s="18">
        <v>2.4</v>
      </c>
      <c r="EA15" s="18">
        <v>1.8</v>
      </c>
      <c r="EB15" s="18">
        <v>0.5</v>
      </c>
      <c r="EC15" s="18">
        <v>0</v>
      </c>
      <c r="ED15" s="18">
        <v>1.5</v>
      </c>
      <c r="EE15" s="18">
        <v>0</v>
      </c>
      <c r="EF15" s="18">
        <v>-5.2</v>
      </c>
      <c r="EG15" s="18">
        <v>-6.1</v>
      </c>
      <c r="EH15" s="18">
        <v>-0.7</v>
      </c>
      <c r="EI15" s="18">
        <v>0</v>
      </c>
      <c r="EJ15" s="18">
        <v>0</v>
      </c>
      <c r="EK15" s="18">
        <v>2.2000000000000002</v>
      </c>
      <c r="EL15" s="18">
        <v>-0.1</v>
      </c>
      <c r="EM15" s="18">
        <v>1.7</v>
      </c>
      <c r="EN15" s="18">
        <v>0.2</v>
      </c>
      <c r="EO15" s="18">
        <v>0.2</v>
      </c>
      <c r="EP15" s="18">
        <v>0.2</v>
      </c>
      <c r="EQ15" s="18">
        <v>-3.6</v>
      </c>
      <c r="ER15" s="18">
        <v>0</v>
      </c>
      <c r="ES15" s="18">
        <v>0</v>
      </c>
      <c r="ET15" s="18">
        <v>0</v>
      </c>
      <c r="EU15" s="18">
        <v>-0.2</v>
      </c>
      <c r="EV15" s="18">
        <v>0</v>
      </c>
      <c r="EW15" s="18">
        <v>0</v>
      </c>
      <c r="EX15" s="18">
        <v>0</v>
      </c>
      <c r="EY15" s="18">
        <v>1.4</v>
      </c>
      <c r="EZ15" s="18">
        <v>0.7</v>
      </c>
      <c r="FA15" s="18">
        <v>0.4</v>
      </c>
      <c r="FB15" s="18">
        <v>0.6</v>
      </c>
      <c r="FC15" s="18">
        <v>0</v>
      </c>
      <c r="FD15" s="18">
        <v>0.6</v>
      </c>
      <c r="FE15" s="18">
        <v>0.7</v>
      </c>
      <c r="FF15" s="18">
        <v>2.4</v>
      </c>
      <c r="FG15" s="18">
        <v>9.8000000000000007</v>
      </c>
      <c r="FH15" s="18">
        <v>0.4</v>
      </c>
      <c r="FI15" s="18">
        <v>3.5</v>
      </c>
      <c r="FJ15" s="18">
        <v>0</v>
      </c>
      <c r="FK15" s="18">
        <v>2.6</v>
      </c>
      <c r="FL15" s="18">
        <v>4.3</v>
      </c>
      <c r="FM15" s="18"/>
      <c r="FN15" s="18">
        <v>-108.3</v>
      </c>
      <c r="FO15" s="16"/>
      <c r="FP15" s="18">
        <v>2.2000000000000002</v>
      </c>
      <c r="FQ15" s="18"/>
      <c r="FR15" s="18">
        <v>1.6</v>
      </c>
      <c r="FS15" s="18">
        <v>1.7</v>
      </c>
      <c r="FT15" s="18">
        <v>0.28721000000000002</v>
      </c>
      <c r="FU15" s="18">
        <v>0.30742000000000003</v>
      </c>
      <c r="FV15" s="18"/>
      <c r="FW15" s="18">
        <v>1.5</v>
      </c>
      <c r="FX15" s="18">
        <v>7.5946300000000004</v>
      </c>
    </row>
    <row r="16" spans="1:180" ht="24" customHeight="1" x14ac:dyDescent="0.25">
      <c r="A16" s="17" t="s">
        <v>41</v>
      </c>
      <c r="B16" s="17" t="s">
        <v>695</v>
      </c>
      <c r="C16" s="18"/>
      <c r="D16" s="18">
        <v>47</v>
      </c>
      <c r="E16" s="18">
        <v>-39.6</v>
      </c>
      <c r="F16" s="18">
        <v>0.8</v>
      </c>
      <c r="G16" s="18"/>
      <c r="H16" s="18"/>
      <c r="I16" s="18">
        <v>-14.7</v>
      </c>
      <c r="J16" s="18">
        <v>0.8</v>
      </c>
      <c r="K16" s="18"/>
      <c r="L16" s="18">
        <v>0</v>
      </c>
      <c r="M16" s="18"/>
      <c r="N16" s="18">
        <v>-46.7</v>
      </c>
      <c r="O16" s="18">
        <v>-13.1</v>
      </c>
      <c r="P16" s="18"/>
      <c r="Q16" s="18">
        <v>21.3</v>
      </c>
      <c r="R16" s="18"/>
      <c r="S16" s="18">
        <v>19.8</v>
      </c>
      <c r="T16" s="18">
        <v>0.1</v>
      </c>
      <c r="U16" s="18"/>
      <c r="V16" s="18"/>
      <c r="W16" s="18"/>
      <c r="X16" s="18"/>
      <c r="Y16" s="18">
        <v>8.6</v>
      </c>
      <c r="Z16" s="18">
        <v>2.1</v>
      </c>
      <c r="AA16" s="18">
        <v>0.5</v>
      </c>
      <c r="AB16" s="18">
        <v>2.8</v>
      </c>
      <c r="AC16" s="18">
        <v>-3.4</v>
      </c>
      <c r="AD16" s="18">
        <v>2.9</v>
      </c>
      <c r="AE16" s="18">
        <v>1.7</v>
      </c>
      <c r="AF16" s="18"/>
      <c r="AG16" s="18"/>
      <c r="AH16" s="18"/>
      <c r="AI16" s="18"/>
      <c r="AJ16" s="18">
        <v>2.9</v>
      </c>
      <c r="AK16" s="18">
        <v>0</v>
      </c>
      <c r="AL16" s="18"/>
      <c r="AM16" s="18"/>
      <c r="AN16" s="18"/>
      <c r="AO16" s="18">
        <v>-1.7</v>
      </c>
      <c r="AP16" s="18">
        <v>-34.200000000000003</v>
      </c>
      <c r="AQ16" s="18">
        <v>3.1</v>
      </c>
      <c r="AR16" s="18">
        <v>17.5</v>
      </c>
      <c r="AS16" s="18">
        <v>1.3</v>
      </c>
      <c r="AT16" s="18">
        <v>0.5</v>
      </c>
      <c r="AU16" s="18">
        <v>2.6</v>
      </c>
      <c r="AV16" s="18">
        <v>1.6</v>
      </c>
      <c r="AW16" s="18">
        <v>8.1999999999999993</v>
      </c>
      <c r="AX16" s="18">
        <v>-13</v>
      </c>
      <c r="AY16" s="18">
        <v>-43.8</v>
      </c>
      <c r="AZ16" s="18">
        <v>3.3</v>
      </c>
      <c r="BA16" s="18">
        <v>-0.7</v>
      </c>
      <c r="BB16" s="18">
        <v>-4</v>
      </c>
      <c r="BC16" s="18">
        <v>0.9</v>
      </c>
      <c r="BD16" s="18">
        <v>0.3</v>
      </c>
      <c r="BE16" s="18">
        <v>1.9</v>
      </c>
      <c r="BF16" s="18"/>
      <c r="BG16" s="18"/>
      <c r="BH16" s="18">
        <v>-2.2999999999999998</v>
      </c>
      <c r="BI16" s="18"/>
      <c r="BJ16" s="18"/>
      <c r="BK16" s="18">
        <v>-0.7</v>
      </c>
      <c r="BL16" s="18"/>
      <c r="BM16" s="18"/>
      <c r="BN16" s="18"/>
      <c r="BO16" s="18">
        <v>-4.5999999999999996</v>
      </c>
      <c r="BP16" s="18">
        <v>-35.1</v>
      </c>
      <c r="BQ16" s="18">
        <v>-36</v>
      </c>
      <c r="BR16" s="18">
        <v>-11.7</v>
      </c>
      <c r="BS16" s="18">
        <v>-1.2</v>
      </c>
      <c r="BT16" s="18">
        <v>5.6</v>
      </c>
      <c r="BU16" s="18">
        <v>-2.6</v>
      </c>
      <c r="BV16" s="18"/>
      <c r="BW16" s="18"/>
      <c r="BX16" s="18"/>
      <c r="BY16" s="18">
        <v>0</v>
      </c>
      <c r="BZ16" s="18"/>
      <c r="CA16" s="18"/>
      <c r="CB16" s="18">
        <v>-0.5</v>
      </c>
      <c r="CC16" s="18">
        <v>13.7</v>
      </c>
      <c r="CD16" s="18">
        <v>10.9</v>
      </c>
      <c r="CE16" s="18">
        <v>-4.5999999999999996</v>
      </c>
      <c r="CF16" s="18">
        <v>4.3</v>
      </c>
      <c r="CG16" s="18">
        <v>-3.8</v>
      </c>
      <c r="CH16" s="18"/>
      <c r="CI16" s="18"/>
      <c r="CJ16" s="18"/>
      <c r="CK16" s="18">
        <v>-7.2</v>
      </c>
      <c r="CL16" s="18">
        <v>-3.6</v>
      </c>
      <c r="CM16" s="18">
        <v>-41.9</v>
      </c>
      <c r="CN16" s="18"/>
      <c r="CO16" s="18"/>
      <c r="CP16" s="18"/>
      <c r="CQ16" s="18"/>
      <c r="CR16" s="18"/>
      <c r="CS16" s="18">
        <v>-9.6</v>
      </c>
      <c r="CT16" s="18">
        <v>-12.2</v>
      </c>
      <c r="CU16" s="18">
        <v>-2.1</v>
      </c>
      <c r="CV16" s="18">
        <v>0.3</v>
      </c>
      <c r="CW16" s="18">
        <v>0.4</v>
      </c>
      <c r="CX16" s="18"/>
      <c r="CY16" s="18">
        <v>-5.5</v>
      </c>
      <c r="CZ16" s="18">
        <v>0</v>
      </c>
      <c r="DA16" s="18">
        <v>-0.4</v>
      </c>
      <c r="DB16" s="18"/>
      <c r="DC16" s="18">
        <v>0</v>
      </c>
      <c r="DD16" s="18">
        <v>0</v>
      </c>
      <c r="DE16" s="18"/>
      <c r="DF16" s="18">
        <v>0</v>
      </c>
      <c r="DG16" s="18"/>
      <c r="DH16" s="18">
        <v>0.1</v>
      </c>
      <c r="DI16" s="18">
        <v>0.9</v>
      </c>
      <c r="DJ16" s="18">
        <v>0.2</v>
      </c>
      <c r="DK16" s="18">
        <v>-2.5</v>
      </c>
      <c r="DL16" s="18">
        <v>0.1</v>
      </c>
      <c r="DM16" s="18">
        <v>0.4</v>
      </c>
      <c r="DN16" s="18"/>
      <c r="DO16" s="18">
        <v>0</v>
      </c>
      <c r="DP16" s="18">
        <v>0</v>
      </c>
      <c r="DQ16" s="18">
        <v>-0.5</v>
      </c>
      <c r="DR16" s="18">
        <v>9</v>
      </c>
      <c r="DS16" s="18">
        <v>0</v>
      </c>
      <c r="DT16" s="18">
        <v>0.1</v>
      </c>
      <c r="DU16" s="18">
        <v>0.4</v>
      </c>
      <c r="DV16" s="18">
        <v>0.7</v>
      </c>
      <c r="DW16" s="18"/>
      <c r="DX16" s="18">
        <v>-2.2999999999999998</v>
      </c>
      <c r="DY16" s="18">
        <v>0.4</v>
      </c>
      <c r="DZ16" s="18">
        <v>2.4</v>
      </c>
      <c r="EA16" s="18">
        <v>1.8</v>
      </c>
      <c r="EB16" s="18">
        <v>0.5</v>
      </c>
      <c r="EC16" s="18">
        <v>0</v>
      </c>
      <c r="ED16" s="18">
        <v>1.5</v>
      </c>
      <c r="EE16" s="18">
        <v>0</v>
      </c>
      <c r="EF16" s="18">
        <v>-4.4000000000000004</v>
      </c>
      <c r="EG16" s="18">
        <v>-5.2</v>
      </c>
      <c r="EH16" s="18">
        <v>-0.5</v>
      </c>
      <c r="EI16" s="18">
        <v>0</v>
      </c>
      <c r="EJ16" s="18">
        <v>0</v>
      </c>
      <c r="EK16" s="18">
        <v>2.2000000000000002</v>
      </c>
      <c r="EL16" s="18">
        <v>-0.1</v>
      </c>
      <c r="EM16" s="18">
        <v>1.7</v>
      </c>
      <c r="EN16" s="18">
        <v>0.2</v>
      </c>
      <c r="EO16" s="18">
        <v>0.2</v>
      </c>
      <c r="EP16" s="18">
        <v>0.2</v>
      </c>
      <c r="EQ16" s="18">
        <v>-1.3</v>
      </c>
      <c r="ER16" s="18">
        <v>0</v>
      </c>
      <c r="ES16" s="18">
        <v>0</v>
      </c>
      <c r="ET16" s="18">
        <v>0</v>
      </c>
      <c r="EU16" s="18">
        <v>-0.2</v>
      </c>
      <c r="EV16" s="18">
        <v>0</v>
      </c>
      <c r="EW16" s="18">
        <v>0</v>
      </c>
      <c r="EX16" s="18">
        <v>0</v>
      </c>
      <c r="EY16" s="18">
        <v>1.4</v>
      </c>
      <c r="EZ16" s="18">
        <v>0.7</v>
      </c>
      <c r="FA16" s="18">
        <v>0.4</v>
      </c>
      <c r="FB16" s="18">
        <v>0.6</v>
      </c>
      <c r="FC16" s="18">
        <v>0</v>
      </c>
      <c r="FD16" s="18">
        <v>0.6</v>
      </c>
      <c r="FE16" s="18">
        <v>0.6</v>
      </c>
      <c r="FF16" s="18">
        <v>2.2999999999999998</v>
      </c>
      <c r="FG16" s="18">
        <v>9.8000000000000007</v>
      </c>
      <c r="FH16" s="18">
        <v>0.2</v>
      </c>
      <c r="FI16" s="18">
        <v>2.9</v>
      </c>
      <c r="FJ16" s="18">
        <v>0</v>
      </c>
      <c r="FK16" s="18">
        <v>2.5</v>
      </c>
      <c r="FL16" s="18">
        <v>4.3</v>
      </c>
      <c r="FM16" s="18"/>
      <c r="FN16" s="18">
        <v>-180.5</v>
      </c>
      <c r="FO16" s="16"/>
      <c r="FP16" s="18">
        <v>2.2000000000000002</v>
      </c>
      <c r="FQ16" s="18"/>
      <c r="FR16" s="18">
        <v>1.8</v>
      </c>
      <c r="FS16" s="18">
        <v>0.8</v>
      </c>
      <c r="FT16" s="18">
        <v>0.28633999999999998</v>
      </c>
      <c r="FU16" s="18">
        <v>0.28587000000000001</v>
      </c>
      <c r="FV16" s="18"/>
      <c r="FW16" s="18">
        <v>1.6</v>
      </c>
      <c r="FX16" s="18">
        <v>6.9722099999999996</v>
      </c>
    </row>
    <row r="17" spans="1:180" ht="24" customHeight="1" x14ac:dyDescent="0.25">
      <c r="A17" s="17" t="s">
        <v>41</v>
      </c>
      <c r="B17" s="17" t="s">
        <v>696</v>
      </c>
      <c r="C17" s="18"/>
      <c r="D17" s="18">
        <v>46.7</v>
      </c>
      <c r="E17" s="18">
        <v>-35</v>
      </c>
      <c r="F17" s="18">
        <v>1.4</v>
      </c>
      <c r="G17" s="18"/>
      <c r="H17" s="18"/>
      <c r="I17" s="18">
        <v>-12.3</v>
      </c>
      <c r="J17" s="18">
        <v>3.6</v>
      </c>
      <c r="K17" s="18"/>
      <c r="L17" s="18">
        <v>0</v>
      </c>
      <c r="M17" s="18"/>
      <c r="N17" s="18">
        <v>-40.200000000000003</v>
      </c>
      <c r="O17" s="18">
        <v>-6.3</v>
      </c>
      <c r="P17" s="18"/>
      <c r="Q17" s="18">
        <v>24.5</v>
      </c>
      <c r="R17" s="18"/>
      <c r="S17" s="18">
        <v>11</v>
      </c>
      <c r="T17" s="18">
        <v>0.1</v>
      </c>
      <c r="U17" s="18"/>
      <c r="V17" s="18"/>
      <c r="W17" s="18"/>
      <c r="X17" s="18"/>
      <c r="Y17" s="18">
        <v>9.1999999999999993</v>
      </c>
      <c r="Z17" s="18">
        <v>2.1</v>
      </c>
      <c r="AA17" s="18">
        <v>0.5</v>
      </c>
      <c r="AB17" s="18">
        <v>2.8</v>
      </c>
      <c r="AC17" s="18">
        <v>-3.4</v>
      </c>
      <c r="AD17" s="18">
        <v>2.9</v>
      </c>
      <c r="AE17" s="18">
        <v>1.7</v>
      </c>
      <c r="AF17" s="18"/>
      <c r="AG17" s="18"/>
      <c r="AH17" s="18"/>
      <c r="AI17" s="18"/>
      <c r="AJ17" s="18">
        <v>2.7</v>
      </c>
      <c r="AK17" s="18">
        <v>0</v>
      </c>
      <c r="AL17" s="18"/>
      <c r="AM17" s="18"/>
      <c r="AN17" s="18"/>
      <c r="AO17" s="18">
        <v>-1.1000000000000001</v>
      </c>
      <c r="AP17" s="18">
        <v>-33.1</v>
      </c>
      <c r="AQ17" s="18">
        <v>3.2</v>
      </c>
      <c r="AR17" s="18">
        <v>18.2</v>
      </c>
      <c r="AS17" s="18">
        <v>0.9</v>
      </c>
      <c r="AT17" s="18">
        <v>0.3</v>
      </c>
      <c r="AU17" s="18">
        <v>2.6</v>
      </c>
      <c r="AV17" s="18">
        <v>1.4</v>
      </c>
      <c r="AW17" s="18">
        <v>7.3</v>
      </c>
      <c r="AX17" s="18">
        <v>-14.1</v>
      </c>
      <c r="AY17" s="18">
        <v>-44.7</v>
      </c>
      <c r="AZ17" s="18">
        <v>2.9</v>
      </c>
      <c r="BA17" s="18">
        <v>-1</v>
      </c>
      <c r="BB17" s="18">
        <v>-3.5</v>
      </c>
      <c r="BC17" s="18">
        <v>1</v>
      </c>
      <c r="BD17" s="18">
        <v>0.2</v>
      </c>
      <c r="BE17" s="18">
        <v>3</v>
      </c>
      <c r="BF17" s="18"/>
      <c r="BG17" s="18"/>
      <c r="BH17" s="18">
        <v>-0.7</v>
      </c>
      <c r="BI17" s="18"/>
      <c r="BJ17" s="18"/>
      <c r="BK17" s="18">
        <v>-0.5</v>
      </c>
      <c r="BL17" s="18"/>
      <c r="BM17" s="18"/>
      <c r="BN17" s="18"/>
      <c r="BO17" s="18">
        <v>-3.7</v>
      </c>
      <c r="BP17" s="18">
        <v>-28.3</v>
      </c>
      <c r="BQ17" s="18">
        <v>-29.7</v>
      </c>
      <c r="BR17" s="18">
        <v>-2.2000000000000002</v>
      </c>
      <c r="BS17" s="18">
        <v>7.4</v>
      </c>
      <c r="BT17" s="18">
        <v>7.1</v>
      </c>
      <c r="BU17" s="18">
        <v>-1.9</v>
      </c>
      <c r="BV17" s="18"/>
      <c r="BW17" s="18"/>
      <c r="BX17" s="18"/>
      <c r="BY17" s="18">
        <v>0</v>
      </c>
      <c r="BZ17" s="18"/>
      <c r="CA17" s="18"/>
      <c r="CB17" s="18">
        <v>-0.6</v>
      </c>
      <c r="CC17" s="18">
        <v>13.3</v>
      </c>
      <c r="CD17" s="18">
        <v>11</v>
      </c>
      <c r="CE17" s="18">
        <v>-4.5</v>
      </c>
      <c r="CF17" s="18">
        <v>4.0999999999999996</v>
      </c>
      <c r="CG17" s="18">
        <v>-4.0999999999999996</v>
      </c>
      <c r="CH17" s="18"/>
      <c r="CI17" s="18"/>
      <c r="CJ17" s="18"/>
      <c r="CK17" s="18">
        <v>-4.0999999999999996</v>
      </c>
      <c r="CL17" s="18">
        <v>-0.5</v>
      </c>
      <c r="CM17" s="18">
        <v>-37.799999999999997</v>
      </c>
      <c r="CN17" s="18"/>
      <c r="CO17" s="18"/>
      <c r="CP17" s="18"/>
      <c r="CQ17" s="18"/>
      <c r="CR17" s="18"/>
      <c r="CS17" s="18">
        <v>-10.7</v>
      </c>
      <c r="CT17" s="18">
        <v>-12.8</v>
      </c>
      <c r="CU17" s="18">
        <v>-2</v>
      </c>
      <c r="CV17" s="18">
        <v>0.4</v>
      </c>
      <c r="CW17" s="18">
        <v>0.4</v>
      </c>
      <c r="CX17" s="18"/>
      <c r="CY17" s="18">
        <v>-5.5</v>
      </c>
      <c r="CZ17" s="18">
        <v>0</v>
      </c>
      <c r="DA17" s="18">
        <v>-0.7</v>
      </c>
      <c r="DB17" s="18"/>
      <c r="DC17" s="18">
        <v>0.1</v>
      </c>
      <c r="DD17" s="18">
        <v>0</v>
      </c>
      <c r="DE17" s="18"/>
      <c r="DF17" s="18">
        <v>0</v>
      </c>
      <c r="DG17" s="18"/>
      <c r="DH17" s="18">
        <v>0.1</v>
      </c>
      <c r="DI17" s="18">
        <v>0.9</v>
      </c>
      <c r="DJ17" s="18">
        <v>0.2</v>
      </c>
      <c r="DK17" s="18">
        <v>-2.5</v>
      </c>
      <c r="DL17" s="18">
        <v>0.2</v>
      </c>
      <c r="DM17" s="18">
        <v>0.4</v>
      </c>
      <c r="DN17" s="18"/>
      <c r="DO17" s="18">
        <v>0</v>
      </c>
      <c r="DP17" s="18">
        <v>0</v>
      </c>
      <c r="DQ17" s="18">
        <v>0.6</v>
      </c>
      <c r="DR17" s="18">
        <v>6.8</v>
      </c>
      <c r="DS17" s="18">
        <v>0</v>
      </c>
      <c r="DT17" s="18">
        <v>0.1</v>
      </c>
      <c r="DU17" s="18">
        <v>0.4</v>
      </c>
      <c r="DV17" s="18">
        <v>0.7</v>
      </c>
      <c r="DW17" s="18"/>
      <c r="DX17" s="18">
        <v>-2.2999999999999998</v>
      </c>
      <c r="DY17" s="18">
        <v>0.3</v>
      </c>
      <c r="DZ17" s="18">
        <v>2.5</v>
      </c>
      <c r="EA17" s="18">
        <v>1.8</v>
      </c>
      <c r="EB17" s="18">
        <v>0.5</v>
      </c>
      <c r="EC17" s="18">
        <v>0.4</v>
      </c>
      <c r="ED17" s="18">
        <v>2</v>
      </c>
      <c r="EE17" s="18">
        <v>0</v>
      </c>
      <c r="EF17" s="18">
        <v>-0.6</v>
      </c>
      <c r="EG17" s="18">
        <v>-1.4</v>
      </c>
      <c r="EH17" s="18">
        <v>0</v>
      </c>
      <c r="EI17" s="18">
        <v>0</v>
      </c>
      <c r="EJ17" s="18">
        <v>0</v>
      </c>
      <c r="EK17" s="18">
        <v>2.2000000000000002</v>
      </c>
      <c r="EL17" s="18">
        <v>0.1</v>
      </c>
      <c r="EM17" s="18">
        <v>1.7</v>
      </c>
      <c r="EN17" s="18">
        <v>0.2</v>
      </c>
      <c r="EO17" s="18">
        <v>0.2</v>
      </c>
      <c r="EP17" s="18">
        <v>0.2</v>
      </c>
      <c r="EQ17" s="18">
        <v>-1.9</v>
      </c>
      <c r="ER17" s="18">
        <v>0</v>
      </c>
      <c r="ES17" s="18">
        <v>0</v>
      </c>
      <c r="ET17" s="18">
        <v>0</v>
      </c>
      <c r="EU17" s="18">
        <v>-0.2</v>
      </c>
      <c r="EV17" s="18">
        <v>0</v>
      </c>
      <c r="EW17" s="18">
        <v>0</v>
      </c>
      <c r="EX17" s="18">
        <v>0</v>
      </c>
      <c r="EY17" s="18">
        <v>1.4</v>
      </c>
      <c r="EZ17" s="18">
        <v>0.7</v>
      </c>
      <c r="FA17" s="18">
        <v>0.4</v>
      </c>
      <c r="FB17" s="18">
        <v>0.6</v>
      </c>
      <c r="FC17" s="18">
        <v>0</v>
      </c>
      <c r="FD17" s="18">
        <v>0.6</v>
      </c>
      <c r="FE17" s="18">
        <v>0.7</v>
      </c>
      <c r="FF17" s="18">
        <v>2.2000000000000002</v>
      </c>
      <c r="FG17" s="18">
        <v>10</v>
      </c>
      <c r="FH17" s="18">
        <v>0.5</v>
      </c>
      <c r="FI17" s="18">
        <v>4.3</v>
      </c>
      <c r="FJ17" s="18">
        <v>0</v>
      </c>
      <c r="FK17" s="18">
        <v>2.5</v>
      </c>
      <c r="FL17" s="18">
        <v>4.3</v>
      </c>
      <c r="FM17" s="18"/>
      <c r="FN17" s="18">
        <v>-109.2</v>
      </c>
      <c r="FO17" s="16"/>
      <c r="FP17" s="18">
        <v>2.2999999999999998</v>
      </c>
      <c r="FQ17" s="18"/>
      <c r="FR17" s="18">
        <v>2</v>
      </c>
      <c r="FS17" s="18">
        <v>1.4</v>
      </c>
      <c r="FT17" s="18">
        <v>0.27884999999999999</v>
      </c>
      <c r="FU17" s="18">
        <v>0.22897000000000001</v>
      </c>
      <c r="FV17" s="18"/>
      <c r="FW17" s="18">
        <v>1.6</v>
      </c>
      <c r="FX17" s="18">
        <v>7.8078200000000004</v>
      </c>
    </row>
    <row r="18" spans="1:180" ht="24" customHeight="1" x14ac:dyDescent="0.25">
      <c r="A18" s="19" t="s">
        <v>41</v>
      </c>
      <c r="B18" s="19" t="s">
        <v>697</v>
      </c>
      <c r="C18" s="20"/>
      <c r="D18" s="20">
        <v>45.9</v>
      </c>
      <c r="E18" s="20">
        <v>-39.299999999999997</v>
      </c>
      <c r="F18" s="20">
        <v>0.2</v>
      </c>
      <c r="G18" s="20"/>
      <c r="H18" s="20"/>
      <c r="I18" s="20">
        <v>-10.9</v>
      </c>
      <c r="J18" s="20">
        <v>12.8</v>
      </c>
      <c r="K18" s="20"/>
      <c r="L18" s="20">
        <v>0</v>
      </c>
      <c r="M18" s="20"/>
      <c r="N18" s="20">
        <v>-42</v>
      </c>
      <c r="O18" s="20">
        <v>-9.6</v>
      </c>
      <c r="P18" s="20"/>
      <c r="Q18" s="20">
        <v>25.2</v>
      </c>
      <c r="R18" s="20"/>
      <c r="S18" s="20">
        <v>7.9</v>
      </c>
      <c r="T18" s="20">
        <v>0</v>
      </c>
      <c r="U18" s="20"/>
      <c r="V18" s="20"/>
      <c r="W18" s="20"/>
      <c r="X18" s="20"/>
      <c r="Y18" s="20">
        <v>8.3000000000000007</v>
      </c>
      <c r="Z18" s="20">
        <v>2.2000000000000002</v>
      </c>
      <c r="AA18" s="20">
        <v>0.7</v>
      </c>
      <c r="AB18" s="20">
        <v>2.9</v>
      </c>
      <c r="AC18" s="20">
        <v>-3.4</v>
      </c>
      <c r="AD18" s="20">
        <v>2.9</v>
      </c>
      <c r="AE18" s="20">
        <v>1.6</v>
      </c>
      <c r="AF18" s="20"/>
      <c r="AG18" s="20"/>
      <c r="AH18" s="20"/>
      <c r="AI18" s="20"/>
      <c r="AJ18" s="20">
        <v>3</v>
      </c>
      <c r="AK18" s="20">
        <v>0</v>
      </c>
      <c r="AL18" s="20"/>
      <c r="AM18" s="20"/>
      <c r="AN18" s="20"/>
      <c r="AO18" s="20">
        <v>-0.8</v>
      </c>
      <c r="AP18" s="20">
        <v>-32.9</v>
      </c>
      <c r="AQ18" s="20">
        <v>3</v>
      </c>
      <c r="AR18" s="20">
        <v>18.899999999999999</v>
      </c>
      <c r="AS18" s="20">
        <v>0.9</v>
      </c>
      <c r="AT18" s="20">
        <v>0.5</v>
      </c>
      <c r="AU18" s="20">
        <v>2.6</v>
      </c>
      <c r="AV18" s="20">
        <v>0.7</v>
      </c>
      <c r="AW18" s="20">
        <v>7.5</v>
      </c>
      <c r="AX18" s="20">
        <v>-13.9</v>
      </c>
      <c r="AY18" s="20">
        <v>-44.4</v>
      </c>
      <c r="AZ18" s="20">
        <v>2.8</v>
      </c>
      <c r="BA18" s="20">
        <v>-1.5</v>
      </c>
      <c r="BB18" s="20">
        <v>-3.2</v>
      </c>
      <c r="BC18" s="20">
        <v>1</v>
      </c>
      <c r="BD18" s="20">
        <v>0.3</v>
      </c>
      <c r="BE18" s="20">
        <v>1</v>
      </c>
      <c r="BF18" s="20"/>
      <c r="BG18" s="20"/>
      <c r="BH18" s="20">
        <v>-0.9</v>
      </c>
      <c r="BI18" s="20"/>
      <c r="BJ18" s="20"/>
      <c r="BK18" s="20">
        <v>-0.4</v>
      </c>
      <c r="BL18" s="20"/>
      <c r="BM18" s="20"/>
      <c r="BN18" s="20"/>
      <c r="BO18" s="20">
        <v>-2.2000000000000002</v>
      </c>
      <c r="BP18" s="20">
        <v>-28</v>
      </c>
      <c r="BQ18" s="20">
        <v>-29.3</v>
      </c>
      <c r="BR18" s="20">
        <v>-2.1</v>
      </c>
      <c r="BS18" s="20">
        <v>7.8</v>
      </c>
      <c r="BT18" s="20">
        <v>7.4</v>
      </c>
      <c r="BU18" s="20">
        <v>-1.8</v>
      </c>
      <c r="BV18" s="20"/>
      <c r="BW18" s="20"/>
      <c r="BX18" s="20"/>
      <c r="BY18" s="20">
        <v>0</v>
      </c>
      <c r="BZ18" s="20"/>
      <c r="CA18" s="20"/>
      <c r="CB18" s="20">
        <v>-0.5</v>
      </c>
      <c r="CC18" s="20">
        <v>25.7</v>
      </c>
      <c r="CD18" s="20">
        <v>11.9</v>
      </c>
      <c r="CE18" s="20">
        <v>-3.5</v>
      </c>
      <c r="CF18" s="20">
        <v>4.3</v>
      </c>
      <c r="CG18" s="20">
        <v>-3.9</v>
      </c>
      <c r="CH18" s="20"/>
      <c r="CI18" s="20"/>
      <c r="CJ18" s="20"/>
      <c r="CK18" s="20">
        <v>-4.2</v>
      </c>
      <c r="CL18" s="20">
        <v>-0.5</v>
      </c>
      <c r="CM18" s="20">
        <v>-37.700000000000003</v>
      </c>
      <c r="CN18" s="20"/>
      <c r="CO18" s="20"/>
      <c r="CP18" s="20"/>
      <c r="CQ18" s="20"/>
      <c r="CR18" s="20"/>
      <c r="CS18" s="20">
        <v>-12.1</v>
      </c>
      <c r="CT18" s="20">
        <v>-13.6</v>
      </c>
      <c r="CU18" s="20">
        <v>-2</v>
      </c>
      <c r="CV18" s="20">
        <v>0.3</v>
      </c>
      <c r="CW18" s="20">
        <v>0.4</v>
      </c>
      <c r="CX18" s="20"/>
      <c r="CY18" s="20">
        <v>-5.7</v>
      </c>
      <c r="CZ18" s="20">
        <v>0</v>
      </c>
      <c r="DA18" s="20">
        <v>-1.4</v>
      </c>
      <c r="DB18" s="20"/>
      <c r="DC18" s="20">
        <v>0.1</v>
      </c>
      <c r="DD18" s="20">
        <v>0</v>
      </c>
      <c r="DE18" s="20"/>
      <c r="DF18" s="20">
        <v>0</v>
      </c>
      <c r="DG18" s="20"/>
      <c r="DH18" s="20">
        <v>0.1</v>
      </c>
      <c r="DI18" s="20">
        <v>0.8</v>
      </c>
      <c r="DJ18" s="20">
        <v>0.2</v>
      </c>
      <c r="DK18" s="20">
        <v>-2.5</v>
      </c>
      <c r="DL18" s="20">
        <v>0.2</v>
      </c>
      <c r="DM18" s="20">
        <v>0.4</v>
      </c>
      <c r="DN18" s="20"/>
      <c r="DO18" s="20">
        <v>0</v>
      </c>
      <c r="DP18" s="20">
        <v>0</v>
      </c>
      <c r="DQ18" s="20">
        <v>0.1</v>
      </c>
      <c r="DR18" s="20">
        <v>5.2</v>
      </c>
      <c r="DS18" s="20">
        <v>0</v>
      </c>
      <c r="DT18" s="20">
        <v>0.1</v>
      </c>
      <c r="DU18" s="20">
        <v>0.3</v>
      </c>
      <c r="DV18" s="20">
        <v>0.7</v>
      </c>
      <c r="DW18" s="20"/>
      <c r="DX18" s="20">
        <v>-2.2999999999999998</v>
      </c>
      <c r="DY18" s="20">
        <v>0.3</v>
      </c>
      <c r="DZ18" s="20">
        <v>2.5</v>
      </c>
      <c r="EA18" s="20">
        <v>1.8</v>
      </c>
      <c r="EB18" s="20">
        <v>0.5</v>
      </c>
      <c r="EC18" s="20">
        <v>0</v>
      </c>
      <c r="ED18" s="20">
        <v>0.1</v>
      </c>
      <c r="EE18" s="20">
        <v>0</v>
      </c>
      <c r="EF18" s="20">
        <v>-1.6</v>
      </c>
      <c r="EG18" s="20">
        <v>-1.8</v>
      </c>
      <c r="EH18" s="20">
        <v>0</v>
      </c>
      <c r="EI18" s="20">
        <v>0</v>
      </c>
      <c r="EJ18" s="20">
        <v>0</v>
      </c>
      <c r="EK18" s="20">
        <v>2.2000000000000002</v>
      </c>
      <c r="EL18" s="20">
        <v>-0.1</v>
      </c>
      <c r="EM18" s="20">
        <v>1.7</v>
      </c>
      <c r="EN18" s="20">
        <v>0.2</v>
      </c>
      <c r="EO18" s="20">
        <v>0.2</v>
      </c>
      <c r="EP18" s="20">
        <v>0.2</v>
      </c>
      <c r="EQ18" s="20">
        <v>-4.4000000000000004</v>
      </c>
      <c r="ER18" s="20">
        <v>0</v>
      </c>
      <c r="ES18" s="20">
        <v>0</v>
      </c>
      <c r="ET18" s="20">
        <v>0</v>
      </c>
      <c r="EU18" s="20">
        <v>-0.2</v>
      </c>
      <c r="EV18" s="20">
        <v>0</v>
      </c>
      <c r="EW18" s="20">
        <v>0</v>
      </c>
      <c r="EX18" s="20">
        <v>0</v>
      </c>
      <c r="EY18" s="20">
        <v>1.4</v>
      </c>
      <c r="EZ18" s="20">
        <v>0.7</v>
      </c>
      <c r="FA18" s="20">
        <v>0.4</v>
      </c>
      <c r="FB18" s="20">
        <v>0.6</v>
      </c>
      <c r="FC18" s="20">
        <v>0</v>
      </c>
      <c r="FD18" s="20">
        <v>0.6</v>
      </c>
      <c r="FE18" s="20">
        <v>0.8</v>
      </c>
      <c r="FF18" s="20">
        <v>2.2999999999999998</v>
      </c>
      <c r="FG18" s="20">
        <v>10</v>
      </c>
      <c r="FH18" s="20">
        <v>0.2</v>
      </c>
      <c r="FI18" s="20">
        <v>4.5999999999999996</v>
      </c>
      <c r="FJ18" s="20">
        <v>0</v>
      </c>
      <c r="FK18" s="20">
        <v>3.2</v>
      </c>
      <c r="FL18" s="20">
        <v>4.3</v>
      </c>
      <c r="FM18" s="20"/>
      <c r="FN18" s="20">
        <v>-107</v>
      </c>
      <c r="FO18" s="16"/>
      <c r="FP18" s="20">
        <v>2.2999999999999998</v>
      </c>
      <c r="FQ18" s="20"/>
      <c r="FR18" s="20">
        <v>2.2000000000000002</v>
      </c>
      <c r="FS18" s="20">
        <v>1.5</v>
      </c>
      <c r="FT18" s="20">
        <v>0.27610000000000001</v>
      </c>
      <c r="FU18" s="20">
        <v>0.30879000000000001</v>
      </c>
      <c r="FV18" s="20"/>
      <c r="FW18" s="20">
        <v>1.5</v>
      </c>
      <c r="FX18" s="20">
        <v>8.0848899999999997</v>
      </c>
    </row>
    <row r="19" spans="1:180" ht="24" customHeight="1" x14ac:dyDescent="0.25">
      <c r="A19" s="14" t="s">
        <v>41</v>
      </c>
      <c r="B19" s="14" t="s">
        <v>698</v>
      </c>
      <c r="C19" s="15"/>
      <c r="D19" s="15">
        <v>44.8</v>
      </c>
      <c r="E19" s="15">
        <v>-53.1</v>
      </c>
      <c r="F19" s="15">
        <v>-3.7</v>
      </c>
      <c r="G19" s="15"/>
      <c r="H19" s="15"/>
      <c r="I19" s="15">
        <v>-12.6</v>
      </c>
      <c r="J19" s="15">
        <v>11.8</v>
      </c>
      <c r="K19" s="15"/>
      <c r="L19" s="15">
        <v>0</v>
      </c>
      <c r="M19" s="15"/>
      <c r="N19" s="15">
        <v>-46.6</v>
      </c>
      <c r="O19" s="15">
        <v>-13.4</v>
      </c>
      <c r="P19" s="15"/>
      <c r="Q19" s="15">
        <v>23.8</v>
      </c>
      <c r="R19" s="15"/>
      <c r="S19" s="15">
        <v>30.1</v>
      </c>
      <c r="T19" s="15">
        <v>0</v>
      </c>
      <c r="U19" s="15"/>
      <c r="V19" s="15"/>
      <c r="W19" s="15"/>
      <c r="X19" s="15"/>
      <c r="Y19" s="15">
        <v>7.6</v>
      </c>
      <c r="Z19" s="15">
        <v>2.1</v>
      </c>
      <c r="AA19" s="15">
        <v>0.5</v>
      </c>
      <c r="AB19" s="15">
        <v>2.8</v>
      </c>
      <c r="AC19" s="15">
        <v>-3.4</v>
      </c>
      <c r="AD19" s="15">
        <v>2.9</v>
      </c>
      <c r="AE19" s="15">
        <v>1.6</v>
      </c>
      <c r="AF19" s="15"/>
      <c r="AG19" s="15"/>
      <c r="AH19" s="15"/>
      <c r="AI19" s="15"/>
      <c r="AJ19" s="15">
        <v>1.6</v>
      </c>
      <c r="AK19" s="15">
        <v>0</v>
      </c>
      <c r="AL19" s="15"/>
      <c r="AM19" s="15"/>
      <c r="AN19" s="15"/>
      <c r="AO19" s="15">
        <v>-0.9</v>
      </c>
      <c r="AP19" s="15">
        <v>-36</v>
      </c>
      <c r="AQ19" s="15">
        <v>2.6</v>
      </c>
      <c r="AR19" s="15">
        <v>17.3</v>
      </c>
      <c r="AS19" s="15">
        <v>1.4</v>
      </c>
      <c r="AT19" s="15">
        <v>0.2</v>
      </c>
      <c r="AU19" s="15">
        <v>2.6</v>
      </c>
      <c r="AV19" s="15">
        <v>1.4</v>
      </c>
      <c r="AW19" s="15">
        <v>7.8</v>
      </c>
      <c r="AX19" s="15">
        <v>-13.4</v>
      </c>
      <c r="AY19" s="15">
        <v>-43.8</v>
      </c>
      <c r="AZ19" s="15">
        <v>-2.4</v>
      </c>
      <c r="BA19" s="15">
        <v>-2.5</v>
      </c>
      <c r="BB19" s="15">
        <v>-3.4</v>
      </c>
      <c r="BC19" s="15">
        <v>0.9</v>
      </c>
      <c r="BD19" s="15">
        <v>0.2</v>
      </c>
      <c r="BE19" s="15">
        <v>0.7</v>
      </c>
      <c r="BF19" s="15"/>
      <c r="BG19" s="15"/>
      <c r="BH19" s="15">
        <v>-0.9</v>
      </c>
      <c r="BI19" s="15"/>
      <c r="BJ19" s="15"/>
      <c r="BK19" s="15">
        <v>-1.3</v>
      </c>
      <c r="BL19" s="15"/>
      <c r="BM19" s="15"/>
      <c r="BN19" s="15"/>
      <c r="BO19" s="15">
        <v>-3.2</v>
      </c>
      <c r="BP19" s="15">
        <v>-29.1</v>
      </c>
      <c r="BQ19" s="15">
        <v>-30.1</v>
      </c>
      <c r="BR19" s="15">
        <v>-6.2</v>
      </c>
      <c r="BS19" s="15">
        <v>4.0999999999999996</v>
      </c>
      <c r="BT19" s="15">
        <v>6.6</v>
      </c>
      <c r="BU19" s="15">
        <v>-2</v>
      </c>
      <c r="BV19" s="15"/>
      <c r="BW19" s="15"/>
      <c r="BX19" s="15"/>
      <c r="BY19" s="15">
        <v>0</v>
      </c>
      <c r="BZ19" s="15"/>
      <c r="CA19" s="15"/>
      <c r="CB19" s="15">
        <v>-0.5</v>
      </c>
      <c r="CC19" s="15">
        <v>26.8</v>
      </c>
      <c r="CD19" s="15">
        <v>10.7</v>
      </c>
      <c r="CE19" s="15">
        <v>-4.3</v>
      </c>
      <c r="CF19" s="15">
        <v>4.3</v>
      </c>
      <c r="CG19" s="15">
        <v>-4</v>
      </c>
      <c r="CH19" s="15"/>
      <c r="CI19" s="15"/>
      <c r="CJ19" s="15"/>
      <c r="CK19" s="15">
        <v>-3.6</v>
      </c>
      <c r="CL19" s="15">
        <v>-0.1</v>
      </c>
      <c r="CM19" s="15">
        <v>-36.6</v>
      </c>
      <c r="CN19" s="15"/>
      <c r="CO19" s="15"/>
      <c r="CP19" s="15"/>
      <c r="CQ19" s="15"/>
      <c r="CR19" s="15"/>
      <c r="CS19" s="15">
        <v>-12.9</v>
      </c>
      <c r="CT19" s="15">
        <v>-14.1</v>
      </c>
      <c r="CU19" s="15">
        <v>-2</v>
      </c>
      <c r="CV19" s="15">
        <v>0.3</v>
      </c>
      <c r="CW19" s="15">
        <v>0.4</v>
      </c>
      <c r="CX19" s="15"/>
      <c r="CY19" s="15">
        <v>-6.6</v>
      </c>
      <c r="CZ19" s="15">
        <v>0</v>
      </c>
      <c r="DA19" s="15">
        <v>-0.7</v>
      </c>
      <c r="DB19" s="15"/>
      <c r="DC19" s="15">
        <v>0.1</v>
      </c>
      <c r="DD19" s="15">
        <v>0</v>
      </c>
      <c r="DE19" s="15"/>
      <c r="DF19" s="15">
        <v>0</v>
      </c>
      <c r="DG19" s="15"/>
      <c r="DH19" s="15">
        <v>0.1</v>
      </c>
      <c r="DI19" s="15">
        <v>0.9</v>
      </c>
      <c r="DJ19" s="15">
        <v>0.2</v>
      </c>
      <c r="DK19" s="15">
        <v>-2.9</v>
      </c>
      <c r="DL19" s="15">
        <v>0.2</v>
      </c>
      <c r="DM19" s="15">
        <v>0.4</v>
      </c>
      <c r="DN19" s="15"/>
      <c r="DO19" s="15">
        <v>0</v>
      </c>
      <c r="DP19" s="15">
        <v>0</v>
      </c>
      <c r="DQ19" s="15">
        <v>0.3</v>
      </c>
      <c r="DR19" s="15">
        <v>6.1</v>
      </c>
      <c r="DS19" s="15">
        <v>0</v>
      </c>
      <c r="DT19" s="15">
        <v>0.1</v>
      </c>
      <c r="DU19" s="15">
        <v>0.3</v>
      </c>
      <c r="DV19" s="15">
        <v>0.7</v>
      </c>
      <c r="DW19" s="15"/>
      <c r="DX19" s="15">
        <v>-2.2999999999999998</v>
      </c>
      <c r="DY19" s="15">
        <v>0.4</v>
      </c>
      <c r="DZ19" s="15">
        <v>2.5</v>
      </c>
      <c r="EA19" s="15">
        <v>1.8</v>
      </c>
      <c r="EB19" s="15">
        <v>0.6</v>
      </c>
      <c r="EC19" s="15">
        <v>0</v>
      </c>
      <c r="ED19" s="15">
        <v>0.1</v>
      </c>
      <c r="EE19" s="15">
        <v>0</v>
      </c>
      <c r="EF19" s="15">
        <v>-2.7</v>
      </c>
      <c r="EG19" s="15">
        <v>-3.5</v>
      </c>
      <c r="EH19" s="15">
        <v>0</v>
      </c>
      <c r="EI19" s="15">
        <v>0</v>
      </c>
      <c r="EJ19" s="15">
        <v>0</v>
      </c>
      <c r="EK19" s="15">
        <v>2.2000000000000002</v>
      </c>
      <c r="EL19" s="15">
        <v>-0.1</v>
      </c>
      <c r="EM19" s="15">
        <v>1.8</v>
      </c>
      <c r="EN19" s="15">
        <v>0.2</v>
      </c>
      <c r="EO19" s="15">
        <v>0.2</v>
      </c>
      <c r="EP19" s="15">
        <v>0.2</v>
      </c>
      <c r="EQ19" s="15">
        <v>-2.7</v>
      </c>
      <c r="ER19" s="15">
        <v>0</v>
      </c>
      <c r="ES19" s="15">
        <v>0</v>
      </c>
      <c r="ET19" s="15">
        <v>0</v>
      </c>
      <c r="EU19" s="15">
        <v>-0.2</v>
      </c>
      <c r="EV19" s="15">
        <v>0</v>
      </c>
      <c r="EW19" s="15">
        <v>0</v>
      </c>
      <c r="EX19" s="15">
        <v>0</v>
      </c>
      <c r="EY19" s="15">
        <v>1.4</v>
      </c>
      <c r="EZ19" s="15">
        <v>0.7</v>
      </c>
      <c r="FA19" s="15">
        <v>0.4</v>
      </c>
      <c r="FB19" s="15">
        <v>0.6</v>
      </c>
      <c r="FC19" s="15">
        <v>0</v>
      </c>
      <c r="FD19" s="15">
        <v>0.6</v>
      </c>
      <c r="FE19" s="15">
        <v>0.8</v>
      </c>
      <c r="FF19" s="15">
        <v>2</v>
      </c>
      <c r="FG19" s="15">
        <v>10.199999999999999</v>
      </c>
      <c r="FH19" s="15">
        <v>0</v>
      </c>
      <c r="FI19" s="15">
        <v>4.8</v>
      </c>
      <c r="FJ19" s="15">
        <v>0</v>
      </c>
      <c r="FK19" s="15">
        <v>2.5</v>
      </c>
      <c r="FL19" s="15">
        <v>4.3</v>
      </c>
      <c r="FM19" s="15"/>
      <c r="FN19" s="15">
        <v>-142.19999999999999</v>
      </c>
      <c r="FO19" s="16"/>
      <c r="FP19" s="15">
        <v>2.1</v>
      </c>
      <c r="FQ19" s="15"/>
      <c r="FR19" s="15">
        <v>2.6</v>
      </c>
      <c r="FS19" s="15">
        <v>1.5</v>
      </c>
      <c r="FT19" s="15">
        <v>0.27879999999999999</v>
      </c>
      <c r="FU19" s="15">
        <v>0.33435999999999999</v>
      </c>
      <c r="FV19" s="15"/>
      <c r="FW19" s="15">
        <v>1.5</v>
      </c>
      <c r="FX19" s="15">
        <v>8.3131599999999999</v>
      </c>
    </row>
    <row r="20" spans="1:180" ht="24" customHeight="1" x14ac:dyDescent="0.25">
      <c r="A20" s="17" t="s">
        <v>41</v>
      </c>
      <c r="B20" s="17" t="s">
        <v>699</v>
      </c>
      <c r="C20" s="18"/>
      <c r="D20" s="18">
        <v>47.4</v>
      </c>
      <c r="E20" s="18">
        <v>-52.7</v>
      </c>
      <c r="F20" s="18">
        <v>-2.9</v>
      </c>
      <c r="G20" s="18"/>
      <c r="H20" s="18"/>
      <c r="I20" s="18">
        <v>-11.5</v>
      </c>
      <c r="J20" s="18">
        <v>2.7</v>
      </c>
      <c r="K20" s="18"/>
      <c r="L20" s="18">
        <v>0</v>
      </c>
      <c r="M20" s="18"/>
      <c r="N20" s="18">
        <v>-42.2</v>
      </c>
      <c r="O20" s="18">
        <v>-8</v>
      </c>
      <c r="P20" s="18"/>
      <c r="Q20" s="18">
        <v>24.6</v>
      </c>
      <c r="R20" s="18"/>
      <c r="S20" s="18">
        <v>24.6</v>
      </c>
      <c r="T20" s="18">
        <v>0.1</v>
      </c>
      <c r="U20" s="18"/>
      <c r="V20" s="18"/>
      <c r="W20" s="18"/>
      <c r="X20" s="18"/>
      <c r="Y20" s="18">
        <v>8.8000000000000007</v>
      </c>
      <c r="Z20" s="18">
        <v>2</v>
      </c>
      <c r="AA20" s="18">
        <v>0.6</v>
      </c>
      <c r="AB20" s="18">
        <v>2.9</v>
      </c>
      <c r="AC20" s="18">
        <v>-3.4</v>
      </c>
      <c r="AD20" s="18">
        <v>2.9</v>
      </c>
      <c r="AE20" s="18">
        <v>2.1</v>
      </c>
      <c r="AF20" s="18"/>
      <c r="AG20" s="18"/>
      <c r="AH20" s="18"/>
      <c r="AI20" s="18"/>
      <c r="AJ20" s="18">
        <v>2.2999999999999998</v>
      </c>
      <c r="AK20" s="18">
        <v>0</v>
      </c>
      <c r="AL20" s="18"/>
      <c r="AM20" s="18"/>
      <c r="AN20" s="18"/>
      <c r="AO20" s="18">
        <v>-0.8</v>
      </c>
      <c r="AP20" s="18">
        <v>-35.799999999999997</v>
      </c>
      <c r="AQ20" s="18">
        <v>2.7</v>
      </c>
      <c r="AR20" s="18">
        <v>18.3</v>
      </c>
      <c r="AS20" s="18">
        <v>1.2</v>
      </c>
      <c r="AT20" s="18">
        <v>0.2</v>
      </c>
      <c r="AU20" s="18">
        <v>2.6</v>
      </c>
      <c r="AV20" s="18">
        <v>0.9</v>
      </c>
      <c r="AW20" s="18">
        <v>6.7</v>
      </c>
      <c r="AX20" s="18">
        <v>-14.6</v>
      </c>
      <c r="AY20" s="18">
        <v>-45</v>
      </c>
      <c r="AZ20" s="18">
        <v>-1.7</v>
      </c>
      <c r="BA20" s="18">
        <v>-1.7</v>
      </c>
      <c r="BB20" s="18">
        <v>-2.2000000000000002</v>
      </c>
      <c r="BC20" s="18">
        <v>0.9</v>
      </c>
      <c r="BD20" s="18">
        <v>0.2</v>
      </c>
      <c r="BE20" s="18">
        <v>3.9</v>
      </c>
      <c r="BF20" s="18"/>
      <c r="BG20" s="18"/>
      <c r="BH20" s="18">
        <v>-0.9</v>
      </c>
      <c r="BI20" s="18"/>
      <c r="BJ20" s="18"/>
      <c r="BK20" s="18">
        <v>-0.2</v>
      </c>
      <c r="BL20" s="18"/>
      <c r="BM20" s="18"/>
      <c r="BN20" s="18"/>
      <c r="BO20" s="18">
        <v>-5.4</v>
      </c>
      <c r="BP20" s="18">
        <v>-28.9</v>
      </c>
      <c r="BQ20" s="18">
        <v>-30.1</v>
      </c>
      <c r="BR20" s="18">
        <v>-2.9</v>
      </c>
      <c r="BS20" s="18">
        <v>6.6</v>
      </c>
      <c r="BT20" s="18">
        <v>6.9</v>
      </c>
      <c r="BU20" s="18">
        <v>-1.9</v>
      </c>
      <c r="BV20" s="18"/>
      <c r="BW20" s="18"/>
      <c r="BX20" s="18"/>
      <c r="BY20" s="18">
        <v>0</v>
      </c>
      <c r="BZ20" s="18"/>
      <c r="CA20" s="18"/>
      <c r="CB20" s="18">
        <v>-0.5</v>
      </c>
      <c r="CC20" s="18">
        <v>25.6</v>
      </c>
      <c r="CD20" s="18">
        <v>11.3</v>
      </c>
      <c r="CE20" s="18">
        <v>-4.5</v>
      </c>
      <c r="CF20" s="18">
        <v>4.0999999999999996</v>
      </c>
      <c r="CG20" s="18">
        <v>-4.0999999999999996</v>
      </c>
      <c r="CH20" s="18"/>
      <c r="CI20" s="18"/>
      <c r="CJ20" s="18"/>
      <c r="CK20" s="18">
        <v>-3.5</v>
      </c>
      <c r="CL20" s="18">
        <v>0.1</v>
      </c>
      <c r="CM20" s="18">
        <v>-36.5</v>
      </c>
      <c r="CN20" s="18"/>
      <c r="CO20" s="18"/>
      <c r="CP20" s="18"/>
      <c r="CQ20" s="18"/>
      <c r="CR20" s="18"/>
      <c r="CS20" s="18">
        <v>-12.2</v>
      </c>
      <c r="CT20" s="18">
        <v>-13.7</v>
      </c>
      <c r="CU20" s="18">
        <v>-2.1</v>
      </c>
      <c r="CV20" s="18">
        <v>0.3</v>
      </c>
      <c r="CW20" s="18">
        <v>0.4</v>
      </c>
      <c r="CX20" s="18"/>
      <c r="CY20" s="18">
        <v>-10.4</v>
      </c>
      <c r="CZ20" s="18">
        <v>0</v>
      </c>
      <c r="DA20" s="18">
        <v>-0.6</v>
      </c>
      <c r="DB20" s="18"/>
      <c r="DC20" s="18">
        <v>0.1</v>
      </c>
      <c r="DD20" s="18">
        <v>0</v>
      </c>
      <c r="DE20" s="18"/>
      <c r="DF20" s="18">
        <v>0.1</v>
      </c>
      <c r="DG20" s="18"/>
      <c r="DH20" s="18">
        <v>0.1</v>
      </c>
      <c r="DI20" s="18">
        <v>0.9</v>
      </c>
      <c r="DJ20" s="18">
        <v>0.2</v>
      </c>
      <c r="DK20" s="18">
        <v>-3.2</v>
      </c>
      <c r="DL20" s="18">
        <v>0.2</v>
      </c>
      <c r="DM20" s="18">
        <v>0.4</v>
      </c>
      <c r="DN20" s="18"/>
      <c r="DO20" s="18">
        <v>0</v>
      </c>
      <c r="DP20" s="18">
        <v>0</v>
      </c>
      <c r="DQ20" s="18">
        <v>-0.8</v>
      </c>
      <c r="DR20" s="18">
        <v>7.9</v>
      </c>
      <c r="DS20" s="18">
        <v>0.6</v>
      </c>
      <c r="DT20" s="18">
        <v>0.1</v>
      </c>
      <c r="DU20" s="18">
        <v>0.3</v>
      </c>
      <c r="DV20" s="18">
        <v>0.7</v>
      </c>
      <c r="DW20" s="18"/>
      <c r="DX20" s="18">
        <v>-2.2999999999999998</v>
      </c>
      <c r="DY20" s="18">
        <v>0.5</v>
      </c>
      <c r="DZ20" s="18">
        <v>2.5</v>
      </c>
      <c r="EA20" s="18">
        <v>1.8</v>
      </c>
      <c r="EB20" s="18">
        <v>0.7</v>
      </c>
      <c r="EC20" s="18">
        <v>0</v>
      </c>
      <c r="ED20" s="18">
        <v>0</v>
      </c>
      <c r="EE20" s="18">
        <v>0</v>
      </c>
      <c r="EF20" s="18">
        <v>-3.3</v>
      </c>
      <c r="EG20" s="18">
        <v>-4.0999999999999996</v>
      </c>
      <c r="EH20" s="18">
        <v>0</v>
      </c>
      <c r="EI20" s="18">
        <v>0</v>
      </c>
      <c r="EJ20" s="18">
        <v>0</v>
      </c>
      <c r="EK20" s="18">
        <v>2.1</v>
      </c>
      <c r="EL20" s="18">
        <v>-0.1</v>
      </c>
      <c r="EM20" s="18">
        <v>1.8</v>
      </c>
      <c r="EN20" s="18">
        <v>0.2</v>
      </c>
      <c r="EO20" s="18">
        <v>0.2</v>
      </c>
      <c r="EP20" s="18">
        <v>0.2</v>
      </c>
      <c r="EQ20" s="18">
        <v>-2.5</v>
      </c>
      <c r="ER20" s="18">
        <v>0</v>
      </c>
      <c r="ES20" s="18">
        <v>0</v>
      </c>
      <c r="ET20" s="18">
        <v>0</v>
      </c>
      <c r="EU20" s="18">
        <v>-0.2</v>
      </c>
      <c r="EV20" s="18">
        <v>0</v>
      </c>
      <c r="EW20" s="18">
        <v>0</v>
      </c>
      <c r="EX20" s="18">
        <v>0</v>
      </c>
      <c r="EY20" s="18">
        <v>1.4</v>
      </c>
      <c r="EZ20" s="18">
        <v>0.7</v>
      </c>
      <c r="FA20" s="18">
        <v>0.4</v>
      </c>
      <c r="FB20" s="18">
        <v>0.6</v>
      </c>
      <c r="FC20" s="18">
        <v>0</v>
      </c>
      <c r="FD20" s="18">
        <v>0.6</v>
      </c>
      <c r="FE20" s="18">
        <v>0.9</v>
      </c>
      <c r="FF20" s="18">
        <v>2.1</v>
      </c>
      <c r="FG20" s="18">
        <v>9.9</v>
      </c>
      <c r="FH20" s="18">
        <v>0.4</v>
      </c>
      <c r="FI20" s="18">
        <v>4.5999999999999996</v>
      </c>
      <c r="FJ20" s="18">
        <v>0</v>
      </c>
      <c r="FK20" s="18">
        <v>3.3</v>
      </c>
      <c r="FL20" s="18">
        <v>4.3</v>
      </c>
      <c r="FM20" s="18"/>
      <c r="FN20" s="18">
        <v>-132.69999999999999</v>
      </c>
      <c r="FO20" s="16"/>
      <c r="FP20" s="18">
        <v>2.2999999999999998</v>
      </c>
      <c r="FQ20" s="18"/>
      <c r="FR20" s="18">
        <v>2.8</v>
      </c>
      <c r="FS20" s="18">
        <v>1.5</v>
      </c>
      <c r="FT20" s="18">
        <v>0.27956999999999999</v>
      </c>
      <c r="FU20" s="18">
        <v>0.32351000000000002</v>
      </c>
      <c r="FV20" s="18"/>
      <c r="FW20" s="18">
        <v>1.5</v>
      </c>
      <c r="FX20" s="18">
        <v>8.7030799999999999</v>
      </c>
    </row>
    <row r="21" spans="1:180" ht="24" customHeight="1" x14ac:dyDescent="0.25">
      <c r="A21" s="17" t="s">
        <v>41</v>
      </c>
      <c r="B21" s="17" t="s">
        <v>700</v>
      </c>
      <c r="C21" s="18"/>
      <c r="D21" s="18">
        <v>43.1</v>
      </c>
      <c r="E21" s="18">
        <v>-55.1</v>
      </c>
      <c r="F21" s="18">
        <v>-3</v>
      </c>
      <c r="G21" s="18"/>
      <c r="H21" s="18"/>
      <c r="I21" s="18">
        <v>-11.6</v>
      </c>
      <c r="J21" s="18">
        <v>8.1</v>
      </c>
      <c r="K21" s="18"/>
      <c r="L21" s="18">
        <v>0</v>
      </c>
      <c r="M21" s="18"/>
      <c r="N21" s="18">
        <v>-49.6</v>
      </c>
      <c r="O21" s="18">
        <v>-16.5</v>
      </c>
      <c r="P21" s="18"/>
      <c r="Q21" s="18">
        <v>18.8</v>
      </c>
      <c r="R21" s="18"/>
      <c r="S21" s="18">
        <v>23.3</v>
      </c>
      <c r="T21" s="18">
        <v>0</v>
      </c>
      <c r="U21" s="18"/>
      <c r="V21" s="18"/>
      <c r="W21" s="18"/>
      <c r="X21" s="18"/>
      <c r="Y21" s="18">
        <v>6.4</v>
      </c>
      <c r="Z21" s="18">
        <v>1.9</v>
      </c>
      <c r="AA21" s="18">
        <v>0.4</v>
      </c>
      <c r="AB21" s="18">
        <v>2.9</v>
      </c>
      <c r="AC21" s="18">
        <v>-3.4</v>
      </c>
      <c r="AD21" s="18">
        <v>2.7</v>
      </c>
      <c r="AE21" s="18">
        <v>0.5</v>
      </c>
      <c r="AF21" s="18"/>
      <c r="AG21" s="18"/>
      <c r="AH21" s="18"/>
      <c r="AI21" s="18"/>
      <c r="AJ21" s="18">
        <v>0.9</v>
      </c>
      <c r="AK21" s="18">
        <v>0</v>
      </c>
      <c r="AL21" s="18"/>
      <c r="AM21" s="18"/>
      <c r="AN21" s="18"/>
      <c r="AO21" s="18">
        <v>-0.8</v>
      </c>
      <c r="AP21" s="18">
        <v>-36.299999999999997</v>
      </c>
      <c r="AQ21" s="18">
        <v>2.7</v>
      </c>
      <c r="AR21" s="18">
        <v>17.899999999999999</v>
      </c>
      <c r="AS21" s="18">
        <v>1.1000000000000001</v>
      </c>
      <c r="AT21" s="18">
        <v>-0.9</v>
      </c>
      <c r="AU21" s="18">
        <v>2.6</v>
      </c>
      <c r="AV21" s="18">
        <v>1.8</v>
      </c>
      <c r="AW21" s="18">
        <v>3.6</v>
      </c>
      <c r="AX21" s="18">
        <v>-17.7</v>
      </c>
      <c r="AY21" s="18">
        <v>-48.1</v>
      </c>
      <c r="AZ21" s="18">
        <v>-2.8</v>
      </c>
      <c r="BA21" s="18">
        <v>0</v>
      </c>
      <c r="BB21" s="18">
        <v>-2.2000000000000002</v>
      </c>
      <c r="BC21" s="18">
        <v>1</v>
      </c>
      <c r="BD21" s="18">
        <v>0.1</v>
      </c>
      <c r="BE21" s="18">
        <v>0.4</v>
      </c>
      <c r="BF21" s="18"/>
      <c r="BG21" s="18"/>
      <c r="BH21" s="18">
        <v>-1.6</v>
      </c>
      <c r="BI21" s="18"/>
      <c r="BJ21" s="18"/>
      <c r="BK21" s="18">
        <v>-0.8</v>
      </c>
      <c r="BL21" s="18"/>
      <c r="BM21" s="18"/>
      <c r="BN21" s="18"/>
      <c r="BO21" s="18">
        <v>-3.8</v>
      </c>
      <c r="BP21" s="18">
        <v>-36.700000000000003</v>
      </c>
      <c r="BQ21" s="18">
        <v>-37.799999999999997</v>
      </c>
      <c r="BR21" s="18">
        <v>-13.6</v>
      </c>
      <c r="BS21" s="18">
        <v>-2.7</v>
      </c>
      <c r="BT21" s="18">
        <v>4.5999999999999996</v>
      </c>
      <c r="BU21" s="18">
        <v>-2.9</v>
      </c>
      <c r="BV21" s="18"/>
      <c r="BW21" s="18"/>
      <c r="BX21" s="18"/>
      <c r="BY21" s="18">
        <v>0</v>
      </c>
      <c r="BZ21" s="18"/>
      <c r="CA21" s="18"/>
      <c r="CB21" s="18">
        <v>-0.4</v>
      </c>
      <c r="CC21" s="18">
        <v>25.9</v>
      </c>
      <c r="CD21" s="18">
        <v>11.5</v>
      </c>
      <c r="CE21" s="18">
        <v>-4.2</v>
      </c>
      <c r="CF21" s="18">
        <v>4.2</v>
      </c>
      <c r="CG21" s="18">
        <v>-3.9</v>
      </c>
      <c r="CH21" s="18"/>
      <c r="CI21" s="18"/>
      <c r="CJ21" s="18"/>
      <c r="CK21" s="18">
        <v>-3.9</v>
      </c>
      <c r="CL21" s="18">
        <v>-0.4</v>
      </c>
      <c r="CM21" s="18">
        <v>-37.4</v>
      </c>
      <c r="CN21" s="18"/>
      <c r="CO21" s="18"/>
      <c r="CP21" s="18"/>
      <c r="CQ21" s="18"/>
      <c r="CR21" s="18"/>
      <c r="CS21" s="18">
        <v>-13.4</v>
      </c>
      <c r="CT21" s="18">
        <v>-14.4</v>
      </c>
      <c r="CU21" s="18">
        <v>-2</v>
      </c>
      <c r="CV21" s="18">
        <v>0.3</v>
      </c>
      <c r="CW21" s="18">
        <v>0.4</v>
      </c>
      <c r="CX21" s="18"/>
      <c r="CY21" s="18">
        <v>-13.3</v>
      </c>
      <c r="CZ21" s="18">
        <v>0.1</v>
      </c>
      <c r="DA21" s="18">
        <v>-0.4</v>
      </c>
      <c r="DB21" s="18"/>
      <c r="DC21" s="18">
        <v>0.1</v>
      </c>
      <c r="DD21" s="18">
        <v>0</v>
      </c>
      <c r="DE21" s="18"/>
      <c r="DF21" s="18">
        <v>-0.1</v>
      </c>
      <c r="DG21" s="18"/>
      <c r="DH21" s="18">
        <v>0.1</v>
      </c>
      <c r="DI21" s="18">
        <v>0.9</v>
      </c>
      <c r="DJ21" s="18">
        <v>0.2</v>
      </c>
      <c r="DK21" s="18">
        <v>-2.8</v>
      </c>
      <c r="DL21" s="18">
        <v>0.2</v>
      </c>
      <c r="DM21" s="18">
        <v>0.5</v>
      </c>
      <c r="DN21" s="18"/>
      <c r="DO21" s="18">
        <v>0</v>
      </c>
      <c r="DP21" s="18">
        <v>0</v>
      </c>
      <c r="DQ21" s="18">
        <v>-3.7</v>
      </c>
      <c r="DR21" s="18">
        <v>5.0999999999999996</v>
      </c>
      <c r="DS21" s="18">
        <v>0.1</v>
      </c>
      <c r="DT21" s="18">
        <v>0.1</v>
      </c>
      <c r="DU21" s="18">
        <v>0.3</v>
      </c>
      <c r="DV21" s="18">
        <v>0.7</v>
      </c>
      <c r="DW21" s="18"/>
      <c r="DX21" s="18">
        <v>-2.2000000000000002</v>
      </c>
      <c r="DY21" s="18">
        <v>0.5</v>
      </c>
      <c r="DZ21" s="18">
        <v>2.4</v>
      </c>
      <c r="EA21" s="18">
        <v>1.8</v>
      </c>
      <c r="EB21" s="18">
        <v>0.7</v>
      </c>
      <c r="EC21" s="18">
        <v>0</v>
      </c>
      <c r="ED21" s="18">
        <v>0.1</v>
      </c>
      <c r="EE21" s="18">
        <v>0.2</v>
      </c>
      <c r="EF21" s="18">
        <v>-8.1999999999999993</v>
      </c>
      <c r="EG21" s="18">
        <v>-9</v>
      </c>
      <c r="EH21" s="18">
        <v>0</v>
      </c>
      <c r="EI21" s="18">
        <v>0</v>
      </c>
      <c r="EJ21" s="18">
        <v>0</v>
      </c>
      <c r="EK21" s="18">
        <v>2</v>
      </c>
      <c r="EL21" s="18">
        <v>-0.1</v>
      </c>
      <c r="EM21" s="18">
        <v>1.7</v>
      </c>
      <c r="EN21" s="18">
        <v>0.2</v>
      </c>
      <c r="EO21" s="18">
        <v>0.2</v>
      </c>
      <c r="EP21" s="18">
        <v>0.2</v>
      </c>
      <c r="EQ21" s="18">
        <v>-1.1000000000000001</v>
      </c>
      <c r="ER21" s="18">
        <v>2.6</v>
      </c>
      <c r="ES21" s="18">
        <v>0</v>
      </c>
      <c r="ET21" s="18">
        <v>2.2000000000000002</v>
      </c>
      <c r="EU21" s="18">
        <v>-0.2</v>
      </c>
      <c r="EV21" s="18">
        <v>0</v>
      </c>
      <c r="EW21" s="18">
        <v>0</v>
      </c>
      <c r="EX21" s="18">
        <v>-1.3</v>
      </c>
      <c r="EY21" s="18">
        <v>1.4</v>
      </c>
      <c r="EZ21" s="18">
        <v>0.7</v>
      </c>
      <c r="FA21" s="18">
        <v>0.4</v>
      </c>
      <c r="FB21" s="18">
        <v>0.6</v>
      </c>
      <c r="FC21" s="18">
        <v>0</v>
      </c>
      <c r="FD21" s="18">
        <v>0.5</v>
      </c>
      <c r="FE21" s="18">
        <v>0.8</v>
      </c>
      <c r="FF21" s="18">
        <v>2</v>
      </c>
      <c r="FG21" s="18">
        <v>10</v>
      </c>
      <c r="FH21" s="18">
        <v>0.1</v>
      </c>
      <c r="FI21" s="18">
        <v>4.5</v>
      </c>
      <c r="FJ21" s="18">
        <v>0</v>
      </c>
      <c r="FK21" s="18">
        <v>2.1</v>
      </c>
      <c r="FL21" s="18">
        <v>4.2</v>
      </c>
      <c r="FM21" s="18"/>
      <c r="FN21" s="18">
        <v>-232.7</v>
      </c>
      <c r="FO21" s="16"/>
      <c r="FP21" s="18">
        <v>2</v>
      </c>
      <c r="FQ21" s="18"/>
      <c r="FR21" s="18">
        <v>2.2999999999999998</v>
      </c>
      <c r="FS21" s="18">
        <v>1.5</v>
      </c>
      <c r="FT21" s="18">
        <v>0.28199999999999997</v>
      </c>
      <c r="FU21" s="18">
        <v>0.34439999999999998</v>
      </c>
      <c r="FV21" s="18"/>
      <c r="FW21" s="18">
        <v>1.5</v>
      </c>
      <c r="FX21" s="18">
        <v>7.9264000000000001</v>
      </c>
    </row>
    <row r="22" spans="1:180" ht="24" customHeight="1" x14ac:dyDescent="0.25">
      <c r="A22" s="17" t="s">
        <v>41</v>
      </c>
      <c r="B22" s="17" t="s">
        <v>701</v>
      </c>
      <c r="C22" s="18"/>
      <c r="D22" s="18">
        <v>42.9</v>
      </c>
      <c r="E22" s="18">
        <v>-74.900000000000006</v>
      </c>
      <c r="F22" s="18">
        <v>-6.5</v>
      </c>
      <c r="G22" s="18"/>
      <c r="H22" s="18"/>
      <c r="I22" s="18">
        <v>-11.2</v>
      </c>
      <c r="J22" s="18">
        <v>9.3000000000000007</v>
      </c>
      <c r="K22" s="18"/>
      <c r="L22" s="18">
        <v>0</v>
      </c>
      <c r="M22" s="18"/>
      <c r="N22" s="18">
        <v>-50.3</v>
      </c>
      <c r="O22" s="18">
        <v>-17.3</v>
      </c>
      <c r="P22" s="18"/>
      <c r="Q22" s="18">
        <v>19.399999999999999</v>
      </c>
      <c r="R22" s="18"/>
      <c r="S22" s="18">
        <v>-0.2</v>
      </c>
      <c r="T22" s="18">
        <v>0</v>
      </c>
      <c r="U22" s="18"/>
      <c r="V22" s="18"/>
      <c r="W22" s="18"/>
      <c r="X22" s="18"/>
      <c r="Y22" s="18">
        <v>4.0999999999999996</v>
      </c>
      <c r="Z22" s="18">
        <v>1.5</v>
      </c>
      <c r="AA22" s="18">
        <v>0</v>
      </c>
      <c r="AB22" s="18">
        <v>2.9</v>
      </c>
      <c r="AC22" s="18">
        <v>-3.4</v>
      </c>
      <c r="AD22" s="18">
        <v>2.5</v>
      </c>
      <c r="AE22" s="18">
        <v>-2.2999999999999998</v>
      </c>
      <c r="AF22" s="18"/>
      <c r="AG22" s="18"/>
      <c r="AH22" s="18"/>
      <c r="AI22" s="18"/>
      <c r="AJ22" s="18">
        <v>0.8</v>
      </c>
      <c r="AK22" s="18">
        <v>0</v>
      </c>
      <c r="AL22" s="18"/>
      <c r="AM22" s="18"/>
      <c r="AN22" s="18"/>
      <c r="AO22" s="18">
        <v>-0.9</v>
      </c>
      <c r="AP22" s="18">
        <v>-38.4</v>
      </c>
      <c r="AQ22" s="18">
        <v>1.4</v>
      </c>
      <c r="AR22" s="18">
        <v>18</v>
      </c>
      <c r="AS22" s="18">
        <v>1</v>
      </c>
      <c r="AT22" s="18">
        <v>-0.9</v>
      </c>
      <c r="AU22" s="18">
        <v>2.6</v>
      </c>
      <c r="AV22" s="18">
        <v>2</v>
      </c>
      <c r="AW22" s="18">
        <v>0.7</v>
      </c>
      <c r="AX22" s="18">
        <v>-20.6</v>
      </c>
      <c r="AY22" s="18">
        <v>-46.1</v>
      </c>
      <c r="AZ22" s="18">
        <v>-3.4</v>
      </c>
      <c r="BA22" s="18">
        <v>0</v>
      </c>
      <c r="BB22" s="18">
        <v>-3.1</v>
      </c>
      <c r="BC22" s="18">
        <v>0.9</v>
      </c>
      <c r="BD22" s="18">
        <v>0.2</v>
      </c>
      <c r="BE22" s="18">
        <v>0.6</v>
      </c>
      <c r="BF22" s="18"/>
      <c r="BG22" s="18"/>
      <c r="BH22" s="18">
        <v>-2.4</v>
      </c>
      <c r="BI22" s="18"/>
      <c r="BJ22" s="18"/>
      <c r="BK22" s="18">
        <v>0.6</v>
      </c>
      <c r="BL22" s="18"/>
      <c r="BM22" s="18"/>
      <c r="BN22" s="18"/>
      <c r="BO22" s="18">
        <v>-7.4</v>
      </c>
      <c r="BP22" s="18">
        <v>-34.1</v>
      </c>
      <c r="BQ22" s="18">
        <v>-35.1</v>
      </c>
      <c r="BR22" s="18">
        <v>-11.6</v>
      </c>
      <c r="BS22" s="18">
        <v>-2</v>
      </c>
      <c r="BT22" s="18">
        <v>4.9000000000000004</v>
      </c>
      <c r="BU22" s="18">
        <v>-2.9</v>
      </c>
      <c r="BV22" s="18"/>
      <c r="BW22" s="18"/>
      <c r="BX22" s="18"/>
      <c r="BY22" s="18">
        <v>0</v>
      </c>
      <c r="BZ22" s="18"/>
      <c r="CA22" s="18"/>
      <c r="CB22" s="18">
        <v>-0.6</v>
      </c>
      <c r="CC22" s="18">
        <v>14.1</v>
      </c>
      <c r="CD22" s="18">
        <v>11.5</v>
      </c>
      <c r="CE22" s="18">
        <v>-4.0999999999999996</v>
      </c>
      <c r="CF22" s="18">
        <v>4.3</v>
      </c>
      <c r="CG22" s="18">
        <v>-3.9</v>
      </c>
      <c r="CH22" s="18"/>
      <c r="CI22" s="18"/>
      <c r="CJ22" s="18"/>
      <c r="CK22" s="18">
        <v>-6.9</v>
      </c>
      <c r="CL22" s="18">
        <v>-3.2</v>
      </c>
      <c r="CM22" s="18">
        <v>-41.2</v>
      </c>
      <c r="CN22" s="18"/>
      <c r="CO22" s="18"/>
      <c r="CP22" s="18"/>
      <c r="CQ22" s="18"/>
      <c r="CR22" s="18"/>
      <c r="CS22" s="18">
        <v>-16.8</v>
      </c>
      <c r="CT22" s="18">
        <v>-16.2</v>
      </c>
      <c r="CU22" s="18">
        <v>-2.2999999999999998</v>
      </c>
      <c r="CV22" s="18">
        <v>0.2</v>
      </c>
      <c r="CW22" s="18">
        <v>0.4</v>
      </c>
      <c r="CX22" s="18"/>
      <c r="CY22" s="18">
        <v>-14.4</v>
      </c>
      <c r="CZ22" s="18">
        <v>0.3</v>
      </c>
      <c r="DA22" s="18">
        <v>0</v>
      </c>
      <c r="DB22" s="18"/>
      <c r="DC22" s="18">
        <v>0.1</v>
      </c>
      <c r="DD22" s="18">
        <v>0</v>
      </c>
      <c r="DE22" s="18"/>
      <c r="DF22" s="18">
        <v>1.2</v>
      </c>
      <c r="DG22" s="18"/>
      <c r="DH22" s="18">
        <v>0.1</v>
      </c>
      <c r="DI22" s="18">
        <v>0.8</v>
      </c>
      <c r="DJ22" s="18">
        <v>0.2</v>
      </c>
      <c r="DK22" s="18">
        <v>-2.9</v>
      </c>
      <c r="DL22" s="18">
        <v>0.2</v>
      </c>
      <c r="DM22" s="18">
        <v>0.4</v>
      </c>
      <c r="DN22" s="18"/>
      <c r="DO22" s="18">
        <v>-0.1</v>
      </c>
      <c r="DP22" s="18">
        <v>0</v>
      </c>
      <c r="DQ22" s="18">
        <v>-3.6</v>
      </c>
      <c r="DR22" s="18">
        <v>3</v>
      </c>
      <c r="DS22" s="18">
        <v>-0.5</v>
      </c>
      <c r="DT22" s="18">
        <v>0.1</v>
      </c>
      <c r="DU22" s="18">
        <v>0.3</v>
      </c>
      <c r="DV22" s="18">
        <v>0.7</v>
      </c>
      <c r="DW22" s="18"/>
      <c r="DX22" s="18">
        <v>-2.2999999999999998</v>
      </c>
      <c r="DY22" s="18">
        <v>0.3</v>
      </c>
      <c r="DZ22" s="18">
        <v>2.4</v>
      </c>
      <c r="EA22" s="18">
        <v>1.8</v>
      </c>
      <c r="EB22" s="18">
        <v>0.6</v>
      </c>
      <c r="EC22" s="18">
        <v>0</v>
      </c>
      <c r="ED22" s="18">
        <v>0.1</v>
      </c>
      <c r="EE22" s="18">
        <v>-0.2</v>
      </c>
      <c r="EF22" s="18">
        <v>0</v>
      </c>
      <c r="EG22" s="18">
        <v>-9.4</v>
      </c>
      <c r="EH22" s="18">
        <v>0</v>
      </c>
      <c r="EI22" s="18">
        <v>0</v>
      </c>
      <c r="EJ22" s="18">
        <v>1.1399999999999999</v>
      </c>
      <c r="EK22" s="18">
        <v>2</v>
      </c>
      <c r="EL22" s="18">
        <v>-0.1</v>
      </c>
      <c r="EM22" s="18">
        <v>1.6</v>
      </c>
      <c r="EN22" s="18">
        <v>0.2</v>
      </c>
      <c r="EO22" s="18">
        <v>0.2</v>
      </c>
      <c r="EP22" s="18">
        <v>0.2</v>
      </c>
      <c r="EQ22" s="18">
        <v>-0.1</v>
      </c>
      <c r="ER22" s="18">
        <v>1</v>
      </c>
      <c r="ES22" s="18">
        <v>0</v>
      </c>
      <c r="ET22" s="18">
        <v>2.2000000000000002</v>
      </c>
      <c r="EU22" s="18">
        <v>-0.2</v>
      </c>
      <c r="EV22" s="18">
        <v>0</v>
      </c>
      <c r="EW22" s="18">
        <v>0</v>
      </c>
      <c r="EX22" s="18">
        <v>-3.3</v>
      </c>
      <c r="EY22" s="18">
        <v>1.4</v>
      </c>
      <c r="EZ22" s="18">
        <v>0.7</v>
      </c>
      <c r="FA22" s="18">
        <v>0.4</v>
      </c>
      <c r="FB22" s="18">
        <v>0.6</v>
      </c>
      <c r="FC22" s="18">
        <v>0</v>
      </c>
      <c r="FD22" s="18">
        <v>0.6</v>
      </c>
      <c r="FE22" s="18">
        <v>0.8</v>
      </c>
      <c r="FF22" s="18">
        <v>2.2000000000000002</v>
      </c>
      <c r="FG22" s="18">
        <v>10.7</v>
      </c>
      <c r="FH22" s="18">
        <v>0.5</v>
      </c>
      <c r="FI22" s="18">
        <v>4.3</v>
      </c>
      <c r="FJ22" s="18">
        <v>0</v>
      </c>
      <c r="FK22" s="18">
        <v>2.6</v>
      </c>
      <c r="FL22" s="18">
        <v>4.3</v>
      </c>
      <c r="FM22" s="18"/>
      <c r="FN22" s="18">
        <v>-310.26</v>
      </c>
      <c r="FO22" s="16"/>
      <c r="FP22" s="18">
        <v>1.4</v>
      </c>
      <c r="FQ22" s="18"/>
      <c r="FR22" s="18">
        <v>2</v>
      </c>
      <c r="FS22" s="18">
        <v>1.5</v>
      </c>
      <c r="FT22" s="18">
        <v>0.29088000000000003</v>
      </c>
      <c r="FU22" s="18">
        <v>0.32796999999999998</v>
      </c>
      <c r="FV22" s="18"/>
      <c r="FW22" s="18">
        <v>1.5</v>
      </c>
      <c r="FX22" s="18">
        <v>7.0188499999999996</v>
      </c>
    </row>
    <row r="23" spans="1:180" ht="24" customHeight="1" x14ac:dyDescent="0.25">
      <c r="A23" s="17" t="s">
        <v>41</v>
      </c>
      <c r="B23" s="17" t="s">
        <v>702</v>
      </c>
      <c r="C23" s="18"/>
      <c r="D23" s="18">
        <v>45.1</v>
      </c>
      <c r="E23" s="18">
        <v>-71</v>
      </c>
      <c r="F23" s="18">
        <v>-5.7</v>
      </c>
      <c r="G23" s="18"/>
      <c r="H23" s="18"/>
      <c r="I23" s="18">
        <v>-9.4</v>
      </c>
      <c r="J23" s="18">
        <v>9.3000000000000007</v>
      </c>
      <c r="K23" s="18"/>
      <c r="L23" s="18">
        <v>0</v>
      </c>
      <c r="M23" s="18"/>
      <c r="N23" s="18">
        <v>-46</v>
      </c>
      <c r="O23" s="18">
        <v>-13.9</v>
      </c>
      <c r="P23" s="18"/>
      <c r="Q23" s="18">
        <v>19.8</v>
      </c>
      <c r="R23" s="18"/>
      <c r="S23" s="18">
        <v>-0.3</v>
      </c>
      <c r="T23" s="18">
        <v>0.1</v>
      </c>
      <c r="U23" s="18"/>
      <c r="V23" s="18"/>
      <c r="W23" s="18"/>
      <c r="X23" s="18"/>
      <c r="Y23" s="18">
        <v>6.5</v>
      </c>
      <c r="Z23" s="18">
        <v>1.7</v>
      </c>
      <c r="AA23" s="18">
        <v>0.8</v>
      </c>
      <c r="AB23" s="18">
        <v>3</v>
      </c>
      <c r="AC23" s="18">
        <v>-3.4</v>
      </c>
      <c r="AD23" s="18">
        <v>3.1</v>
      </c>
      <c r="AE23" s="18">
        <v>0.6</v>
      </c>
      <c r="AF23" s="18"/>
      <c r="AG23" s="18"/>
      <c r="AH23" s="18"/>
      <c r="AI23" s="18"/>
      <c r="AJ23" s="18">
        <v>2.4</v>
      </c>
      <c r="AK23" s="18">
        <v>0</v>
      </c>
      <c r="AL23" s="18"/>
      <c r="AM23" s="18"/>
      <c r="AN23" s="18"/>
      <c r="AO23" s="18">
        <v>-0.9</v>
      </c>
      <c r="AP23" s="18">
        <v>-39.1</v>
      </c>
      <c r="AQ23" s="18">
        <v>1.2</v>
      </c>
      <c r="AR23" s="18">
        <v>18.2</v>
      </c>
      <c r="AS23" s="18">
        <v>1.1000000000000001</v>
      </c>
      <c r="AT23" s="18">
        <v>-1</v>
      </c>
      <c r="AU23" s="18">
        <v>2.6</v>
      </c>
      <c r="AV23" s="18">
        <v>2</v>
      </c>
      <c r="AW23" s="18">
        <v>1.8</v>
      </c>
      <c r="AX23" s="18">
        <v>-19.600000000000001</v>
      </c>
      <c r="AY23" s="18">
        <v>-45.3</v>
      </c>
      <c r="AZ23" s="18">
        <v>-3.5</v>
      </c>
      <c r="BA23" s="18">
        <v>0</v>
      </c>
      <c r="BB23" s="18">
        <v>-2.5</v>
      </c>
      <c r="BC23" s="18">
        <v>0.9</v>
      </c>
      <c r="BD23" s="18">
        <v>0.2</v>
      </c>
      <c r="BE23" s="18">
        <v>1.2</v>
      </c>
      <c r="BF23" s="18"/>
      <c r="BG23" s="18"/>
      <c r="BH23" s="18">
        <v>-1.8</v>
      </c>
      <c r="BI23" s="18"/>
      <c r="BJ23" s="18"/>
      <c r="BK23" s="18">
        <v>0.8</v>
      </c>
      <c r="BL23" s="18"/>
      <c r="BM23" s="18"/>
      <c r="BN23" s="18"/>
      <c r="BO23" s="18">
        <v>-6.7</v>
      </c>
      <c r="BP23" s="18">
        <v>-35.700000000000003</v>
      </c>
      <c r="BQ23" s="18">
        <v>-36.5</v>
      </c>
      <c r="BR23" s="18">
        <v>-13.2</v>
      </c>
      <c r="BS23" s="18">
        <v>-2.7</v>
      </c>
      <c r="BT23" s="18">
        <v>4.8</v>
      </c>
      <c r="BU23" s="18">
        <v>-2.9</v>
      </c>
      <c r="BV23" s="18"/>
      <c r="BW23" s="18"/>
      <c r="BX23" s="18"/>
      <c r="BY23" s="18">
        <v>0</v>
      </c>
      <c r="BZ23" s="18"/>
      <c r="CA23" s="18"/>
      <c r="CB23" s="18">
        <v>-0.6</v>
      </c>
      <c r="CC23" s="18">
        <v>13.6</v>
      </c>
      <c r="CD23" s="18">
        <v>11.2</v>
      </c>
      <c r="CE23" s="18">
        <v>-4.4000000000000004</v>
      </c>
      <c r="CF23" s="18">
        <v>4.2</v>
      </c>
      <c r="CG23" s="18">
        <v>-4</v>
      </c>
      <c r="CH23" s="18"/>
      <c r="CI23" s="18"/>
      <c r="CJ23" s="18"/>
      <c r="CK23" s="18">
        <v>-4.5999999999999996</v>
      </c>
      <c r="CL23" s="18">
        <v>-0.9</v>
      </c>
      <c r="CM23" s="18">
        <v>-38.4</v>
      </c>
      <c r="CN23" s="18"/>
      <c r="CO23" s="18"/>
      <c r="CP23" s="18"/>
      <c r="CQ23" s="18"/>
      <c r="CR23" s="18"/>
      <c r="CS23" s="18">
        <v>-16.399999999999999</v>
      </c>
      <c r="CT23" s="18">
        <v>-16.3</v>
      </c>
      <c r="CU23" s="18">
        <v>-2</v>
      </c>
      <c r="CV23" s="18">
        <v>0.2</v>
      </c>
      <c r="CW23" s="18">
        <v>0.4</v>
      </c>
      <c r="CX23" s="18"/>
      <c r="CY23" s="18">
        <v>-12.9</v>
      </c>
      <c r="CZ23" s="18">
        <v>2.4</v>
      </c>
      <c r="DA23" s="18">
        <v>0</v>
      </c>
      <c r="DB23" s="18"/>
      <c r="DC23" s="18">
        <v>0</v>
      </c>
      <c r="DD23" s="18">
        <v>0</v>
      </c>
      <c r="DE23" s="18"/>
      <c r="DF23" s="18">
        <v>4.5</v>
      </c>
      <c r="DG23" s="18"/>
      <c r="DH23" s="18">
        <v>0</v>
      </c>
      <c r="DI23" s="18">
        <v>0.9</v>
      </c>
      <c r="DJ23" s="18">
        <v>0.2</v>
      </c>
      <c r="DK23" s="18">
        <v>-3</v>
      </c>
      <c r="DL23" s="18">
        <v>0.2</v>
      </c>
      <c r="DM23" s="18">
        <v>0.4</v>
      </c>
      <c r="DN23" s="18"/>
      <c r="DO23" s="18">
        <v>-0.1</v>
      </c>
      <c r="DP23" s="18">
        <v>0</v>
      </c>
      <c r="DQ23" s="18">
        <v>-2.2999999999999998</v>
      </c>
      <c r="DR23" s="18">
        <v>2.9</v>
      </c>
      <c r="DS23" s="18">
        <v>-0.4</v>
      </c>
      <c r="DT23" s="18">
        <v>0</v>
      </c>
      <c r="DU23" s="18">
        <v>0.3</v>
      </c>
      <c r="DV23" s="18">
        <v>0.7</v>
      </c>
      <c r="DW23" s="18"/>
      <c r="DX23" s="18">
        <v>-2.1</v>
      </c>
      <c r="DY23" s="18">
        <v>0.5</v>
      </c>
      <c r="DZ23" s="18">
        <v>2.5</v>
      </c>
      <c r="EA23" s="18">
        <v>1.8</v>
      </c>
      <c r="EB23" s="18">
        <v>0.7</v>
      </c>
      <c r="EC23" s="18">
        <v>0</v>
      </c>
      <c r="ED23" s="18">
        <v>0.1</v>
      </c>
      <c r="EE23" s="18">
        <v>-0.1</v>
      </c>
      <c r="EF23" s="18">
        <v>0</v>
      </c>
      <c r="EG23" s="18">
        <v>-7.7</v>
      </c>
      <c r="EH23" s="18">
        <v>0</v>
      </c>
      <c r="EI23" s="18">
        <v>0</v>
      </c>
      <c r="EJ23" s="18">
        <v>1.19</v>
      </c>
      <c r="EK23" s="18">
        <v>2</v>
      </c>
      <c r="EL23" s="18">
        <v>0</v>
      </c>
      <c r="EM23" s="18">
        <v>1.7</v>
      </c>
      <c r="EN23" s="18">
        <v>0.2</v>
      </c>
      <c r="EO23" s="18">
        <v>0.2</v>
      </c>
      <c r="EP23" s="18">
        <v>0.2</v>
      </c>
      <c r="EQ23" s="18">
        <v>-0.5</v>
      </c>
      <c r="ER23" s="18">
        <v>0.4</v>
      </c>
      <c r="ES23" s="18">
        <v>0</v>
      </c>
      <c r="ET23" s="18">
        <v>2.2000000000000002</v>
      </c>
      <c r="EU23" s="18">
        <v>-0.2</v>
      </c>
      <c r="EV23" s="18">
        <v>-11.1</v>
      </c>
      <c r="EW23" s="18">
        <v>0</v>
      </c>
      <c r="EX23" s="18">
        <v>-4.5999999999999996</v>
      </c>
      <c r="EY23" s="18">
        <v>1.4</v>
      </c>
      <c r="EZ23" s="18">
        <v>0.7</v>
      </c>
      <c r="FA23" s="18">
        <v>0.4</v>
      </c>
      <c r="FB23" s="18">
        <v>0.6</v>
      </c>
      <c r="FC23" s="18">
        <v>0</v>
      </c>
      <c r="FD23" s="18">
        <v>0.5</v>
      </c>
      <c r="FE23" s="18">
        <v>0.8</v>
      </c>
      <c r="FF23" s="18">
        <v>2.2999999999999998</v>
      </c>
      <c r="FG23" s="18">
        <v>10.4</v>
      </c>
      <c r="FH23" s="18">
        <v>0.4</v>
      </c>
      <c r="FI23" s="18">
        <v>4.5</v>
      </c>
      <c r="FJ23" s="18">
        <v>0</v>
      </c>
      <c r="FK23" s="18">
        <v>2.2999999999999998</v>
      </c>
      <c r="FL23" s="18">
        <v>4.3</v>
      </c>
      <c r="FM23" s="18"/>
      <c r="FN23" s="18">
        <v>-282.11</v>
      </c>
      <c r="FO23" s="16"/>
      <c r="FP23" s="18">
        <v>1.5</v>
      </c>
      <c r="FQ23" s="18"/>
      <c r="FR23" s="18">
        <v>2.1</v>
      </c>
      <c r="FS23" s="18">
        <v>1.3</v>
      </c>
      <c r="FT23" s="18">
        <v>0.29387000000000002</v>
      </c>
      <c r="FU23" s="18">
        <v>0.31811</v>
      </c>
      <c r="FV23" s="18"/>
      <c r="FW23" s="18">
        <v>1.5</v>
      </c>
      <c r="FX23" s="18">
        <v>7.0119800000000003</v>
      </c>
    </row>
    <row r="24" spans="1:180" ht="24" customHeight="1" x14ac:dyDescent="0.25">
      <c r="A24" s="17" t="s">
        <v>41</v>
      </c>
      <c r="B24" s="17" t="s">
        <v>703</v>
      </c>
      <c r="C24" s="18"/>
      <c r="D24" s="18">
        <v>39.5</v>
      </c>
      <c r="E24" s="18">
        <v>-109.2</v>
      </c>
      <c r="F24" s="18">
        <v>-15</v>
      </c>
      <c r="G24" s="18"/>
      <c r="H24" s="18"/>
      <c r="I24" s="18">
        <v>-8.1</v>
      </c>
      <c r="J24" s="18">
        <v>-0.2</v>
      </c>
      <c r="K24" s="18"/>
      <c r="L24" s="18">
        <v>0</v>
      </c>
      <c r="M24" s="18"/>
      <c r="N24" s="18">
        <v>-48.1</v>
      </c>
      <c r="O24" s="18">
        <v>-16.2</v>
      </c>
      <c r="P24" s="18"/>
      <c r="Q24" s="18">
        <v>15.5</v>
      </c>
      <c r="R24" s="18"/>
      <c r="S24" s="18">
        <v>0</v>
      </c>
      <c r="T24" s="18">
        <v>0.1</v>
      </c>
      <c r="U24" s="18"/>
      <c r="V24" s="18"/>
      <c r="W24" s="18"/>
      <c r="X24" s="18"/>
      <c r="Y24" s="18">
        <v>2.4</v>
      </c>
      <c r="Z24" s="18">
        <v>1.3</v>
      </c>
      <c r="AA24" s="18">
        <v>0.3</v>
      </c>
      <c r="AB24" s="18">
        <v>3</v>
      </c>
      <c r="AC24" s="18">
        <v>-3.4</v>
      </c>
      <c r="AD24" s="18">
        <v>3</v>
      </c>
      <c r="AE24" s="18">
        <v>-1.1000000000000001</v>
      </c>
      <c r="AF24" s="18"/>
      <c r="AG24" s="18"/>
      <c r="AH24" s="18"/>
      <c r="AI24" s="18"/>
      <c r="AJ24" s="18">
        <v>0.2</v>
      </c>
      <c r="AK24" s="18">
        <v>0</v>
      </c>
      <c r="AL24" s="18"/>
      <c r="AM24" s="18"/>
      <c r="AN24" s="18"/>
      <c r="AO24" s="18">
        <v>-0.9</v>
      </c>
      <c r="AP24" s="18">
        <v>-41.8</v>
      </c>
      <c r="AQ24" s="18">
        <v>0.5</v>
      </c>
      <c r="AR24" s="18">
        <v>14</v>
      </c>
      <c r="AS24" s="18">
        <v>0.7</v>
      </c>
      <c r="AT24" s="18">
        <v>-1.8</v>
      </c>
      <c r="AU24" s="18">
        <v>2.6</v>
      </c>
      <c r="AV24" s="18">
        <v>1.2</v>
      </c>
      <c r="AW24" s="18">
        <v>-3.1</v>
      </c>
      <c r="AX24" s="18">
        <v>-24.4</v>
      </c>
      <c r="AY24" s="18">
        <v>-49.8</v>
      </c>
      <c r="AZ24" s="18">
        <v>-5</v>
      </c>
      <c r="BA24" s="18">
        <v>0</v>
      </c>
      <c r="BB24" s="18">
        <v>-3.2</v>
      </c>
      <c r="BC24" s="18">
        <v>0.9</v>
      </c>
      <c r="BD24" s="18">
        <v>0.2</v>
      </c>
      <c r="BE24" s="18">
        <v>0.5</v>
      </c>
      <c r="BF24" s="18"/>
      <c r="BG24" s="18"/>
      <c r="BH24" s="18">
        <v>-2.5</v>
      </c>
      <c r="BI24" s="18"/>
      <c r="BJ24" s="18"/>
      <c r="BK24" s="18">
        <v>1.2</v>
      </c>
      <c r="BL24" s="18"/>
      <c r="BM24" s="18"/>
      <c r="BN24" s="18"/>
      <c r="BO24" s="18">
        <v>-6.2</v>
      </c>
      <c r="BP24" s="18">
        <v>-40.299999999999997</v>
      </c>
      <c r="BQ24" s="18">
        <v>-41.1</v>
      </c>
      <c r="BR24" s="18">
        <v>-18</v>
      </c>
      <c r="BS24" s="18">
        <v>-9.1999999999999993</v>
      </c>
      <c r="BT24" s="18">
        <v>3.7</v>
      </c>
      <c r="BU24" s="18">
        <v>-3.5</v>
      </c>
      <c r="BV24" s="18"/>
      <c r="BW24" s="18"/>
      <c r="BX24" s="18"/>
      <c r="BY24" s="18">
        <v>0</v>
      </c>
      <c r="BZ24" s="18"/>
      <c r="CA24" s="18"/>
      <c r="CB24" s="18">
        <v>-0.7</v>
      </c>
      <c r="CC24" s="18">
        <v>13</v>
      </c>
      <c r="CD24" s="18">
        <v>12</v>
      </c>
      <c r="CE24" s="18">
        <v>-4.2</v>
      </c>
      <c r="CF24" s="18">
        <v>6.1</v>
      </c>
      <c r="CG24" s="18">
        <v>-4.2</v>
      </c>
      <c r="CH24" s="18"/>
      <c r="CI24" s="18"/>
      <c r="CJ24" s="18"/>
      <c r="CK24" s="18">
        <v>-6</v>
      </c>
      <c r="CL24" s="18">
        <v>-2.6</v>
      </c>
      <c r="CM24" s="18">
        <v>-40.799999999999997</v>
      </c>
      <c r="CN24" s="18"/>
      <c r="CO24" s="18"/>
      <c r="CP24" s="18"/>
      <c r="CQ24" s="18"/>
      <c r="CR24" s="18"/>
      <c r="CS24" s="18">
        <v>-20.7</v>
      </c>
      <c r="CT24" s="18">
        <v>-18.2</v>
      </c>
      <c r="CU24" s="18">
        <v>-2.2000000000000002</v>
      </c>
      <c r="CV24" s="18">
        <v>0.2</v>
      </c>
      <c r="CW24" s="18">
        <v>0.4</v>
      </c>
      <c r="CX24" s="18"/>
      <c r="CY24" s="18">
        <v>-14.4</v>
      </c>
      <c r="CZ24" s="18">
        <v>0.8</v>
      </c>
      <c r="DA24" s="18">
        <v>0</v>
      </c>
      <c r="DB24" s="18"/>
      <c r="DC24" s="18">
        <v>0.1</v>
      </c>
      <c r="DD24" s="18">
        <v>0</v>
      </c>
      <c r="DE24" s="18"/>
      <c r="DF24" s="18">
        <v>19.399999999999999</v>
      </c>
      <c r="DG24" s="18"/>
      <c r="DH24" s="18">
        <v>0.1</v>
      </c>
      <c r="DI24" s="18">
        <v>0.8</v>
      </c>
      <c r="DJ24" s="18">
        <v>0.2</v>
      </c>
      <c r="DK24" s="18">
        <v>0.1</v>
      </c>
      <c r="DL24" s="18">
        <v>0.2</v>
      </c>
      <c r="DM24" s="18">
        <v>0.4</v>
      </c>
      <c r="DN24" s="18"/>
      <c r="DO24" s="18">
        <v>-0.4</v>
      </c>
      <c r="DP24" s="18">
        <v>-0.9</v>
      </c>
      <c r="DQ24" s="18">
        <v>-2.5</v>
      </c>
      <c r="DR24" s="18">
        <v>-1.1000000000000001</v>
      </c>
      <c r="DS24" s="18">
        <v>-2.4</v>
      </c>
      <c r="DT24" s="18">
        <v>-0.1</v>
      </c>
      <c r="DU24" s="18">
        <v>0.3</v>
      </c>
      <c r="DV24" s="18">
        <v>0.7</v>
      </c>
      <c r="DW24" s="18"/>
      <c r="DX24" s="18">
        <v>-2.4</v>
      </c>
      <c r="DY24" s="18">
        <v>0.5</v>
      </c>
      <c r="DZ24" s="18">
        <v>2.2999999999999998</v>
      </c>
      <c r="EA24" s="18">
        <v>1.8</v>
      </c>
      <c r="EB24" s="18">
        <v>0.5</v>
      </c>
      <c r="EC24" s="18">
        <v>0</v>
      </c>
      <c r="ED24" s="18">
        <v>0</v>
      </c>
      <c r="EE24" s="18">
        <v>2.2999999999999998</v>
      </c>
      <c r="EF24" s="18">
        <v>0</v>
      </c>
      <c r="EG24" s="18">
        <v>-8.6</v>
      </c>
      <c r="EH24" s="18">
        <v>0</v>
      </c>
      <c r="EI24" s="18">
        <v>0</v>
      </c>
      <c r="EJ24" s="18">
        <v>1.1100000000000001</v>
      </c>
      <c r="EK24" s="18">
        <v>2</v>
      </c>
      <c r="EL24" s="18">
        <v>0</v>
      </c>
      <c r="EM24" s="18">
        <v>1.7</v>
      </c>
      <c r="EN24" s="18">
        <v>0.2</v>
      </c>
      <c r="EO24" s="18">
        <v>0.2</v>
      </c>
      <c r="EP24" s="18">
        <v>0.2</v>
      </c>
      <c r="EQ24" s="18">
        <v>0</v>
      </c>
      <c r="ER24" s="18">
        <v>1.1000000000000001</v>
      </c>
      <c r="ES24" s="18">
        <v>0</v>
      </c>
      <c r="ET24" s="18">
        <v>-2.8</v>
      </c>
      <c r="EU24" s="18">
        <v>-0.2</v>
      </c>
      <c r="EV24" s="18">
        <v>-15.7</v>
      </c>
      <c r="EW24" s="18">
        <v>0</v>
      </c>
      <c r="EX24" s="18">
        <v>-23.4</v>
      </c>
      <c r="EY24" s="18">
        <v>1.4</v>
      </c>
      <c r="EZ24" s="18">
        <v>0.7</v>
      </c>
      <c r="FA24" s="18">
        <v>0.4</v>
      </c>
      <c r="FB24" s="18">
        <v>0.6</v>
      </c>
      <c r="FC24" s="18">
        <v>0</v>
      </c>
      <c r="FD24" s="18">
        <v>0.6</v>
      </c>
      <c r="FE24" s="18">
        <v>0.8</v>
      </c>
      <c r="FF24" s="18">
        <v>2.1</v>
      </c>
      <c r="FG24" s="18">
        <v>10.4</v>
      </c>
      <c r="FH24" s="18">
        <v>0.5</v>
      </c>
      <c r="FI24" s="18">
        <v>4.5999999999999996</v>
      </c>
      <c r="FJ24" s="18">
        <v>0</v>
      </c>
      <c r="FK24" s="18">
        <v>3.8</v>
      </c>
      <c r="FL24" s="18">
        <v>4.2</v>
      </c>
      <c r="FM24" s="18"/>
      <c r="FN24" s="18">
        <v>-436.99</v>
      </c>
      <c r="FO24" s="16"/>
      <c r="FP24" s="18">
        <v>1.2</v>
      </c>
      <c r="FQ24" s="18"/>
      <c r="FR24" s="18">
        <v>1.4</v>
      </c>
      <c r="FS24" s="18">
        <v>1.4</v>
      </c>
      <c r="FT24" s="18">
        <v>0.29769000000000001</v>
      </c>
      <c r="FU24" s="18">
        <v>0.29016999999999998</v>
      </c>
      <c r="FV24" s="18"/>
      <c r="FW24" s="18">
        <v>1.5</v>
      </c>
      <c r="FX24" s="18">
        <v>6.08786</v>
      </c>
    </row>
    <row r="25" spans="1:180" ht="24" customHeight="1" x14ac:dyDescent="0.25">
      <c r="A25" s="17" t="s">
        <v>41</v>
      </c>
      <c r="B25" s="17" t="s">
        <v>704</v>
      </c>
      <c r="C25" s="18"/>
      <c r="D25" s="18">
        <v>46.1</v>
      </c>
      <c r="E25" s="18">
        <v>-79.599999999999994</v>
      </c>
      <c r="F25" s="18">
        <v>-11.3</v>
      </c>
      <c r="G25" s="18"/>
      <c r="H25" s="18"/>
      <c r="I25" s="18">
        <v>-5.6</v>
      </c>
      <c r="J25" s="18">
        <v>13.2</v>
      </c>
      <c r="K25" s="18"/>
      <c r="L25" s="18">
        <v>0</v>
      </c>
      <c r="M25" s="18"/>
      <c r="N25" s="18">
        <v>-37.5</v>
      </c>
      <c r="O25" s="18">
        <v>-3</v>
      </c>
      <c r="P25" s="18"/>
      <c r="Q25" s="18">
        <v>25.5</v>
      </c>
      <c r="R25" s="18"/>
      <c r="S25" s="18">
        <v>0</v>
      </c>
      <c r="T25" s="18">
        <v>0</v>
      </c>
      <c r="U25" s="18"/>
      <c r="V25" s="18"/>
      <c r="W25" s="18"/>
      <c r="X25" s="18"/>
      <c r="Y25" s="18">
        <v>5.3</v>
      </c>
      <c r="Z25" s="18">
        <v>1.7</v>
      </c>
      <c r="AA25" s="18">
        <v>0.8</v>
      </c>
      <c r="AB25" s="18">
        <v>2.9</v>
      </c>
      <c r="AC25" s="18">
        <v>-3.4</v>
      </c>
      <c r="AD25" s="18">
        <v>3.4</v>
      </c>
      <c r="AE25" s="18">
        <v>2</v>
      </c>
      <c r="AF25" s="18"/>
      <c r="AG25" s="18"/>
      <c r="AH25" s="18"/>
      <c r="AI25" s="18"/>
      <c r="AJ25" s="18">
        <v>2.8</v>
      </c>
      <c r="AK25" s="18">
        <v>0</v>
      </c>
      <c r="AL25" s="18"/>
      <c r="AM25" s="18"/>
      <c r="AN25" s="18"/>
      <c r="AO25" s="18">
        <v>-1.3</v>
      </c>
      <c r="AP25" s="18">
        <v>0</v>
      </c>
      <c r="AQ25" s="18">
        <v>1</v>
      </c>
      <c r="AR25" s="18">
        <v>12.6</v>
      </c>
      <c r="AS25" s="18">
        <v>0.7</v>
      </c>
      <c r="AT25" s="18">
        <v>-1.7</v>
      </c>
      <c r="AU25" s="18">
        <v>2.6</v>
      </c>
      <c r="AV25" s="18">
        <v>1.1000000000000001</v>
      </c>
      <c r="AW25" s="18">
        <v>10.3</v>
      </c>
      <c r="AX25" s="18">
        <v>-11.4</v>
      </c>
      <c r="AY25" s="18">
        <v>-36.9</v>
      </c>
      <c r="AZ25" s="18">
        <v>-4.7</v>
      </c>
      <c r="BA25" s="18">
        <v>0</v>
      </c>
      <c r="BB25" s="18">
        <v>-2.1</v>
      </c>
      <c r="BC25" s="18">
        <v>1</v>
      </c>
      <c r="BD25" s="18">
        <v>0.3</v>
      </c>
      <c r="BE25" s="18">
        <v>-1.2</v>
      </c>
      <c r="BF25" s="18"/>
      <c r="BG25" s="18"/>
      <c r="BH25" s="18">
        <v>0.4</v>
      </c>
      <c r="BI25" s="18"/>
      <c r="BJ25" s="18"/>
      <c r="BK25" s="18">
        <v>0.5</v>
      </c>
      <c r="BL25" s="18"/>
      <c r="BM25" s="18"/>
      <c r="BN25" s="18"/>
      <c r="BO25" s="18">
        <v>-11.3</v>
      </c>
      <c r="BP25" s="18">
        <v>-27</v>
      </c>
      <c r="BQ25" s="18">
        <v>-27.7</v>
      </c>
      <c r="BR25" s="18">
        <v>-4.5</v>
      </c>
      <c r="BS25" s="18">
        <v>2.9</v>
      </c>
      <c r="BT25" s="18">
        <v>7.7</v>
      </c>
      <c r="BU25" s="18">
        <v>-1.6</v>
      </c>
      <c r="BV25" s="18"/>
      <c r="BW25" s="18"/>
      <c r="BX25" s="18"/>
      <c r="BY25" s="18">
        <v>0</v>
      </c>
      <c r="BZ25" s="18"/>
      <c r="CA25" s="18"/>
      <c r="CB25" s="18">
        <v>-0.4</v>
      </c>
      <c r="CC25" s="18">
        <v>13.4</v>
      </c>
      <c r="CD25" s="18">
        <v>11.3</v>
      </c>
      <c r="CE25" s="18">
        <v>0.1</v>
      </c>
      <c r="CF25" s="18">
        <v>4.2</v>
      </c>
      <c r="CG25" s="18">
        <v>-0.3</v>
      </c>
      <c r="CH25" s="18"/>
      <c r="CI25" s="18"/>
      <c r="CJ25" s="18"/>
      <c r="CK25" s="18">
        <v>6.8</v>
      </c>
      <c r="CL25" s="18">
        <v>10.8</v>
      </c>
      <c r="CM25" s="18">
        <v>-22.1</v>
      </c>
      <c r="CN25" s="18"/>
      <c r="CO25" s="18"/>
      <c r="CP25" s="18"/>
      <c r="CQ25" s="18"/>
      <c r="CR25" s="18"/>
      <c r="CS25" s="18">
        <v>-13.9</v>
      </c>
      <c r="CT25" s="18">
        <v>-14.5</v>
      </c>
      <c r="CU25" s="18">
        <v>-2</v>
      </c>
      <c r="CV25" s="18">
        <v>0.4</v>
      </c>
      <c r="CW25" s="18">
        <v>0.4</v>
      </c>
      <c r="CX25" s="18"/>
      <c r="CY25" s="18">
        <v>-14.7</v>
      </c>
      <c r="CZ25" s="18">
        <v>3</v>
      </c>
      <c r="DA25" s="18">
        <v>0</v>
      </c>
      <c r="DB25" s="18"/>
      <c r="DC25" s="18">
        <v>0</v>
      </c>
      <c r="DD25" s="18">
        <v>0</v>
      </c>
      <c r="DE25" s="18"/>
      <c r="DF25" s="18">
        <v>23.3</v>
      </c>
      <c r="DG25" s="18"/>
      <c r="DH25" s="18">
        <v>0.1</v>
      </c>
      <c r="DI25" s="18">
        <v>1</v>
      </c>
      <c r="DJ25" s="18">
        <v>0.2</v>
      </c>
      <c r="DK25" s="18">
        <v>-0.3</v>
      </c>
      <c r="DL25" s="18">
        <v>0.3</v>
      </c>
      <c r="DM25" s="18">
        <v>0.5</v>
      </c>
      <c r="DN25" s="18"/>
      <c r="DO25" s="18">
        <v>-0.8</v>
      </c>
      <c r="DP25" s="18">
        <v>-1.9</v>
      </c>
      <c r="DQ25" s="18">
        <v>-1.6</v>
      </c>
      <c r="DR25" s="18">
        <v>1.9</v>
      </c>
      <c r="DS25" s="18">
        <v>-1.7</v>
      </c>
      <c r="DT25" s="18">
        <v>0</v>
      </c>
      <c r="DU25" s="18">
        <v>0.3</v>
      </c>
      <c r="DV25" s="18">
        <v>0.7</v>
      </c>
      <c r="DW25" s="18"/>
      <c r="DX25" s="18">
        <v>-2.5</v>
      </c>
      <c r="DY25" s="18">
        <v>0.7</v>
      </c>
      <c r="DZ25" s="18">
        <v>2.5</v>
      </c>
      <c r="EA25" s="18">
        <v>2</v>
      </c>
      <c r="EB25" s="18">
        <v>0.9</v>
      </c>
      <c r="EC25" s="18">
        <v>0</v>
      </c>
      <c r="ED25" s="18">
        <v>0</v>
      </c>
      <c r="EE25" s="18">
        <v>2.6</v>
      </c>
      <c r="EF25" s="18">
        <v>0</v>
      </c>
      <c r="EG25" s="18">
        <v>-4.5999999999999996</v>
      </c>
      <c r="EH25" s="18">
        <v>0</v>
      </c>
      <c r="EI25" s="18">
        <v>0</v>
      </c>
      <c r="EJ25" s="18">
        <v>-2.04</v>
      </c>
      <c r="EK25" s="18">
        <v>2</v>
      </c>
      <c r="EL25" s="18">
        <v>0</v>
      </c>
      <c r="EM25" s="18">
        <v>1.9</v>
      </c>
      <c r="EN25" s="18">
        <v>0.2</v>
      </c>
      <c r="EO25" s="18">
        <v>0.2</v>
      </c>
      <c r="EP25" s="18">
        <v>0.2</v>
      </c>
      <c r="EQ25" s="18">
        <v>0</v>
      </c>
      <c r="ER25" s="18">
        <v>1.2</v>
      </c>
      <c r="ES25" s="18">
        <v>0.1</v>
      </c>
      <c r="ET25" s="18">
        <v>-3</v>
      </c>
      <c r="EU25" s="18">
        <v>-0.2</v>
      </c>
      <c r="EV25" s="18">
        <v>-12.3</v>
      </c>
      <c r="EW25" s="18">
        <v>0</v>
      </c>
      <c r="EX25" s="18">
        <v>-17.5</v>
      </c>
      <c r="EY25" s="18">
        <v>1.4</v>
      </c>
      <c r="EZ25" s="18">
        <v>0.6</v>
      </c>
      <c r="FA25" s="18">
        <v>0.4</v>
      </c>
      <c r="FB25" s="18">
        <v>0.6</v>
      </c>
      <c r="FC25" s="18">
        <v>0</v>
      </c>
      <c r="FD25" s="18">
        <v>0.6</v>
      </c>
      <c r="FE25" s="18">
        <v>1.1000000000000001</v>
      </c>
      <c r="FF25" s="18">
        <v>2.2999999999999998</v>
      </c>
      <c r="FG25" s="18">
        <v>10.6</v>
      </c>
      <c r="FH25" s="18">
        <v>0.1</v>
      </c>
      <c r="FI25" s="18">
        <v>6.5</v>
      </c>
      <c r="FJ25" s="18">
        <v>0</v>
      </c>
      <c r="FK25" s="18">
        <v>2.2000000000000002</v>
      </c>
      <c r="FL25" s="18">
        <v>4.3</v>
      </c>
      <c r="FM25" s="18"/>
      <c r="FN25" s="18">
        <v>-119.44</v>
      </c>
      <c r="FO25" s="16"/>
      <c r="FP25" s="18">
        <v>1.6</v>
      </c>
      <c r="FQ25" s="18"/>
      <c r="FR25" s="18">
        <v>2.2000000000000002</v>
      </c>
      <c r="FS25" s="18">
        <v>1.6</v>
      </c>
      <c r="FT25" s="18">
        <v>0.28433000000000003</v>
      </c>
      <c r="FU25" s="18">
        <v>0.29698000000000002</v>
      </c>
      <c r="FV25" s="18"/>
      <c r="FW25" s="18">
        <v>1.4</v>
      </c>
      <c r="FX25" s="18">
        <v>7.38131</v>
      </c>
    </row>
    <row r="26" spans="1:180" ht="24" customHeight="1" x14ac:dyDescent="0.25">
      <c r="A26" s="19" t="s">
        <v>41</v>
      </c>
      <c r="B26" s="19" t="s">
        <v>705</v>
      </c>
      <c r="C26" s="20"/>
      <c r="D26" s="20">
        <v>45.5</v>
      </c>
      <c r="E26" s="20">
        <v>-68</v>
      </c>
      <c r="F26" s="20">
        <v>-10</v>
      </c>
      <c r="G26" s="20"/>
      <c r="H26" s="20"/>
      <c r="I26" s="20">
        <v>-0.7</v>
      </c>
      <c r="J26" s="20">
        <v>11.4</v>
      </c>
      <c r="K26" s="20"/>
      <c r="L26" s="20">
        <v>0</v>
      </c>
      <c r="M26" s="20"/>
      <c r="N26" s="20">
        <v>-32</v>
      </c>
      <c r="O26" s="20">
        <v>2.2999999999999998</v>
      </c>
      <c r="P26" s="20"/>
      <c r="Q26" s="20">
        <v>26.9</v>
      </c>
      <c r="R26" s="20"/>
      <c r="S26" s="20">
        <v>0</v>
      </c>
      <c r="T26" s="20">
        <v>0.1</v>
      </c>
      <c r="U26" s="20"/>
      <c r="V26" s="20"/>
      <c r="W26" s="20"/>
      <c r="X26" s="20"/>
      <c r="Y26" s="20">
        <v>9.1</v>
      </c>
      <c r="Z26" s="20">
        <v>1.8</v>
      </c>
      <c r="AA26" s="20">
        <v>0.9</v>
      </c>
      <c r="AB26" s="20">
        <v>2.5</v>
      </c>
      <c r="AC26" s="20">
        <v>-3.4</v>
      </c>
      <c r="AD26" s="20">
        <v>3.4</v>
      </c>
      <c r="AE26" s="20">
        <v>3.1</v>
      </c>
      <c r="AF26" s="20"/>
      <c r="AG26" s="20"/>
      <c r="AH26" s="20"/>
      <c r="AI26" s="20"/>
      <c r="AJ26" s="20">
        <v>3.9</v>
      </c>
      <c r="AK26" s="20">
        <v>0</v>
      </c>
      <c r="AL26" s="20"/>
      <c r="AM26" s="20"/>
      <c r="AN26" s="20"/>
      <c r="AO26" s="20">
        <v>-1.2</v>
      </c>
      <c r="AP26" s="20">
        <v>0</v>
      </c>
      <c r="AQ26" s="20">
        <v>1.2</v>
      </c>
      <c r="AR26" s="20">
        <v>12.2</v>
      </c>
      <c r="AS26" s="20">
        <v>0.8</v>
      </c>
      <c r="AT26" s="20">
        <v>-1.5</v>
      </c>
      <c r="AU26" s="20">
        <v>2.6</v>
      </c>
      <c r="AV26" s="20">
        <v>0.4</v>
      </c>
      <c r="AW26" s="20">
        <v>12.9</v>
      </c>
      <c r="AX26" s="20">
        <v>-8.6</v>
      </c>
      <c r="AY26" s="20">
        <v>-34.6</v>
      </c>
      <c r="AZ26" s="20">
        <v>-3.9</v>
      </c>
      <c r="BA26" s="20">
        <v>0</v>
      </c>
      <c r="BB26" s="20">
        <v>-0.8</v>
      </c>
      <c r="BC26" s="20">
        <v>0.9</v>
      </c>
      <c r="BD26" s="20">
        <v>0.3</v>
      </c>
      <c r="BE26" s="20">
        <v>2.4</v>
      </c>
      <c r="BF26" s="20"/>
      <c r="BG26" s="20"/>
      <c r="BH26" s="20">
        <v>2.5</v>
      </c>
      <c r="BI26" s="20"/>
      <c r="BJ26" s="20"/>
      <c r="BK26" s="20">
        <v>3.5</v>
      </c>
      <c r="BL26" s="20"/>
      <c r="BM26" s="20"/>
      <c r="BN26" s="20"/>
      <c r="BO26" s="20">
        <v>-5.4</v>
      </c>
      <c r="BP26" s="20">
        <v>-27.4</v>
      </c>
      <c r="BQ26" s="20">
        <v>-27.7</v>
      </c>
      <c r="BR26" s="20">
        <v>-4.0999999999999996</v>
      </c>
      <c r="BS26" s="20">
        <v>6.9</v>
      </c>
      <c r="BT26" s="20">
        <v>8.6</v>
      </c>
      <c r="BU26" s="20">
        <v>-1.5</v>
      </c>
      <c r="BV26" s="20"/>
      <c r="BW26" s="20"/>
      <c r="BX26" s="20"/>
      <c r="BY26" s="20">
        <v>0</v>
      </c>
      <c r="BZ26" s="20"/>
      <c r="CA26" s="20"/>
      <c r="CB26" s="20">
        <v>-0.4</v>
      </c>
      <c r="CC26" s="20">
        <v>21.8</v>
      </c>
      <c r="CD26" s="20">
        <v>16.8</v>
      </c>
      <c r="CE26" s="20">
        <v>0.1</v>
      </c>
      <c r="CF26" s="20">
        <v>9.6</v>
      </c>
      <c r="CG26" s="20">
        <v>3.9</v>
      </c>
      <c r="CH26" s="20"/>
      <c r="CI26" s="20"/>
      <c r="CJ26" s="20"/>
      <c r="CK26" s="20">
        <v>11.7</v>
      </c>
      <c r="CL26" s="20">
        <v>15.4</v>
      </c>
      <c r="CM26" s="20">
        <v>-14.3</v>
      </c>
      <c r="CN26" s="20"/>
      <c r="CO26" s="20"/>
      <c r="CP26" s="20"/>
      <c r="CQ26" s="20"/>
      <c r="CR26" s="20"/>
      <c r="CS26" s="20">
        <v>-7.4</v>
      </c>
      <c r="CT26" s="20">
        <v>-10.7</v>
      </c>
      <c r="CU26" s="20">
        <v>-1.8</v>
      </c>
      <c r="CV26" s="20">
        <v>0.5</v>
      </c>
      <c r="CW26" s="20">
        <v>0.4</v>
      </c>
      <c r="CX26" s="20"/>
      <c r="CY26" s="20">
        <v>-13.8</v>
      </c>
      <c r="CZ26" s="20">
        <v>7.1</v>
      </c>
      <c r="DA26" s="20">
        <v>0</v>
      </c>
      <c r="DB26" s="20"/>
      <c r="DC26" s="20">
        <v>0</v>
      </c>
      <c r="DD26" s="20">
        <v>0</v>
      </c>
      <c r="DE26" s="20"/>
      <c r="DF26" s="20">
        <v>25.8</v>
      </c>
      <c r="DG26" s="20"/>
      <c r="DH26" s="20">
        <v>0.1</v>
      </c>
      <c r="DI26" s="20">
        <v>1.1000000000000001</v>
      </c>
      <c r="DJ26" s="20">
        <v>0.3</v>
      </c>
      <c r="DK26" s="20">
        <v>0.3</v>
      </c>
      <c r="DL26" s="20">
        <v>0.3</v>
      </c>
      <c r="DM26" s="20">
        <v>0.5</v>
      </c>
      <c r="DN26" s="20"/>
      <c r="DO26" s="20">
        <v>-0.8</v>
      </c>
      <c r="DP26" s="20">
        <v>-1.9</v>
      </c>
      <c r="DQ26" s="20">
        <v>-1.7</v>
      </c>
      <c r="DR26" s="20">
        <v>1.6</v>
      </c>
      <c r="DS26" s="20">
        <v>-3.6</v>
      </c>
      <c r="DT26" s="20">
        <v>-0.1</v>
      </c>
      <c r="DU26" s="20">
        <v>0.3</v>
      </c>
      <c r="DV26" s="20">
        <v>0.7</v>
      </c>
      <c r="DW26" s="20"/>
      <c r="DX26" s="20">
        <v>-2.5</v>
      </c>
      <c r="DY26" s="20">
        <v>0.3</v>
      </c>
      <c r="DZ26" s="20">
        <v>2.5</v>
      </c>
      <c r="EA26" s="20">
        <v>2</v>
      </c>
      <c r="EB26" s="20">
        <v>0.9</v>
      </c>
      <c r="EC26" s="20">
        <v>0</v>
      </c>
      <c r="ED26" s="20">
        <v>1.2</v>
      </c>
      <c r="EE26" s="20">
        <v>2.9</v>
      </c>
      <c r="EF26" s="20">
        <v>-4.3</v>
      </c>
      <c r="EG26" s="20">
        <v>-5.2</v>
      </c>
      <c r="EH26" s="20">
        <v>0</v>
      </c>
      <c r="EI26" s="20">
        <v>0</v>
      </c>
      <c r="EJ26" s="20">
        <v>-2.2400000000000002</v>
      </c>
      <c r="EK26" s="20">
        <v>2</v>
      </c>
      <c r="EL26" s="20">
        <v>0</v>
      </c>
      <c r="EM26" s="20">
        <v>2</v>
      </c>
      <c r="EN26" s="20">
        <v>0.2</v>
      </c>
      <c r="EO26" s="20">
        <v>0.2</v>
      </c>
      <c r="EP26" s="20">
        <v>0.2</v>
      </c>
      <c r="EQ26" s="20">
        <v>0</v>
      </c>
      <c r="ER26" s="20">
        <v>1.3</v>
      </c>
      <c r="ES26" s="20">
        <v>0.5</v>
      </c>
      <c r="ET26" s="20">
        <v>-3.5</v>
      </c>
      <c r="EU26" s="20">
        <v>-0.2</v>
      </c>
      <c r="EV26" s="20">
        <v>-11.8</v>
      </c>
      <c r="EW26" s="20">
        <v>0</v>
      </c>
      <c r="EX26" s="20">
        <v>-10.7</v>
      </c>
      <c r="EY26" s="20">
        <v>1.4</v>
      </c>
      <c r="EZ26" s="20">
        <v>0.6</v>
      </c>
      <c r="FA26" s="20">
        <v>0.4</v>
      </c>
      <c r="FB26" s="20">
        <v>0.6</v>
      </c>
      <c r="FC26" s="20">
        <v>0.3</v>
      </c>
      <c r="FD26" s="20">
        <v>0.6</v>
      </c>
      <c r="FE26" s="20">
        <v>1.2</v>
      </c>
      <c r="FF26" s="20">
        <v>2.5</v>
      </c>
      <c r="FG26" s="20">
        <v>12.4</v>
      </c>
      <c r="FH26" s="20">
        <v>0.5</v>
      </c>
      <c r="FI26" s="20">
        <v>4.5</v>
      </c>
      <c r="FJ26" s="20">
        <v>1</v>
      </c>
      <c r="FK26" s="20">
        <v>3.1</v>
      </c>
      <c r="FL26" s="20">
        <v>4.3</v>
      </c>
      <c r="FM26" s="20"/>
      <c r="FN26" s="20">
        <v>6.26</v>
      </c>
      <c r="FO26" s="16"/>
      <c r="FP26" s="20">
        <v>1.7</v>
      </c>
      <c r="FQ26" s="20"/>
      <c r="FR26" s="20">
        <v>2.6</v>
      </c>
      <c r="FS26" s="20">
        <v>1.7</v>
      </c>
      <c r="FT26" s="20">
        <v>0.28233000000000003</v>
      </c>
      <c r="FU26" s="20">
        <v>0.27689000000000002</v>
      </c>
      <c r="FV26" s="20"/>
      <c r="FW26" s="20">
        <v>1.5</v>
      </c>
      <c r="FX26" s="20">
        <v>8.0592199999999998</v>
      </c>
    </row>
    <row r="27" spans="1:180" ht="24" customHeight="1" x14ac:dyDescent="0.25">
      <c r="A27" s="14" t="s">
        <v>41</v>
      </c>
      <c r="B27" s="14" t="s">
        <v>706</v>
      </c>
      <c r="C27" s="15"/>
      <c r="D27" s="15">
        <v>45.5</v>
      </c>
      <c r="E27" s="15">
        <v>-47.2</v>
      </c>
      <c r="F27" s="15">
        <v>-4.2</v>
      </c>
      <c r="G27" s="15"/>
      <c r="H27" s="15"/>
      <c r="I27" s="15">
        <v>-3.8</v>
      </c>
      <c r="J27" s="15">
        <v>1.7</v>
      </c>
      <c r="K27" s="15"/>
      <c r="L27" s="15">
        <v>0</v>
      </c>
      <c r="M27" s="15"/>
      <c r="N27" s="15">
        <v>-24.9</v>
      </c>
      <c r="O27" s="15">
        <v>9</v>
      </c>
      <c r="P27" s="15"/>
      <c r="Q27" s="15">
        <v>33.1</v>
      </c>
      <c r="R27" s="15"/>
      <c r="S27" s="15">
        <v>0</v>
      </c>
      <c r="T27" s="15">
        <v>0.1</v>
      </c>
      <c r="U27" s="15"/>
      <c r="V27" s="15"/>
      <c r="W27" s="15"/>
      <c r="X27" s="15"/>
      <c r="Y27" s="15">
        <v>10.199999999999999</v>
      </c>
      <c r="Z27" s="15">
        <v>2.2999999999999998</v>
      </c>
      <c r="AA27" s="15">
        <v>1.3</v>
      </c>
      <c r="AB27" s="15">
        <v>2.8</v>
      </c>
      <c r="AC27" s="15">
        <v>-3.4</v>
      </c>
      <c r="AD27" s="15">
        <v>3.6</v>
      </c>
      <c r="AE27" s="15">
        <v>5.3</v>
      </c>
      <c r="AF27" s="15"/>
      <c r="AG27" s="15"/>
      <c r="AH27" s="15"/>
      <c r="AI27" s="15"/>
      <c r="AJ27" s="15">
        <v>4</v>
      </c>
      <c r="AK27" s="15">
        <v>0</v>
      </c>
      <c r="AL27" s="15"/>
      <c r="AM27" s="15"/>
      <c r="AN27" s="15"/>
      <c r="AO27" s="15">
        <v>-1.7</v>
      </c>
      <c r="AP27" s="15">
        <v>0</v>
      </c>
      <c r="AQ27" s="15">
        <v>2.2000000000000002</v>
      </c>
      <c r="AR27" s="15">
        <v>11.9</v>
      </c>
      <c r="AS27" s="15">
        <v>1.1000000000000001</v>
      </c>
      <c r="AT27" s="15">
        <v>-0.4</v>
      </c>
      <c r="AU27" s="15">
        <v>2.6</v>
      </c>
      <c r="AV27" s="15">
        <v>-0.4</v>
      </c>
      <c r="AW27" s="15">
        <v>21.9</v>
      </c>
      <c r="AX27" s="15">
        <v>0.3</v>
      </c>
      <c r="AY27" s="15">
        <v>-25.5</v>
      </c>
      <c r="AZ27" s="15">
        <v>-3.9</v>
      </c>
      <c r="BA27" s="15">
        <v>0</v>
      </c>
      <c r="BB27" s="15">
        <v>-0.9</v>
      </c>
      <c r="BC27" s="15">
        <v>1</v>
      </c>
      <c r="BD27" s="15">
        <v>0.4</v>
      </c>
      <c r="BE27" s="15">
        <v>2.1</v>
      </c>
      <c r="BF27" s="15"/>
      <c r="BG27" s="15"/>
      <c r="BH27" s="15">
        <v>3.3</v>
      </c>
      <c r="BI27" s="15"/>
      <c r="BJ27" s="15"/>
      <c r="BK27" s="15">
        <v>4.7</v>
      </c>
      <c r="BL27" s="15"/>
      <c r="BM27" s="15"/>
      <c r="BN27" s="15"/>
      <c r="BO27" s="15">
        <v>-5</v>
      </c>
      <c r="BP27" s="15">
        <v>-20.6</v>
      </c>
      <c r="BQ27" s="15">
        <v>-21.3</v>
      </c>
      <c r="BR27" s="15">
        <v>3</v>
      </c>
      <c r="BS27" s="15">
        <v>13.7</v>
      </c>
      <c r="BT27" s="15">
        <v>11.2</v>
      </c>
      <c r="BU27" s="15">
        <v>-0.3</v>
      </c>
      <c r="BV27" s="15"/>
      <c r="BW27" s="15"/>
      <c r="BX27" s="15"/>
      <c r="BY27" s="15">
        <v>0</v>
      </c>
      <c r="BZ27" s="15"/>
      <c r="CA27" s="15"/>
      <c r="CB27" s="15">
        <v>-0.4</v>
      </c>
      <c r="CC27" s="15">
        <v>22.3</v>
      </c>
      <c r="CD27" s="15">
        <v>16.8</v>
      </c>
      <c r="CE27" s="15">
        <v>7.2</v>
      </c>
      <c r="CF27" s="15">
        <v>8.1999999999999993</v>
      </c>
      <c r="CG27" s="15">
        <v>4</v>
      </c>
      <c r="CH27" s="15"/>
      <c r="CI27" s="15"/>
      <c r="CJ27" s="15"/>
      <c r="CK27" s="15">
        <v>13.8</v>
      </c>
      <c r="CL27" s="15">
        <v>17.600000000000001</v>
      </c>
      <c r="CM27" s="15">
        <v>-10.5</v>
      </c>
      <c r="CN27" s="15"/>
      <c r="CO27" s="15"/>
      <c r="CP27" s="15"/>
      <c r="CQ27" s="15"/>
      <c r="CR27" s="15"/>
      <c r="CS27" s="15">
        <v>1.2</v>
      </c>
      <c r="CT27" s="15">
        <v>-5.6</v>
      </c>
      <c r="CU27" s="15">
        <v>-1.6</v>
      </c>
      <c r="CV27" s="15">
        <v>0.5</v>
      </c>
      <c r="CW27" s="15">
        <v>0.4</v>
      </c>
      <c r="CX27" s="15"/>
      <c r="CY27" s="15">
        <v>-13</v>
      </c>
      <c r="CZ27" s="15">
        <v>7.5</v>
      </c>
      <c r="DA27" s="15">
        <v>0</v>
      </c>
      <c r="DB27" s="15"/>
      <c r="DC27" s="15">
        <v>0</v>
      </c>
      <c r="DD27" s="15">
        <v>0</v>
      </c>
      <c r="DE27" s="15"/>
      <c r="DF27" s="15">
        <v>28.2</v>
      </c>
      <c r="DG27" s="15"/>
      <c r="DH27" s="15">
        <v>0</v>
      </c>
      <c r="DI27" s="15">
        <v>1.2</v>
      </c>
      <c r="DJ27" s="15">
        <v>0.2</v>
      </c>
      <c r="DK27" s="15">
        <v>0.8</v>
      </c>
      <c r="DL27" s="15">
        <v>0.3</v>
      </c>
      <c r="DM27" s="15">
        <v>0.4</v>
      </c>
      <c r="DN27" s="15"/>
      <c r="DO27" s="15">
        <v>-0.8</v>
      </c>
      <c r="DP27" s="15">
        <v>-2</v>
      </c>
      <c r="DQ27" s="15">
        <v>-1.1000000000000001</v>
      </c>
      <c r="DR27" s="15">
        <v>2.9</v>
      </c>
      <c r="DS27" s="15">
        <v>-3.8</v>
      </c>
      <c r="DT27" s="15">
        <v>0.1</v>
      </c>
      <c r="DU27" s="15">
        <v>0.4</v>
      </c>
      <c r="DV27" s="15">
        <v>0.7</v>
      </c>
      <c r="DW27" s="15"/>
      <c r="DX27" s="15">
        <v>-2.5</v>
      </c>
      <c r="DY27" s="15">
        <v>0.5</v>
      </c>
      <c r="DZ27" s="15">
        <v>2.2999999999999998</v>
      </c>
      <c r="EA27" s="15">
        <v>1.9</v>
      </c>
      <c r="EB27" s="15">
        <v>0.9</v>
      </c>
      <c r="EC27" s="15">
        <v>0</v>
      </c>
      <c r="ED27" s="15">
        <v>1.5</v>
      </c>
      <c r="EE27" s="15">
        <v>3.2</v>
      </c>
      <c r="EF27" s="15">
        <v>-6.2</v>
      </c>
      <c r="EG27" s="15">
        <v>-6.9</v>
      </c>
      <c r="EH27" s="15">
        <v>-0.8</v>
      </c>
      <c r="EI27" s="15">
        <v>-0.7</v>
      </c>
      <c r="EJ27" s="15">
        <v>-2.6</v>
      </c>
      <c r="EK27" s="15">
        <v>1.9</v>
      </c>
      <c r="EL27" s="15">
        <v>0</v>
      </c>
      <c r="EM27" s="15">
        <v>2.1</v>
      </c>
      <c r="EN27" s="15">
        <v>0.2</v>
      </c>
      <c r="EO27" s="15">
        <v>0.2</v>
      </c>
      <c r="EP27" s="15">
        <v>0.2</v>
      </c>
      <c r="EQ27" s="15">
        <v>0</v>
      </c>
      <c r="ER27" s="15">
        <v>1</v>
      </c>
      <c r="ES27" s="15">
        <v>0.9</v>
      </c>
      <c r="ET27" s="15">
        <v>-4.0999999999999996</v>
      </c>
      <c r="EU27" s="15">
        <v>-0.2</v>
      </c>
      <c r="EV27" s="15">
        <v>-10.1</v>
      </c>
      <c r="EW27" s="15">
        <v>0</v>
      </c>
      <c r="EX27" s="15">
        <v>-1.6</v>
      </c>
      <c r="EY27" s="15">
        <v>1.4</v>
      </c>
      <c r="EZ27" s="15">
        <v>0.6</v>
      </c>
      <c r="FA27" s="15">
        <v>0.4</v>
      </c>
      <c r="FB27" s="15">
        <v>0.6</v>
      </c>
      <c r="FC27" s="15">
        <v>0.7</v>
      </c>
      <c r="FD27" s="15">
        <v>0.8</v>
      </c>
      <c r="FE27" s="15">
        <v>1.2</v>
      </c>
      <c r="FF27" s="15">
        <v>2.5</v>
      </c>
      <c r="FG27" s="15">
        <v>13</v>
      </c>
      <c r="FH27" s="15">
        <v>0.3</v>
      </c>
      <c r="FI27" s="15">
        <v>4.2</v>
      </c>
      <c r="FJ27" s="15">
        <v>1.2</v>
      </c>
      <c r="FK27" s="15">
        <v>3.3</v>
      </c>
      <c r="FL27" s="15">
        <v>4</v>
      </c>
      <c r="FM27" s="15"/>
      <c r="FN27" s="15">
        <v>146</v>
      </c>
      <c r="FO27" s="16"/>
      <c r="FP27" s="15">
        <v>1.9</v>
      </c>
      <c r="FQ27" s="15"/>
      <c r="FR27" s="15">
        <v>2.6</v>
      </c>
      <c r="FS27" s="15">
        <v>1.4</v>
      </c>
      <c r="FT27" s="15">
        <v>0.28670000000000001</v>
      </c>
      <c r="FU27" s="15">
        <v>2.4250000000000001E-2</v>
      </c>
      <c r="FV27" s="15"/>
      <c r="FW27" s="15">
        <v>1.5</v>
      </c>
      <c r="FX27" s="15">
        <v>7.7109500000000004</v>
      </c>
    </row>
    <row r="28" spans="1:180" ht="24" customHeight="1" x14ac:dyDescent="0.25">
      <c r="A28" s="17" t="s">
        <v>41</v>
      </c>
      <c r="B28" s="17" t="s">
        <v>707</v>
      </c>
      <c r="C28" s="18"/>
      <c r="D28" s="18">
        <v>47.6</v>
      </c>
      <c r="E28" s="18">
        <v>-34</v>
      </c>
      <c r="F28" s="18">
        <v>1</v>
      </c>
      <c r="G28" s="18"/>
      <c r="H28" s="18"/>
      <c r="I28" s="18">
        <v>-0.9</v>
      </c>
      <c r="J28" s="18">
        <v>7</v>
      </c>
      <c r="K28" s="18"/>
      <c r="L28" s="18">
        <v>0.5</v>
      </c>
      <c r="M28" s="18"/>
      <c r="N28" s="18">
        <v>-16</v>
      </c>
      <c r="O28" s="18">
        <v>18.100000000000001</v>
      </c>
      <c r="P28" s="18"/>
      <c r="Q28" s="18">
        <v>36.9</v>
      </c>
      <c r="R28" s="18"/>
      <c r="S28" s="18">
        <v>0</v>
      </c>
      <c r="T28" s="18">
        <v>0.1</v>
      </c>
      <c r="U28" s="18"/>
      <c r="V28" s="18"/>
      <c r="W28" s="18"/>
      <c r="X28" s="18"/>
      <c r="Y28" s="18">
        <v>8.5</v>
      </c>
      <c r="Z28" s="18">
        <v>2.1</v>
      </c>
      <c r="AA28" s="18">
        <v>1.2</v>
      </c>
      <c r="AB28" s="18">
        <v>2.7</v>
      </c>
      <c r="AC28" s="18">
        <v>-3.4</v>
      </c>
      <c r="AD28" s="18">
        <v>3.3</v>
      </c>
      <c r="AE28" s="18">
        <v>6.2</v>
      </c>
      <c r="AF28" s="18"/>
      <c r="AG28" s="18"/>
      <c r="AH28" s="18"/>
      <c r="AI28" s="18"/>
      <c r="AJ28" s="18">
        <v>5.7</v>
      </c>
      <c r="AK28" s="18">
        <v>0</v>
      </c>
      <c r="AL28" s="18"/>
      <c r="AM28" s="18"/>
      <c r="AN28" s="18"/>
      <c r="AO28" s="18">
        <v>-1.5</v>
      </c>
      <c r="AP28" s="18">
        <v>0</v>
      </c>
      <c r="AQ28" s="18">
        <v>3.5</v>
      </c>
      <c r="AR28" s="18">
        <v>17.5</v>
      </c>
      <c r="AS28" s="18">
        <v>1.2</v>
      </c>
      <c r="AT28" s="18">
        <v>0.1</v>
      </c>
      <c r="AU28" s="18">
        <v>2.6</v>
      </c>
      <c r="AV28" s="18">
        <v>1.8</v>
      </c>
      <c r="AW28" s="18">
        <v>27.8</v>
      </c>
      <c r="AX28" s="18">
        <v>6.2</v>
      </c>
      <c r="AY28" s="18">
        <v>-34.299999999999997</v>
      </c>
      <c r="AZ28" s="18">
        <v>-3.2</v>
      </c>
      <c r="BA28" s="18">
        <v>0</v>
      </c>
      <c r="BB28" s="18">
        <v>0.7</v>
      </c>
      <c r="BC28" s="18">
        <v>0.9</v>
      </c>
      <c r="BD28" s="18">
        <v>0.3</v>
      </c>
      <c r="BE28" s="18">
        <v>3.5</v>
      </c>
      <c r="BF28" s="18"/>
      <c r="BG28" s="18"/>
      <c r="BH28" s="18">
        <v>6.5</v>
      </c>
      <c r="BI28" s="18"/>
      <c r="BJ28" s="18"/>
      <c r="BK28" s="18">
        <v>5.9</v>
      </c>
      <c r="BL28" s="18"/>
      <c r="BM28" s="18"/>
      <c r="BN28" s="18"/>
      <c r="BO28" s="18">
        <v>14.8</v>
      </c>
      <c r="BP28" s="18">
        <v>-17.600000000000001</v>
      </c>
      <c r="BQ28" s="18">
        <v>-18.600000000000001</v>
      </c>
      <c r="BR28" s="18">
        <v>6.7</v>
      </c>
      <c r="BS28" s="18">
        <v>16.899999999999999</v>
      </c>
      <c r="BT28" s="18">
        <v>12.5</v>
      </c>
      <c r="BU28" s="18">
        <v>0.4</v>
      </c>
      <c r="BV28" s="18"/>
      <c r="BW28" s="18"/>
      <c r="BX28" s="18"/>
      <c r="BY28" s="18">
        <v>0</v>
      </c>
      <c r="BZ28" s="18"/>
      <c r="CA28" s="18"/>
      <c r="CB28" s="18">
        <v>-0.4</v>
      </c>
      <c r="CC28" s="18">
        <v>39.299999999999997</v>
      </c>
      <c r="CD28" s="18">
        <v>23.7</v>
      </c>
      <c r="CE28" s="18">
        <v>14.5</v>
      </c>
      <c r="CF28" s="18">
        <v>8.3000000000000007</v>
      </c>
      <c r="CG28" s="18">
        <v>4.2</v>
      </c>
      <c r="CH28" s="18"/>
      <c r="CI28" s="18"/>
      <c r="CJ28" s="18"/>
      <c r="CK28" s="18">
        <v>20.3</v>
      </c>
      <c r="CL28" s="18">
        <v>24.1</v>
      </c>
      <c r="CM28" s="18">
        <v>-0.3</v>
      </c>
      <c r="CN28" s="18"/>
      <c r="CO28" s="18"/>
      <c r="CP28" s="18"/>
      <c r="CQ28" s="18"/>
      <c r="CR28" s="18"/>
      <c r="CS28" s="18">
        <v>6.3</v>
      </c>
      <c r="CT28" s="18">
        <v>-1.4</v>
      </c>
      <c r="CU28" s="18">
        <v>-1.6</v>
      </c>
      <c r="CV28" s="18">
        <v>0.4</v>
      </c>
      <c r="CW28" s="18">
        <v>0.4</v>
      </c>
      <c r="CX28" s="18"/>
      <c r="CY28" s="18">
        <v>-12.8</v>
      </c>
      <c r="CZ28" s="18">
        <v>5.6</v>
      </c>
      <c r="DA28" s="18">
        <v>0</v>
      </c>
      <c r="DB28" s="18"/>
      <c r="DC28" s="18">
        <v>0.1</v>
      </c>
      <c r="DD28" s="18">
        <v>0</v>
      </c>
      <c r="DE28" s="18"/>
      <c r="DF28" s="18">
        <v>29.9</v>
      </c>
      <c r="DG28" s="18"/>
      <c r="DH28" s="18">
        <v>0</v>
      </c>
      <c r="DI28" s="18">
        <v>1.4</v>
      </c>
      <c r="DJ28" s="18">
        <v>0.2</v>
      </c>
      <c r="DK28" s="18">
        <v>0.9</v>
      </c>
      <c r="DL28" s="18">
        <v>0.3</v>
      </c>
      <c r="DM28" s="18">
        <v>0.4</v>
      </c>
      <c r="DN28" s="18"/>
      <c r="DO28" s="18">
        <v>-0.7</v>
      </c>
      <c r="DP28" s="18">
        <v>-2.1</v>
      </c>
      <c r="DQ28" s="18">
        <v>-1.2</v>
      </c>
      <c r="DR28" s="18">
        <v>2.7</v>
      </c>
      <c r="DS28" s="18">
        <v>-3.3</v>
      </c>
      <c r="DT28" s="18">
        <v>0.1</v>
      </c>
      <c r="DU28" s="18">
        <v>0.4</v>
      </c>
      <c r="DV28" s="18">
        <v>0.7</v>
      </c>
      <c r="DW28" s="18"/>
      <c r="DX28" s="18">
        <v>-2.6</v>
      </c>
      <c r="DY28" s="18">
        <v>0.6</v>
      </c>
      <c r="DZ28" s="18">
        <v>2.4</v>
      </c>
      <c r="EA28" s="18">
        <v>1.9</v>
      </c>
      <c r="EB28" s="18">
        <v>1</v>
      </c>
      <c r="EC28" s="18">
        <v>0</v>
      </c>
      <c r="ED28" s="18">
        <v>1.5</v>
      </c>
      <c r="EE28" s="18">
        <v>3.4</v>
      </c>
      <c r="EF28" s="18">
        <v>-5.2</v>
      </c>
      <c r="EG28" s="18">
        <v>-6</v>
      </c>
      <c r="EH28" s="18">
        <v>-0.7</v>
      </c>
      <c r="EI28" s="18">
        <v>-0.6</v>
      </c>
      <c r="EJ28" s="18">
        <v>-2.87</v>
      </c>
      <c r="EK28" s="18">
        <v>1.9</v>
      </c>
      <c r="EL28" s="18">
        <v>0</v>
      </c>
      <c r="EM28" s="18">
        <v>1.8</v>
      </c>
      <c r="EN28" s="18">
        <v>0.2</v>
      </c>
      <c r="EO28" s="18">
        <v>0.2</v>
      </c>
      <c r="EP28" s="18">
        <v>0.2</v>
      </c>
      <c r="EQ28" s="18">
        <v>0</v>
      </c>
      <c r="ER28" s="18">
        <v>2.4</v>
      </c>
      <c r="ES28" s="18">
        <v>1.3</v>
      </c>
      <c r="ET28" s="18">
        <v>-4.4000000000000004</v>
      </c>
      <c r="EU28" s="18">
        <v>-0.2</v>
      </c>
      <c r="EV28" s="18">
        <v>-8.8000000000000007</v>
      </c>
      <c r="EW28" s="18">
        <v>0</v>
      </c>
      <c r="EX28" s="18">
        <v>5.7</v>
      </c>
      <c r="EY28" s="18">
        <v>1.4</v>
      </c>
      <c r="EZ28" s="18">
        <v>0.6</v>
      </c>
      <c r="FA28" s="18">
        <v>0.4</v>
      </c>
      <c r="FB28" s="18">
        <v>0.6</v>
      </c>
      <c r="FC28" s="18">
        <v>1.3</v>
      </c>
      <c r="FD28" s="18">
        <v>0.6</v>
      </c>
      <c r="FE28" s="18">
        <v>1.2</v>
      </c>
      <c r="FF28" s="18">
        <v>2.5</v>
      </c>
      <c r="FG28" s="18">
        <v>13.5</v>
      </c>
      <c r="FH28" s="18">
        <v>0.5</v>
      </c>
      <c r="FI28" s="18">
        <v>4.4000000000000004</v>
      </c>
      <c r="FJ28" s="18">
        <v>0</v>
      </c>
      <c r="FK28" s="18">
        <v>2.9</v>
      </c>
      <c r="FL28" s="18">
        <v>4.4000000000000004</v>
      </c>
      <c r="FM28" s="18"/>
      <c r="FN28" s="18">
        <v>329.03</v>
      </c>
      <c r="FO28" s="16"/>
      <c r="FP28" s="18">
        <v>2.2999999999999998</v>
      </c>
      <c r="FQ28" s="18"/>
      <c r="FR28" s="18">
        <v>2.7</v>
      </c>
      <c r="FS28" s="18">
        <v>1.5</v>
      </c>
      <c r="FT28" s="18">
        <v>0.29160999999999998</v>
      </c>
      <c r="FU28" s="18">
        <v>2.0899999999999998E-3</v>
      </c>
      <c r="FV28" s="18"/>
      <c r="FW28" s="18">
        <v>1.5</v>
      </c>
      <c r="FX28" s="18">
        <v>8.2936999999999994</v>
      </c>
    </row>
    <row r="29" spans="1:180" ht="24" customHeight="1" x14ac:dyDescent="0.25">
      <c r="A29" s="17" t="s">
        <v>41</v>
      </c>
      <c r="B29" s="17" t="s">
        <v>708</v>
      </c>
      <c r="C29" s="18"/>
      <c r="D29" s="18">
        <v>45.9</v>
      </c>
      <c r="E29" s="18">
        <v>-23.9</v>
      </c>
      <c r="F29" s="18">
        <v>2.1</v>
      </c>
      <c r="G29" s="18"/>
      <c r="H29" s="18"/>
      <c r="I29" s="18">
        <v>1.3</v>
      </c>
      <c r="J29" s="18">
        <v>10.6</v>
      </c>
      <c r="K29" s="18"/>
      <c r="L29" s="18">
        <v>1.9</v>
      </c>
      <c r="M29" s="18"/>
      <c r="N29" s="18">
        <v>-11.9</v>
      </c>
      <c r="O29" s="18">
        <v>22.9</v>
      </c>
      <c r="P29" s="18"/>
      <c r="Q29" s="18">
        <v>40</v>
      </c>
      <c r="R29" s="18"/>
      <c r="S29" s="18">
        <v>0</v>
      </c>
      <c r="T29" s="18">
        <v>0.1</v>
      </c>
      <c r="U29" s="18"/>
      <c r="V29" s="18"/>
      <c r="W29" s="18"/>
      <c r="X29" s="18"/>
      <c r="Y29" s="18">
        <v>9.9</v>
      </c>
      <c r="Z29" s="18">
        <v>2.2000000000000002</v>
      </c>
      <c r="AA29" s="18">
        <v>1.1000000000000001</v>
      </c>
      <c r="AB29" s="18">
        <v>2.6</v>
      </c>
      <c r="AC29" s="18">
        <v>-3.4</v>
      </c>
      <c r="AD29" s="18">
        <v>6.1</v>
      </c>
      <c r="AE29" s="18">
        <v>7.7</v>
      </c>
      <c r="AF29" s="18"/>
      <c r="AG29" s="18"/>
      <c r="AH29" s="18"/>
      <c r="AI29" s="18"/>
      <c r="AJ29" s="18">
        <v>5.6</v>
      </c>
      <c r="AK29" s="18">
        <v>-0.8</v>
      </c>
      <c r="AL29" s="18"/>
      <c r="AM29" s="18"/>
      <c r="AN29" s="18"/>
      <c r="AO29" s="18">
        <v>-1.2</v>
      </c>
      <c r="AP29" s="18">
        <v>-0.2</v>
      </c>
      <c r="AQ29" s="18">
        <v>4.4000000000000004</v>
      </c>
      <c r="AR29" s="18">
        <v>18.399999999999999</v>
      </c>
      <c r="AS29" s="18">
        <v>5.0999999999999996</v>
      </c>
      <c r="AT29" s="18">
        <v>-0.2</v>
      </c>
      <c r="AU29" s="18">
        <v>2.6</v>
      </c>
      <c r="AV29" s="18">
        <v>2.9</v>
      </c>
      <c r="AW29" s="18">
        <v>31.9</v>
      </c>
      <c r="AX29" s="18">
        <v>10.3</v>
      </c>
      <c r="AY29" s="18">
        <v>-39.700000000000003</v>
      </c>
      <c r="AZ29" s="18">
        <v>-4</v>
      </c>
      <c r="BA29" s="18">
        <v>0</v>
      </c>
      <c r="BB29" s="18">
        <v>-2</v>
      </c>
      <c r="BC29" s="18">
        <v>0.9</v>
      </c>
      <c r="BD29" s="18">
        <v>0.3</v>
      </c>
      <c r="BE29" s="18">
        <v>3.7</v>
      </c>
      <c r="BF29" s="18"/>
      <c r="BG29" s="18"/>
      <c r="BH29" s="18">
        <v>7.5</v>
      </c>
      <c r="BI29" s="18"/>
      <c r="BJ29" s="18"/>
      <c r="BK29" s="18">
        <v>7.1</v>
      </c>
      <c r="BL29" s="18"/>
      <c r="BM29" s="18"/>
      <c r="BN29" s="18"/>
      <c r="BO29" s="18">
        <v>10.1</v>
      </c>
      <c r="BP29" s="18">
        <v>-14</v>
      </c>
      <c r="BQ29" s="18">
        <v>-14.9</v>
      </c>
      <c r="BR29" s="18">
        <v>10.199999999999999</v>
      </c>
      <c r="BS29" s="18">
        <v>20.9</v>
      </c>
      <c r="BT29" s="18">
        <v>14.3</v>
      </c>
      <c r="BU29" s="18">
        <v>1.1000000000000001</v>
      </c>
      <c r="BV29" s="18"/>
      <c r="BW29" s="18"/>
      <c r="BX29" s="18"/>
      <c r="BY29" s="18">
        <v>0</v>
      </c>
      <c r="BZ29" s="18"/>
      <c r="CA29" s="18"/>
      <c r="CB29" s="18">
        <v>-0.4</v>
      </c>
      <c r="CC29" s="18">
        <v>44.1</v>
      </c>
      <c r="CD29" s="18">
        <v>31.1</v>
      </c>
      <c r="CE29" s="18">
        <v>13.8</v>
      </c>
      <c r="CF29" s="18">
        <v>8.1999999999999993</v>
      </c>
      <c r="CG29" s="18">
        <v>8.1</v>
      </c>
      <c r="CH29" s="18"/>
      <c r="CI29" s="18"/>
      <c r="CJ29" s="18"/>
      <c r="CK29" s="18">
        <v>25.9</v>
      </c>
      <c r="CL29" s="18">
        <v>29.5</v>
      </c>
      <c r="CM29" s="18">
        <v>7.5</v>
      </c>
      <c r="CN29" s="18"/>
      <c r="CO29" s="18"/>
      <c r="CP29" s="18"/>
      <c r="CQ29" s="18"/>
      <c r="CR29" s="18"/>
      <c r="CS29" s="18">
        <v>12.7</v>
      </c>
      <c r="CT29" s="18">
        <v>1.1000000000000001</v>
      </c>
      <c r="CU29" s="18">
        <v>-1.7</v>
      </c>
      <c r="CV29" s="18">
        <v>0.4</v>
      </c>
      <c r="CW29" s="18">
        <v>0.4</v>
      </c>
      <c r="CX29" s="18"/>
      <c r="CY29" s="18">
        <v>-12.8</v>
      </c>
      <c r="CZ29" s="18">
        <v>6.6</v>
      </c>
      <c r="DA29" s="18">
        <v>-1.9</v>
      </c>
      <c r="DB29" s="18"/>
      <c r="DC29" s="18">
        <v>0.1</v>
      </c>
      <c r="DD29" s="18">
        <v>0</v>
      </c>
      <c r="DE29" s="18"/>
      <c r="DF29" s="18">
        <v>30.6</v>
      </c>
      <c r="DG29" s="18"/>
      <c r="DH29" s="18">
        <v>0.1</v>
      </c>
      <c r="DI29" s="18">
        <v>1.4</v>
      </c>
      <c r="DJ29" s="18">
        <v>0.1</v>
      </c>
      <c r="DK29" s="18">
        <v>1</v>
      </c>
      <c r="DL29" s="18">
        <v>0.3</v>
      </c>
      <c r="DM29" s="18">
        <v>0.4</v>
      </c>
      <c r="DN29" s="18"/>
      <c r="DO29" s="18">
        <v>-0.7</v>
      </c>
      <c r="DP29" s="18">
        <v>-2.2000000000000002</v>
      </c>
      <c r="DQ29" s="18">
        <v>-1.2</v>
      </c>
      <c r="DR29" s="18">
        <v>2.9</v>
      </c>
      <c r="DS29" s="18">
        <v>-3.8</v>
      </c>
      <c r="DT29" s="18">
        <v>0</v>
      </c>
      <c r="DU29" s="18">
        <v>0.4</v>
      </c>
      <c r="DV29" s="18">
        <v>0.7</v>
      </c>
      <c r="DW29" s="18"/>
      <c r="DX29" s="18">
        <v>-2.6</v>
      </c>
      <c r="DY29" s="18">
        <v>0.4</v>
      </c>
      <c r="DZ29" s="18">
        <v>2.1</v>
      </c>
      <c r="EA29" s="18">
        <v>2</v>
      </c>
      <c r="EB29" s="18">
        <v>1.1000000000000001</v>
      </c>
      <c r="EC29" s="18">
        <v>0</v>
      </c>
      <c r="ED29" s="18">
        <v>1.5</v>
      </c>
      <c r="EE29" s="18">
        <v>3.4</v>
      </c>
      <c r="EF29" s="18">
        <v>-3.9</v>
      </c>
      <c r="EG29" s="18">
        <v>-4.5</v>
      </c>
      <c r="EH29" s="18">
        <v>-0.5</v>
      </c>
      <c r="EI29" s="18">
        <v>-0.5</v>
      </c>
      <c r="EJ29" s="18">
        <v>-3.03</v>
      </c>
      <c r="EK29" s="18">
        <v>1.9</v>
      </c>
      <c r="EL29" s="18">
        <v>0</v>
      </c>
      <c r="EM29" s="18">
        <v>2</v>
      </c>
      <c r="EN29" s="18">
        <v>0.2</v>
      </c>
      <c r="EO29" s="18">
        <v>0.2</v>
      </c>
      <c r="EP29" s="18">
        <v>0.2</v>
      </c>
      <c r="EQ29" s="18">
        <v>-2.2000000000000002</v>
      </c>
      <c r="ER29" s="18">
        <v>1.6</v>
      </c>
      <c r="ES29" s="18">
        <v>1.8</v>
      </c>
      <c r="ET29" s="18">
        <v>-4.5</v>
      </c>
      <c r="EU29" s="18">
        <v>-0.2</v>
      </c>
      <c r="EV29" s="18">
        <v>-7.2</v>
      </c>
      <c r="EW29" s="18">
        <v>0</v>
      </c>
      <c r="EX29" s="18">
        <v>5.0999999999999996</v>
      </c>
      <c r="EY29" s="18">
        <v>1.4</v>
      </c>
      <c r="EZ29" s="18">
        <v>0.6</v>
      </c>
      <c r="FA29" s="18">
        <v>0.4</v>
      </c>
      <c r="FB29" s="18">
        <v>0.6</v>
      </c>
      <c r="FC29" s="18">
        <v>1.8</v>
      </c>
      <c r="FD29" s="18">
        <v>0.8</v>
      </c>
      <c r="FE29" s="18">
        <v>1.4</v>
      </c>
      <c r="FF29" s="18">
        <v>2.5</v>
      </c>
      <c r="FG29" s="18">
        <v>14.6</v>
      </c>
      <c r="FH29" s="18">
        <v>0.4</v>
      </c>
      <c r="FI29" s="18">
        <v>4.5999999999999996</v>
      </c>
      <c r="FJ29" s="18">
        <v>0</v>
      </c>
      <c r="FK29" s="18">
        <v>2.9</v>
      </c>
      <c r="FL29" s="18">
        <v>4.3</v>
      </c>
      <c r="FM29" s="18"/>
      <c r="FN29" s="18">
        <v>428.87</v>
      </c>
      <c r="FO29" s="16"/>
      <c r="FP29" s="18">
        <v>2.2999999999999998</v>
      </c>
      <c r="FQ29" s="18"/>
      <c r="FR29" s="18">
        <v>3.1</v>
      </c>
      <c r="FS29" s="18">
        <v>1.5</v>
      </c>
      <c r="FT29" s="18">
        <v>1.2426600000000001</v>
      </c>
      <c r="FU29" s="18">
        <v>1.2947</v>
      </c>
      <c r="FV29" s="18"/>
      <c r="FW29" s="18">
        <v>1.4</v>
      </c>
      <c r="FX29" s="18">
        <v>10.83736</v>
      </c>
    </row>
    <row r="30" spans="1:180" ht="24" customHeight="1" x14ac:dyDescent="0.25">
      <c r="A30" s="17" t="s">
        <v>41</v>
      </c>
      <c r="B30" s="17" t="s">
        <v>709</v>
      </c>
      <c r="C30" s="18"/>
      <c r="D30" s="18">
        <v>43.4</v>
      </c>
      <c r="E30" s="18">
        <v>-36.6</v>
      </c>
      <c r="F30" s="18">
        <v>-0.1</v>
      </c>
      <c r="G30" s="18"/>
      <c r="H30" s="18"/>
      <c r="I30" s="18">
        <v>-2</v>
      </c>
      <c r="J30" s="18">
        <v>8.5</v>
      </c>
      <c r="K30" s="18"/>
      <c r="L30" s="18">
        <v>1.4</v>
      </c>
      <c r="M30" s="18"/>
      <c r="N30" s="18">
        <v>-13.8</v>
      </c>
      <c r="O30" s="18">
        <v>20.2</v>
      </c>
      <c r="P30" s="18"/>
      <c r="Q30" s="18">
        <v>37.5</v>
      </c>
      <c r="R30" s="18"/>
      <c r="S30" s="18">
        <v>0</v>
      </c>
      <c r="T30" s="18">
        <v>0</v>
      </c>
      <c r="U30" s="18"/>
      <c r="V30" s="18"/>
      <c r="W30" s="18"/>
      <c r="X30" s="18"/>
      <c r="Y30" s="18">
        <v>7.7</v>
      </c>
      <c r="Z30" s="18">
        <v>2.4</v>
      </c>
      <c r="AA30" s="18">
        <v>1.3</v>
      </c>
      <c r="AB30" s="18">
        <v>2.9</v>
      </c>
      <c r="AC30" s="18">
        <v>-3.4</v>
      </c>
      <c r="AD30" s="18">
        <v>5.9</v>
      </c>
      <c r="AE30" s="18">
        <v>8.6</v>
      </c>
      <c r="AF30" s="18"/>
      <c r="AG30" s="18"/>
      <c r="AH30" s="18"/>
      <c r="AI30" s="18"/>
      <c r="AJ30" s="18">
        <v>5.4</v>
      </c>
      <c r="AK30" s="18">
        <v>3</v>
      </c>
      <c r="AL30" s="18"/>
      <c r="AM30" s="18"/>
      <c r="AN30" s="18"/>
      <c r="AO30" s="18">
        <v>-1.3</v>
      </c>
      <c r="AP30" s="18">
        <v>-28.1</v>
      </c>
      <c r="AQ30" s="18">
        <v>4.5999999999999996</v>
      </c>
      <c r="AR30" s="18">
        <v>18.600000000000001</v>
      </c>
      <c r="AS30" s="18">
        <v>4.9000000000000004</v>
      </c>
      <c r="AT30" s="18">
        <v>-0.1</v>
      </c>
      <c r="AU30" s="18">
        <v>2.6</v>
      </c>
      <c r="AV30" s="18">
        <v>1</v>
      </c>
      <c r="AW30" s="18">
        <v>31.1</v>
      </c>
      <c r="AX30" s="18">
        <v>9.3000000000000007</v>
      </c>
      <c r="AY30" s="18">
        <v>-40.4</v>
      </c>
      <c r="AZ30" s="18">
        <v>-4.5999999999999996</v>
      </c>
      <c r="BA30" s="18">
        <v>0</v>
      </c>
      <c r="BB30" s="18">
        <v>-3.3</v>
      </c>
      <c r="BC30" s="18">
        <v>0.9</v>
      </c>
      <c r="BD30" s="18">
        <v>0.3</v>
      </c>
      <c r="BE30" s="18">
        <v>1.1000000000000001</v>
      </c>
      <c r="BF30" s="18"/>
      <c r="BG30" s="18"/>
      <c r="BH30" s="18">
        <v>7.9</v>
      </c>
      <c r="BI30" s="18"/>
      <c r="BJ30" s="18"/>
      <c r="BK30" s="18">
        <v>2.1</v>
      </c>
      <c r="BL30" s="18"/>
      <c r="BM30" s="18"/>
      <c r="BN30" s="18"/>
      <c r="BO30" s="18">
        <v>7.9</v>
      </c>
      <c r="BP30" s="18">
        <v>-17.899999999999999</v>
      </c>
      <c r="BQ30" s="18">
        <v>-18.7</v>
      </c>
      <c r="BR30" s="18">
        <v>6.3</v>
      </c>
      <c r="BS30" s="18">
        <v>16.2</v>
      </c>
      <c r="BT30" s="18">
        <v>13.2</v>
      </c>
      <c r="BU30" s="18">
        <v>0.6</v>
      </c>
      <c r="BV30" s="18"/>
      <c r="BW30" s="18"/>
      <c r="BX30" s="18"/>
      <c r="BY30" s="18">
        <v>0</v>
      </c>
      <c r="BZ30" s="18"/>
      <c r="CA30" s="18"/>
      <c r="CB30" s="18">
        <v>-0.4</v>
      </c>
      <c r="CC30" s="18">
        <v>63</v>
      </c>
      <c r="CD30" s="18">
        <v>51.1</v>
      </c>
      <c r="CE30" s="18">
        <v>14</v>
      </c>
      <c r="CF30" s="18">
        <v>9.1</v>
      </c>
      <c r="CG30" s="18">
        <v>10.1</v>
      </c>
      <c r="CH30" s="18"/>
      <c r="CI30" s="18"/>
      <c r="CJ30" s="18"/>
      <c r="CK30" s="18">
        <v>25.2</v>
      </c>
      <c r="CL30" s="18">
        <v>28.9</v>
      </c>
      <c r="CM30" s="18">
        <v>6</v>
      </c>
      <c r="CN30" s="18"/>
      <c r="CO30" s="18"/>
      <c r="CP30" s="18"/>
      <c r="CQ30" s="18"/>
      <c r="CR30" s="18"/>
      <c r="CS30" s="18">
        <v>12.7</v>
      </c>
      <c r="CT30" s="18">
        <v>1</v>
      </c>
      <c r="CU30" s="18">
        <v>-1.8</v>
      </c>
      <c r="CV30" s="18">
        <v>0.4</v>
      </c>
      <c r="CW30" s="18">
        <v>0.4</v>
      </c>
      <c r="CX30" s="18"/>
      <c r="CY30" s="18">
        <v>-12.9</v>
      </c>
      <c r="CZ30" s="18">
        <v>8.5</v>
      </c>
      <c r="DA30" s="18">
        <v>-2.5</v>
      </c>
      <c r="DB30" s="18"/>
      <c r="DC30" s="18">
        <v>0.1</v>
      </c>
      <c r="DD30" s="18">
        <v>0</v>
      </c>
      <c r="DE30" s="18"/>
      <c r="DF30" s="18">
        <v>31.8</v>
      </c>
      <c r="DG30" s="18"/>
      <c r="DH30" s="18">
        <v>0.1</v>
      </c>
      <c r="DI30" s="18">
        <v>1.4</v>
      </c>
      <c r="DJ30" s="18">
        <v>0.1</v>
      </c>
      <c r="DK30" s="18">
        <v>1.2</v>
      </c>
      <c r="DL30" s="18">
        <v>0.3</v>
      </c>
      <c r="DM30" s="18">
        <v>0.4</v>
      </c>
      <c r="DN30" s="18"/>
      <c r="DO30" s="18">
        <v>-0.7</v>
      </c>
      <c r="DP30" s="18">
        <v>-2.2000000000000002</v>
      </c>
      <c r="DQ30" s="18">
        <v>-1.4</v>
      </c>
      <c r="DR30" s="18">
        <v>2.9</v>
      </c>
      <c r="DS30" s="18">
        <v>-4</v>
      </c>
      <c r="DT30" s="18">
        <v>0</v>
      </c>
      <c r="DU30" s="18">
        <v>0.4</v>
      </c>
      <c r="DV30" s="18">
        <v>0.7</v>
      </c>
      <c r="DW30" s="18"/>
      <c r="DX30" s="18">
        <v>-2.5</v>
      </c>
      <c r="DY30" s="18">
        <v>0.6</v>
      </c>
      <c r="DZ30" s="18">
        <v>2.1</v>
      </c>
      <c r="EA30" s="18">
        <v>1.9</v>
      </c>
      <c r="EB30" s="18">
        <v>1.1000000000000001</v>
      </c>
      <c r="EC30" s="18">
        <v>0</v>
      </c>
      <c r="ED30" s="18">
        <v>1.5</v>
      </c>
      <c r="EE30" s="18">
        <v>3.5</v>
      </c>
      <c r="EF30" s="18">
        <v>-5.8</v>
      </c>
      <c r="EG30" s="18">
        <v>-6.3</v>
      </c>
      <c r="EH30" s="18">
        <v>-0.9</v>
      </c>
      <c r="EI30" s="18">
        <v>-0.6</v>
      </c>
      <c r="EJ30" s="18">
        <v>-3.1</v>
      </c>
      <c r="EK30" s="18">
        <v>1.9</v>
      </c>
      <c r="EL30" s="18">
        <v>0</v>
      </c>
      <c r="EM30" s="18">
        <v>1.9</v>
      </c>
      <c r="EN30" s="18">
        <v>0.2</v>
      </c>
      <c r="EO30" s="18">
        <v>0.2</v>
      </c>
      <c r="EP30" s="18">
        <v>0.2</v>
      </c>
      <c r="EQ30" s="18">
        <v>-4.3</v>
      </c>
      <c r="ER30" s="18">
        <v>1.5</v>
      </c>
      <c r="ES30" s="18">
        <v>2.2000000000000002</v>
      </c>
      <c r="ET30" s="18">
        <v>-4.7</v>
      </c>
      <c r="EU30" s="18">
        <v>-0.2</v>
      </c>
      <c r="EV30" s="18">
        <v>-6.4</v>
      </c>
      <c r="EW30" s="18">
        <v>0</v>
      </c>
      <c r="EX30" s="18">
        <v>6.3</v>
      </c>
      <c r="EY30" s="18">
        <v>1.4</v>
      </c>
      <c r="EZ30" s="18">
        <v>0.6</v>
      </c>
      <c r="FA30" s="18">
        <v>0.4</v>
      </c>
      <c r="FB30" s="18">
        <v>0.6</v>
      </c>
      <c r="FC30" s="18">
        <v>2.2000000000000002</v>
      </c>
      <c r="FD30" s="18">
        <v>0.8</v>
      </c>
      <c r="FE30" s="18">
        <v>1.2</v>
      </c>
      <c r="FF30" s="18">
        <v>2.2999999999999998</v>
      </c>
      <c r="FG30" s="18">
        <v>10.9</v>
      </c>
      <c r="FH30" s="18">
        <v>0</v>
      </c>
      <c r="FI30" s="18">
        <v>4.4000000000000004</v>
      </c>
      <c r="FJ30" s="18">
        <v>0</v>
      </c>
      <c r="FK30" s="18">
        <v>2.8</v>
      </c>
      <c r="FL30" s="18">
        <v>4.4000000000000004</v>
      </c>
      <c r="FM30" s="18"/>
      <c r="FN30" s="18">
        <v>372.7</v>
      </c>
      <c r="FO30" s="16"/>
      <c r="FP30" s="18">
        <v>2.2999999999999998</v>
      </c>
      <c r="FQ30" s="18"/>
      <c r="FR30" s="18">
        <v>3</v>
      </c>
      <c r="FS30" s="18">
        <v>1.5</v>
      </c>
      <c r="FT30" s="18">
        <v>1.28677</v>
      </c>
      <c r="FU30" s="18">
        <v>1.3059400000000001</v>
      </c>
      <c r="FV30" s="18"/>
      <c r="FW30" s="18">
        <v>1.4</v>
      </c>
      <c r="FX30" s="18">
        <v>10.79271</v>
      </c>
    </row>
    <row r="31" spans="1:180" ht="24" customHeight="1" x14ac:dyDescent="0.25">
      <c r="A31" s="17" t="s">
        <v>41</v>
      </c>
      <c r="B31" s="17" t="s">
        <v>710</v>
      </c>
      <c r="C31" s="18"/>
      <c r="D31" s="18">
        <v>47.6</v>
      </c>
      <c r="E31" s="18">
        <v>-23.3</v>
      </c>
      <c r="F31" s="18">
        <v>2.8</v>
      </c>
      <c r="G31" s="18"/>
      <c r="H31" s="18"/>
      <c r="I31" s="18">
        <v>0.9</v>
      </c>
      <c r="J31" s="18">
        <v>24</v>
      </c>
      <c r="K31" s="18"/>
      <c r="L31" s="18">
        <v>2.5</v>
      </c>
      <c r="M31" s="18"/>
      <c r="N31" s="18">
        <v>-8.6999999999999993</v>
      </c>
      <c r="O31" s="18">
        <v>27</v>
      </c>
      <c r="P31" s="18"/>
      <c r="Q31" s="18">
        <v>39</v>
      </c>
      <c r="R31" s="18"/>
      <c r="S31" s="18">
        <v>0</v>
      </c>
      <c r="T31" s="18">
        <v>0.1</v>
      </c>
      <c r="U31" s="18"/>
      <c r="V31" s="18"/>
      <c r="W31" s="18"/>
      <c r="X31" s="18"/>
      <c r="Y31" s="18">
        <v>9.1999999999999993</v>
      </c>
      <c r="Z31" s="18">
        <v>2.2999999999999998</v>
      </c>
      <c r="AA31" s="18">
        <v>1.4</v>
      </c>
      <c r="AB31" s="18">
        <v>2.8</v>
      </c>
      <c r="AC31" s="18">
        <v>-3.4</v>
      </c>
      <c r="AD31" s="18">
        <v>6.1</v>
      </c>
      <c r="AE31" s="18">
        <v>9.1999999999999993</v>
      </c>
      <c r="AF31" s="18"/>
      <c r="AG31" s="18"/>
      <c r="AH31" s="18"/>
      <c r="AI31" s="18"/>
      <c r="AJ31" s="18">
        <v>7.8</v>
      </c>
      <c r="AK31" s="18">
        <v>2.7</v>
      </c>
      <c r="AL31" s="18"/>
      <c r="AM31" s="18"/>
      <c r="AN31" s="18"/>
      <c r="AO31" s="18">
        <v>-1.2</v>
      </c>
      <c r="AP31" s="18">
        <v>-27.5</v>
      </c>
      <c r="AQ31" s="18">
        <v>4.4000000000000004</v>
      </c>
      <c r="AR31" s="18">
        <v>16</v>
      </c>
      <c r="AS31" s="18">
        <v>5.4</v>
      </c>
      <c r="AT31" s="18">
        <v>-0.4</v>
      </c>
      <c r="AU31" s="18">
        <v>2.6</v>
      </c>
      <c r="AV31" s="18">
        <v>1.7</v>
      </c>
      <c r="AW31" s="18">
        <v>32.4</v>
      </c>
      <c r="AX31" s="18">
        <v>10.8</v>
      </c>
      <c r="AY31" s="18">
        <v>-39.700000000000003</v>
      </c>
      <c r="AZ31" s="18">
        <v>-2.2999999999999998</v>
      </c>
      <c r="BA31" s="18">
        <v>0</v>
      </c>
      <c r="BB31" s="18">
        <v>-3</v>
      </c>
      <c r="BC31" s="18">
        <v>0.9</v>
      </c>
      <c r="BD31" s="18">
        <v>0.4</v>
      </c>
      <c r="BE31" s="18">
        <v>2.2000000000000002</v>
      </c>
      <c r="BF31" s="18"/>
      <c r="BG31" s="18"/>
      <c r="BH31" s="18">
        <v>6.5</v>
      </c>
      <c r="BI31" s="18"/>
      <c r="BJ31" s="18"/>
      <c r="BK31" s="18">
        <v>2.6</v>
      </c>
      <c r="BL31" s="18"/>
      <c r="BM31" s="18"/>
      <c r="BN31" s="18"/>
      <c r="BO31" s="18">
        <v>8.6999999999999993</v>
      </c>
      <c r="BP31" s="18">
        <v>-15.7</v>
      </c>
      <c r="BQ31" s="18">
        <v>-16.600000000000001</v>
      </c>
      <c r="BR31" s="18">
        <v>8.5</v>
      </c>
      <c r="BS31" s="18">
        <v>16.7</v>
      </c>
      <c r="BT31" s="18">
        <v>13.7</v>
      </c>
      <c r="BU31" s="18">
        <v>0.9</v>
      </c>
      <c r="BV31" s="18"/>
      <c r="BW31" s="18"/>
      <c r="BX31" s="18"/>
      <c r="BY31" s="18">
        <v>0</v>
      </c>
      <c r="BZ31" s="18"/>
      <c r="CA31" s="18"/>
      <c r="CB31" s="18">
        <v>-0.3</v>
      </c>
      <c r="CC31" s="18">
        <v>63.4</v>
      </c>
      <c r="CD31" s="18">
        <v>50.4</v>
      </c>
      <c r="CE31" s="18">
        <v>14.2</v>
      </c>
      <c r="CF31" s="18">
        <v>8.1999999999999993</v>
      </c>
      <c r="CG31" s="18">
        <v>9</v>
      </c>
      <c r="CH31" s="18"/>
      <c r="CI31" s="18"/>
      <c r="CJ31" s="18"/>
      <c r="CK31" s="18">
        <v>81.900000000000006</v>
      </c>
      <c r="CL31" s="18">
        <v>86.5</v>
      </c>
      <c r="CM31" s="18">
        <v>20.100000000000001</v>
      </c>
      <c r="CN31" s="18"/>
      <c r="CO31" s="18"/>
      <c r="CP31" s="18"/>
      <c r="CQ31" s="18"/>
      <c r="CR31" s="18"/>
      <c r="CS31" s="18">
        <v>9.4</v>
      </c>
      <c r="CT31" s="18">
        <v>0</v>
      </c>
      <c r="CU31" s="18">
        <v>-1.8</v>
      </c>
      <c r="CV31" s="18">
        <v>0.4</v>
      </c>
      <c r="CW31" s="18">
        <v>0.4</v>
      </c>
      <c r="CX31" s="18"/>
      <c r="CY31" s="18">
        <v>-12.5</v>
      </c>
      <c r="CZ31" s="18">
        <v>9.3000000000000007</v>
      </c>
      <c r="DA31" s="18">
        <v>-2.1</v>
      </c>
      <c r="DB31" s="18"/>
      <c r="DC31" s="18">
        <v>0</v>
      </c>
      <c r="DD31" s="18">
        <v>0</v>
      </c>
      <c r="DE31" s="18"/>
      <c r="DF31" s="18">
        <v>32.5</v>
      </c>
      <c r="DG31" s="18"/>
      <c r="DH31" s="18">
        <v>0.1</v>
      </c>
      <c r="DI31" s="18">
        <v>1.4</v>
      </c>
      <c r="DJ31" s="18">
        <v>0.1</v>
      </c>
      <c r="DK31" s="18">
        <v>1.4</v>
      </c>
      <c r="DL31" s="18">
        <v>0.3</v>
      </c>
      <c r="DM31" s="18">
        <v>0.4</v>
      </c>
      <c r="DN31" s="18"/>
      <c r="DO31" s="18">
        <v>-0.7</v>
      </c>
      <c r="DP31" s="18">
        <v>-2.2000000000000002</v>
      </c>
      <c r="DQ31" s="18">
        <v>-1.4</v>
      </c>
      <c r="DR31" s="18">
        <v>3</v>
      </c>
      <c r="DS31" s="18">
        <v>-4.0999999999999996</v>
      </c>
      <c r="DT31" s="18">
        <v>0.1</v>
      </c>
      <c r="DU31" s="18">
        <v>0.5</v>
      </c>
      <c r="DV31" s="18">
        <v>0.7</v>
      </c>
      <c r="DW31" s="18"/>
      <c r="DX31" s="18">
        <v>-2.5</v>
      </c>
      <c r="DY31" s="18">
        <v>0.6</v>
      </c>
      <c r="DZ31" s="18">
        <v>2.2999999999999998</v>
      </c>
      <c r="EA31" s="18">
        <v>2</v>
      </c>
      <c r="EB31" s="18">
        <v>0.5</v>
      </c>
      <c r="EC31" s="18">
        <v>0</v>
      </c>
      <c r="ED31" s="18">
        <v>1.4</v>
      </c>
      <c r="EE31" s="18">
        <v>3.7</v>
      </c>
      <c r="EF31" s="18">
        <v>-0.8</v>
      </c>
      <c r="EG31" s="18">
        <v>-1.3</v>
      </c>
      <c r="EH31" s="18">
        <v>0</v>
      </c>
      <c r="EI31" s="18">
        <v>-0.1</v>
      </c>
      <c r="EJ31" s="18">
        <v>-3.08</v>
      </c>
      <c r="EK31" s="18">
        <v>1.9</v>
      </c>
      <c r="EL31" s="18">
        <v>0</v>
      </c>
      <c r="EM31" s="18">
        <v>2</v>
      </c>
      <c r="EN31" s="18">
        <v>0.2</v>
      </c>
      <c r="EO31" s="18">
        <v>0.2</v>
      </c>
      <c r="EP31" s="18">
        <v>0.2</v>
      </c>
      <c r="EQ31" s="18">
        <v>-4</v>
      </c>
      <c r="ER31" s="18">
        <v>1.5</v>
      </c>
      <c r="ES31" s="18">
        <v>2.6</v>
      </c>
      <c r="ET31" s="18">
        <v>-4.7</v>
      </c>
      <c r="EU31" s="18">
        <v>-0.2</v>
      </c>
      <c r="EV31" s="18">
        <v>-6.8</v>
      </c>
      <c r="EW31" s="18">
        <v>0</v>
      </c>
      <c r="EX31" s="18">
        <v>12</v>
      </c>
      <c r="EY31" s="18">
        <v>1.4</v>
      </c>
      <c r="EZ31" s="18">
        <v>0.6</v>
      </c>
      <c r="FA31" s="18">
        <v>0.4</v>
      </c>
      <c r="FB31" s="18">
        <v>0.6</v>
      </c>
      <c r="FC31" s="18">
        <v>2.7</v>
      </c>
      <c r="FD31" s="18">
        <v>0.8</v>
      </c>
      <c r="FE31" s="18">
        <v>0.5</v>
      </c>
      <c r="FF31" s="18">
        <v>2.5</v>
      </c>
      <c r="FG31" s="18">
        <v>11.2</v>
      </c>
      <c r="FH31" s="18">
        <v>0.5</v>
      </c>
      <c r="FI31" s="18">
        <v>4.5</v>
      </c>
      <c r="FJ31" s="18">
        <v>0</v>
      </c>
      <c r="FK31" s="18">
        <v>4.2</v>
      </c>
      <c r="FL31" s="18">
        <v>4.0999999999999996</v>
      </c>
      <c r="FM31" s="18"/>
      <c r="FN31" s="18">
        <v>588.22</v>
      </c>
      <c r="FO31" s="16"/>
      <c r="FP31" s="18">
        <v>2.6</v>
      </c>
      <c r="FQ31" s="18"/>
      <c r="FR31" s="18">
        <v>3.1</v>
      </c>
      <c r="FS31" s="18">
        <v>1.5</v>
      </c>
      <c r="FT31" s="18">
        <v>1.2833699999999999</v>
      </c>
      <c r="FU31" s="18">
        <v>1.3014300000000001</v>
      </c>
      <c r="FV31" s="18"/>
      <c r="FW31" s="18">
        <v>1.6</v>
      </c>
      <c r="FX31" s="18">
        <v>11.3848</v>
      </c>
    </row>
    <row r="32" spans="1:180" ht="24" customHeight="1" x14ac:dyDescent="0.25">
      <c r="A32" s="17" t="s">
        <v>41</v>
      </c>
      <c r="B32" s="17" t="s">
        <v>711</v>
      </c>
      <c r="C32" s="18"/>
      <c r="D32" s="18">
        <v>45.8</v>
      </c>
      <c r="E32" s="18">
        <v>-25.9</v>
      </c>
      <c r="F32" s="18">
        <v>1.8</v>
      </c>
      <c r="G32" s="18"/>
      <c r="H32" s="18"/>
      <c r="I32" s="18">
        <v>-0.4</v>
      </c>
      <c r="J32" s="18">
        <v>23.1</v>
      </c>
      <c r="K32" s="18"/>
      <c r="L32" s="18">
        <v>1.2</v>
      </c>
      <c r="M32" s="18"/>
      <c r="N32" s="18">
        <v>-10.3</v>
      </c>
      <c r="O32" s="18">
        <v>24.3</v>
      </c>
      <c r="P32" s="18"/>
      <c r="Q32" s="18">
        <v>39.5</v>
      </c>
      <c r="R32" s="18"/>
      <c r="S32" s="18">
        <v>0</v>
      </c>
      <c r="T32" s="18">
        <v>0</v>
      </c>
      <c r="U32" s="18"/>
      <c r="V32" s="18"/>
      <c r="W32" s="18"/>
      <c r="X32" s="18"/>
      <c r="Y32" s="18">
        <v>11.5</v>
      </c>
      <c r="Z32" s="18">
        <v>2.2999999999999998</v>
      </c>
      <c r="AA32" s="18">
        <v>1.3</v>
      </c>
      <c r="AB32" s="18">
        <v>2.7</v>
      </c>
      <c r="AC32" s="18">
        <v>-3.4</v>
      </c>
      <c r="AD32" s="18">
        <v>6.2</v>
      </c>
      <c r="AE32" s="18">
        <v>9.5</v>
      </c>
      <c r="AF32" s="18"/>
      <c r="AG32" s="18"/>
      <c r="AH32" s="18"/>
      <c r="AI32" s="18"/>
      <c r="AJ32" s="18">
        <v>7</v>
      </c>
      <c r="AK32" s="18">
        <v>3.7</v>
      </c>
      <c r="AL32" s="18"/>
      <c r="AM32" s="18"/>
      <c r="AN32" s="18"/>
      <c r="AO32" s="18">
        <v>-1.1000000000000001</v>
      </c>
      <c r="AP32" s="18">
        <v>-14.4</v>
      </c>
      <c r="AQ32" s="18">
        <v>5</v>
      </c>
      <c r="AR32" s="18">
        <v>16.899999999999999</v>
      </c>
      <c r="AS32" s="18">
        <v>5.2</v>
      </c>
      <c r="AT32" s="18">
        <v>-0.7</v>
      </c>
      <c r="AU32" s="18">
        <v>2.6</v>
      </c>
      <c r="AV32" s="18">
        <v>1.1000000000000001</v>
      </c>
      <c r="AW32" s="18">
        <v>34</v>
      </c>
      <c r="AX32" s="18">
        <v>12.4</v>
      </c>
      <c r="AY32" s="18">
        <v>-38</v>
      </c>
      <c r="AZ32" s="18">
        <v>-3.2</v>
      </c>
      <c r="BA32" s="18">
        <v>0</v>
      </c>
      <c r="BB32" s="18">
        <v>-3.2</v>
      </c>
      <c r="BC32" s="18">
        <v>1</v>
      </c>
      <c r="BD32" s="18">
        <v>0.3</v>
      </c>
      <c r="BE32" s="18">
        <v>1.7</v>
      </c>
      <c r="BF32" s="18"/>
      <c r="BG32" s="18"/>
      <c r="BH32" s="18">
        <v>6.5</v>
      </c>
      <c r="BI32" s="18"/>
      <c r="BJ32" s="18"/>
      <c r="BK32" s="18">
        <v>3.1</v>
      </c>
      <c r="BL32" s="18"/>
      <c r="BM32" s="18"/>
      <c r="BN32" s="18"/>
      <c r="BO32" s="18">
        <v>14.5</v>
      </c>
      <c r="BP32" s="18">
        <v>-15.5</v>
      </c>
      <c r="BQ32" s="18">
        <v>-16.3</v>
      </c>
      <c r="BR32" s="18">
        <v>8.3000000000000007</v>
      </c>
      <c r="BS32" s="18">
        <v>19.600000000000001</v>
      </c>
      <c r="BT32" s="18">
        <v>14</v>
      </c>
      <c r="BU32" s="18">
        <v>1</v>
      </c>
      <c r="BV32" s="18"/>
      <c r="BW32" s="18"/>
      <c r="BX32" s="18"/>
      <c r="BY32" s="18">
        <v>0</v>
      </c>
      <c r="BZ32" s="18"/>
      <c r="CA32" s="18"/>
      <c r="CB32" s="18">
        <v>-0.2</v>
      </c>
      <c r="CC32" s="18">
        <v>63.1</v>
      </c>
      <c r="CD32" s="18">
        <v>50.9</v>
      </c>
      <c r="CE32" s="18">
        <v>14.8</v>
      </c>
      <c r="CF32" s="18">
        <v>8.1</v>
      </c>
      <c r="CG32" s="18">
        <v>9</v>
      </c>
      <c r="CH32" s="18"/>
      <c r="CI32" s="18"/>
      <c r="CJ32" s="18"/>
      <c r="CK32" s="18">
        <v>84.1</v>
      </c>
      <c r="CL32" s="18">
        <v>88.6</v>
      </c>
      <c r="CM32" s="18">
        <v>22.4</v>
      </c>
      <c r="CN32" s="18"/>
      <c r="CO32" s="18"/>
      <c r="CP32" s="18"/>
      <c r="CQ32" s="18"/>
      <c r="CR32" s="18"/>
      <c r="CS32" s="18">
        <v>11.7</v>
      </c>
      <c r="CT32" s="18">
        <v>1.3</v>
      </c>
      <c r="CU32" s="18">
        <v>-1.8</v>
      </c>
      <c r="CV32" s="18">
        <v>0.4</v>
      </c>
      <c r="CW32" s="18">
        <v>0.4</v>
      </c>
      <c r="CX32" s="18"/>
      <c r="CY32" s="18">
        <v>-12.4</v>
      </c>
      <c r="CZ32" s="18">
        <v>9.1999999999999993</v>
      </c>
      <c r="DA32" s="18">
        <v>-2.1</v>
      </c>
      <c r="DB32" s="18"/>
      <c r="DC32" s="18">
        <v>0</v>
      </c>
      <c r="DD32" s="18">
        <v>-0.1</v>
      </c>
      <c r="DE32" s="18"/>
      <c r="DF32" s="18">
        <v>32.799999999999997</v>
      </c>
      <c r="DG32" s="18"/>
      <c r="DH32" s="18">
        <v>0.1</v>
      </c>
      <c r="DI32" s="18">
        <v>1.6</v>
      </c>
      <c r="DJ32" s="18">
        <v>0.2</v>
      </c>
      <c r="DK32" s="18">
        <v>1.4</v>
      </c>
      <c r="DL32" s="18">
        <v>0.2</v>
      </c>
      <c r="DM32" s="18">
        <v>0.4</v>
      </c>
      <c r="DN32" s="18"/>
      <c r="DO32" s="18">
        <v>-0.7</v>
      </c>
      <c r="DP32" s="18">
        <v>-2.2000000000000002</v>
      </c>
      <c r="DQ32" s="18">
        <v>-1.2</v>
      </c>
      <c r="DR32" s="18">
        <v>3.1</v>
      </c>
      <c r="DS32" s="18">
        <v>-4.0999999999999996</v>
      </c>
      <c r="DT32" s="18">
        <v>0</v>
      </c>
      <c r="DU32" s="18">
        <v>0.5</v>
      </c>
      <c r="DV32" s="18">
        <v>0.6</v>
      </c>
      <c r="DW32" s="18"/>
      <c r="DX32" s="18">
        <v>-2.2999999999999998</v>
      </c>
      <c r="DY32" s="18">
        <v>0.5</v>
      </c>
      <c r="DZ32" s="18">
        <v>2.2000000000000002</v>
      </c>
      <c r="EA32" s="18">
        <v>2</v>
      </c>
      <c r="EB32" s="18">
        <v>0.7</v>
      </c>
      <c r="EC32" s="18">
        <v>0</v>
      </c>
      <c r="ED32" s="18">
        <v>0.7</v>
      </c>
      <c r="EE32" s="18">
        <v>3.6</v>
      </c>
      <c r="EF32" s="18">
        <v>-2.9</v>
      </c>
      <c r="EG32" s="18">
        <v>-3.7</v>
      </c>
      <c r="EH32" s="18">
        <v>-0.3</v>
      </c>
      <c r="EI32" s="18">
        <v>-0.3</v>
      </c>
      <c r="EJ32" s="18">
        <v>-3.1</v>
      </c>
      <c r="EK32" s="18">
        <v>1.8</v>
      </c>
      <c r="EL32" s="18">
        <v>0</v>
      </c>
      <c r="EM32" s="18">
        <v>2</v>
      </c>
      <c r="EN32" s="18">
        <v>0.2</v>
      </c>
      <c r="EO32" s="18">
        <v>0.2</v>
      </c>
      <c r="EP32" s="18">
        <v>0.2</v>
      </c>
      <c r="EQ32" s="18">
        <v>-2.1</v>
      </c>
      <c r="ER32" s="18">
        <v>1.7</v>
      </c>
      <c r="ES32" s="18">
        <v>2.8</v>
      </c>
      <c r="ET32" s="18">
        <v>-4.8</v>
      </c>
      <c r="EU32" s="18">
        <v>-0.2</v>
      </c>
      <c r="EV32" s="18">
        <v>-7.1</v>
      </c>
      <c r="EW32" s="18">
        <v>0</v>
      </c>
      <c r="EX32" s="18">
        <v>9.4</v>
      </c>
      <c r="EY32" s="18">
        <v>1.4</v>
      </c>
      <c r="EZ32" s="18">
        <v>0.6</v>
      </c>
      <c r="FA32" s="18">
        <v>0.4</v>
      </c>
      <c r="FB32" s="18">
        <v>0.6</v>
      </c>
      <c r="FC32" s="18">
        <v>2.9</v>
      </c>
      <c r="FD32" s="18">
        <v>0.8</v>
      </c>
      <c r="FE32" s="18">
        <v>0.6</v>
      </c>
      <c r="FF32" s="18">
        <v>2.5</v>
      </c>
      <c r="FG32" s="18">
        <v>12.2</v>
      </c>
      <c r="FH32" s="18">
        <v>0.1</v>
      </c>
      <c r="FI32" s="18">
        <v>4.4000000000000004</v>
      </c>
      <c r="FJ32" s="18">
        <v>0</v>
      </c>
      <c r="FK32" s="18">
        <v>4.2</v>
      </c>
      <c r="FL32" s="18">
        <v>3.4</v>
      </c>
      <c r="FM32" s="18"/>
      <c r="FN32" s="18">
        <v>610.1</v>
      </c>
      <c r="FO32" s="16"/>
      <c r="FP32" s="18">
        <v>2.7</v>
      </c>
      <c r="FQ32" s="18"/>
      <c r="FR32" s="18">
        <v>2.9</v>
      </c>
      <c r="FS32" s="18">
        <v>1.6</v>
      </c>
      <c r="FT32" s="18">
        <v>1.27471</v>
      </c>
      <c r="FU32" s="18">
        <v>1.30186</v>
      </c>
      <c r="FV32" s="18"/>
      <c r="FW32" s="18">
        <v>1.5</v>
      </c>
      <c r="FX32" s="18">
        <v>11.27657</v>
      </c>
    </row>
    <row r="33" spans="1:180" ht="24" customHeight="1" x14ac:dyDescent="0.25">
      <c r="A33" s="17" t="s">
        <v>41</v>
      </c>
      <c r="B33" s="17" t="s">
        <v>712</v>
      </c>
      <c r="C33" s="18"/>
      <c r="D33" s="18">
        <v>45</v>
      </c>
      <c r="E33" s="18">
        <v>-17.8</v>
      </c>
      <c r="F33" s="18">
        <v>3.5</v>
      </c>
      <c r="G33" s="18"/>
      <c r="H33" s="18"/>
      <c r="I33" s="18">
        <v>-0.2</v>
      </c>
      <c r="J33" s="18">
        <v>16.399999999999999</v>
      </c>
      <c r="K33" s="18"/>
      <c r="L33" s="18">
        <v>0</v>
      </c>
      <c r="M33" s="18"/>
      <c r="N33" s="18">
        <v>-4.5</v>
      </c>
      <c r="O33" s="18">
        <v>30.1</v>
      </c>
      <c r="P33" s="18"/>
      <c r="Q33" s="18">
        <v>41.4</v>
      </c>
      <c r="R33" s="18"/>
      <c r="S33" s="18">
        <v>0</v>
      </c>
      <c r="T33" s="18">
        <v>0.1</v>
      </c>
      <c r="U33" s="18"/>
      <c r="V33" s="18"/>
      <c r="W33" s="18"/>
      <c r="X33" s="18"/>
      <c r="Y33" s="18">
        <v>12.4</v>
      </c>
      <c r="Z33" s="18">
        <v>2.2999999999999998</v>
      </c>
      <c r="AA33" s="18">
        <v>1.3</v>
      </c>
      <c r="AB33" s="18">
        <v>2.6</v>
      </c>
      <c r="AC33" s="18">
        <v>-3.4</v>
      </c>
      <c r="AD33" s="18">
        <v>6.2</v>
      </c>
      <c r="AE33" s="18">
        <v>8.6999999999999993</v>
      </c>
      <c r="AF33" s="18"/>
      <c r="AG33" s="18"/>
      <c r="AH33" s="18"/>
      <c r="AI33" s="18"/>
      <c r="AJ33" s="18">
        <v>7</v>
      </c>
      <c r="AK33" s="18">
        <v>4.9000000000000004</v>
      </c>
      <c r="AL33" s="18"/>
      <c r="AM33" s="18"/>
      <c r="AN33" s="18"/>
      <c r="AO33" s="18">
        <v>-1.3</v>
      </c>
      <c r="AP33" s="18">
        <v>-11</v>
      </c>
      <c r="AQ33" s="18">
        <v>5.4</v>
      </c>
      <c r="AR33" s="18">
        <v>17</v>
      </c>
      <c r="AS33" s="18">
        <v>4.9000000000000004</v>
      </c>
      <c r="AT33" s="18">
        <v>-0.2</v>
      </c>
      <c r="AU33" s="18">
        <v>2.6</v>
      </c>
      <c r="AV33" s="18">
        <v>0.6</v>
      </c>
      <c r="AW33" s="18">
        <v>35.200000000000003</v>
      </c>
      <c r="AX33" s="18">
        <v>13.4</v>
      </c>
      <c r="AY33" s="18">
        <v>-36.799999999999997</v>
      </c>
      <c r="AZ33" s="18">
        <v>-2.1</v>
      </c>
      <c r="BA33" s="18">
        <v>0</v>
      </c>
      <c r="BB33" s="18">
        <v>-1.9</v>
      </c>
      <c r="BC33" s="18">
        <v>0.9</v>
      </c>
      <c r="BD33" s="18">
        <v>0.3</v>
      </c>
      <c r="BE33" s="18">
        <v>2.4</v>
      </c>
      <c r="BF33" s="18"/>
      <c r="BG33" s="18"/>
      <c r="BH33" s="18">
        <v>7.5</v>
      </c>
      <c r="BI33" s="18"/>
      <c r="BJ33" s="18"/>
      <c r="BK33" s="18">
        <v>4.5999999999999996</v>
      </c>
      <c r="BL33" s="18"/>
      <c r="BM33" s="18"/>
      <c r="BN33" s="18"/>
      <c r="BO33" s="18">
        <v>14.3</v>
      </c>
      <c r="BP33" s="18">
        <v>-12.8</v>
      </c>
      <c r="BQ33" s="18">
        <v>-14.1</v>
      </c>
      <c r="BR33" s="18">
        <v>12.1</v>
      </c>
      <c r="BS33" s="18">
        <v>22.1</v>
      </c>
      <c r="BT33" s="18">
        <v>15.1</v>
      </c>
      <c r="BU33" s="18">
        <v>1.4</v>
      </c>
      <c r="BV33" s="18"/>
      <c r="BW33" s="18"/>
      <c r="BX33" s="18"/>
      <c r="BY33" s="18">
        <v>0</v>
      </c>
      <c r="BZ33" s="18"/>
      <c r="CA33" s="18"/>
      <c r="CB33" s="18">
        <v>-0.3</v>
      </c>
      <c r="CC33" s="18">
        <v>72.099999999999994</v>
      </c>
      <c r="CD33" s="18">
        <v>50.8</v>
      </c>
      <c r="CE33" s="18">
        <v>14.3</v>
      </c>
      <c r="CF33" s="18">
        <v>10.6</v>
      </c>
      <c r="CG33" s="18">
        <v>8.8000000000000007</v>
      </c>
      <c r="CH33" s="18"/>
      <c r="CI33" s="18"/>
      <c r="CJ33" s="18"/>
      <c r="CK33" s="18">
        <v>80</v>
      </c>
      <c r="CL33" s="18">
        <v>77.599999999999994</v>
      </c>
      <c r="CM33" s="18">
        <v>26.6</v>
      </c>
      <c r="CN33" s="18"/>
      <c r="CO33" s="18"/>
      <c r="CP33" s="18"/>
      <c r="CQ33" s="18"/>
      <c r="CR33" s="18"/>
      <c r="CS33" s="18">
        <v>14.1</v>
      </c>
      <c r="CT33" s="18">
        <v>2</v>
      </c>
      <c r="CU33" s="18">
        <v>-1.8</v>
      </c>
      <c r="CV33" s="18">
        <v>0.5</v>
      </c>
      <c r="CW33" s="18">
        <v>0.4</v>
      </c>
      <c r="CX33" s="18"/>
      <c r="CY33" s="18">
        <v>-13</v>
      </c>
      <c r="CZ33" s="18">
        <v>9.3000000000000007</v>
      </c>
      <c r="DA33" s="18">
        <v>-2.4</v>
      </c>
      <c r="DB33" s="18"/>
      <c r="DC33" s="18">
        <v>0</v>
      </c>
      <c r="DD33" s="18">
        <v>0</v>
      </c>
      <c r="DE33" s="18"/>
      <c r="DF33" s="18">
        <v>33.200000000000003</v>
      </c>
      <c r="DG33" s="18"/>
      <c r="DH33" s="18">
        <v>0.1</v>
      </c>
      <c r="DI33" s="18">
        <v>1.6</v>
      </c>
      <c r="DJ33" s="18">
        <v>0.2</v>
      </c>
      <c r="DK33" s="18">
        <v>1.4</v>
      </c>
      <c r="DL33" s="18">
        <v>0.3</v>
      </c>
      <c r="DM33" s="18">
        <v>0.4</v>
      </c>
      <c r="DN33" s="18"/>
      <c r="DO33" s="18">
        <v>-0.7</v>
      </c>
      <c r="DP33" s="18">
        <v>-2.2000000000000002</v>
      </c>
      <c r="DQ33" s="18">
        <v>-1.3</v>
      </c>
      <c r="DR33" s="18">
        <v>3</v>
      </c>
      <c r="DS33" s="18">
        <v>-4.0999999999999996</v>
      </c>
      <c r="DT33" s="18">
        <v>0.1</v>
      </c>
      <c r="DU33" s="18">
        <v>0.5</v>
      </c>
      <c r="DV33" s="18">
        <v>0.6</v>
      </c>
      <c r="DW33" s="18"/>
      <c r="DX33" s="18">
        <v>-2.2000000000000002</v>
      </c>
      <c r="DY33" s="18">
        <v>0.4</v>
      </c>
      <c r="DZ33" s="18">
        <v>2.2000000000000002</v>
      </c>
      <c r="EA33" s="18">
        <v>2</v>
      </c>
      <c r="EB33" s="18">
        <v>0.9</v>
      </c>
      <c r="EC33" s="18">
        <v>0</v>
      </c>
      <c r="ED33" s="18">
        <v>0</v>
      </c>
      <c r="EE33" s="18">
        <v>3.8</v>
      </c>
      <c r="EF33" s="18">
        <v>-1.6</v>
      </c>
      <c r="EG33" s="18">
        <v>-1.4</v>
      </c>
      <c r="EH33" s="18">
        <v>-0.1</v>
      </c>
      <c r="EI33" s="18">
        <v>-0.2</v>
      </c>
      <c r="EJ33" s="18">
        <v>-2.97</v>
      </c>
      <c r="EK33" s="18">
        <v>1.7</v>
      </c>
      <c r="EL33" s="18">
        <v>-0.2</v>
      </c>
      <c r="EM33" s="18">
        <v>2</v>
      </c>
      <c r="EN33" s="18">
        <v>0.2</v>
      </c>
      <c r="EO33" s="18">
        <v>0.2</v>
      </c>
      <c r="EP33" s="18">
        <v>0.2</v>
      </c>
      <c r="EQ33" s="18">
        <v>-3.9</v>
      </c>
      <c r="ER33" s="18">
        <v>2.1</v>
      </c>
      <c r="ES33" s="18">
        <v>3</v>
      </c>
      <c r="ET33" s="18">
        <v>-5</v>
      </c>
      <c r="EU33" s="18">
        <v>-0.2</v>
      </c>
      <c r="EV33" s="18">
        <v>-6.2</v>
      </c>
      <c r="EW33" s="18">
        <v>0</v>
      </c>
      <c r="EX33" s="18">
        <v>9.5</v>
      </c>
      <c r="EY33" s="18">
        <v>1.4</v>
      </c>
      <c r="EZ33" s="18">
        <v>0.6</v>
      </c>
      <c r="FA33" s="18">
        <v>0.4</v>
      </c>
      <c r="FB33" s="18">
        <v>0.6</v>
      </c>
      <c r="FC33" s="18">
        <v>3.1</v>
      </c>
      <c r="FD33" s="18">
        <v>0.8</v>
      </c>
      <c r="FE33" s="18">
        <v>0.7</v>
      </c>
      <c r="FF33" s="18">
        <v>2.6</v>
      </c>
      <c r="FG33" s="18">
        <v>12.6</v>
      </c>
      <c r="FH33" s="18">
        <v>0.5</v>
      </c>
      <c r="FI33" s="18">
        <v>3.9</v>
      </c>
      <c r="FJ33" s="18">
        <v>0</v>
      </c>
      <c r="FK33" s="18">
        <v>4</v>
      </c>
      <c r="FL33" s="18">
        <v>3.8</v>
      </c>
      <c r="FM33" s="18"/>
      <c r="FN33" s="18">
        <v>657.53</v>
      </c>
      <c r="FO33" s="16"/>
      <c r="FP33" s="18">
        <v>2.8</v>
      </c>
      <c r="FQ33" s="18"/>
      <c r="FR33" s="18">
        <v>2.6</v>
      </c>
      <c r="FS33" s="18">
        <v>1.5</v>
      </c>
      <c r="FT33" s="18">
        <v>1.2735300000000001</v>
      </c>
      <c r="FU33" s="18">
        <v>1.30419</v>
      </c>
      <c r="FV33" s="18"/>
      <c r="FW33" s="18">
        <v>1.5</v>
      </c>
      <c r="FX33" s="18">
        <v>10.97772</v>
      </c>
    </row>
    <row r="34" spans="1:180" ht="24" customHeight="1" x14ac:dyDescent="0.25">
      <c r="A34" s="19" t="s">
        <v>41</v>
      </c>
      <c r="B34" s="19" t="s">
        <v>713</v>
      </c>
      <c r="C34" s="20"/>
      <c r="D34" s="20">
        <v>44.7</v>
      </c>
      <c r="E34" s="20">
        <v>-20.5</v>
      </c>
      <c r="F34" s="20">
        <v>2.4</v>
      </c>
      <c r="G34" s="20"/>
      <c r="H34" s="20"/>
      <c r="I34" s="20">
        <v>-2.4</v>
      </c>
      <c r="J34" s="20">
        <v>5.0999999999999996</v>
      </c>
      <c r="K34" s="20"/>
      <c r="L34" s="20">
        <v>0</v>
      </c>
      <c r="M34" s="20"/>
      <c r="N34" s="20">
        <v>-6.6</v>
      </c>
      <c r="O34" s="20">
        <v>27.5</v>
      </c>
      <c r="P34" s="20"/>
      <c r="Q34" s="20">
        <v>38.9</v>
      </c>
      <c r="R34" s="20"/>
      <c r="S34" s="20">
        <v>0</v>
      </c>
      <c r="T34" s="20">
        <v>0</v>
      </c>
      <c r="U34" s="20"/>
      <c r="V34" s="20"/>
      <c r="W34" s="20"/>
      <c r="X34" s="20"/>
      <c r="Y34" s="20">
        <v>12.6</v>
      </c>
      <c r="Z34" s="20">
        <v>2</v>
      </c>
      <c r="AA34" s="20">
        <v>1.5</v>
      </c>
      <c r="AB34" s="20">
        <v>2.6</v>
      </c>
      <c r="AC34" s="20">
        <v>-3.4</v>
      </c>
      <c r="AD34" s="20">
        <v>5.9</v>
      </c>
      <c r="AE34" s="20">
        <v>8.1</v>
      </c>
      <c r="AF34" s="20"/>
      <c r="AG34" s="20"/>
      <c r="AH34" s="20"/>
      <c r="AI34" s="20"/>
      <c r="AJ34" s="20">
        <v>6.8</v>
      </c>
      <c r="AK34" s="20">
        <v>4.5</v>
      </c>
      <c r="AL34" s="20"/>
      <c r="AM34" s="20"/>
      <c r="AN34" s="20"/>
      <c r="AO34" s="20">
        <v>-1.4</v>
      </c>
      <c r="AP34" s="20">
        <v>-12</v>
      </c>
      <c r="AQ34" s="20">
        <v>5.3</v>
      </c>
      <c r="AR34" s="20">
        <v>17.3</v>
      </c>
      <c r="AS34" s="20">
        <v>5</v>
      </c>
      <c r="AT34" s="20">
        <v>-0.3</v>
      </c>
      <c r="AU34" s="20">
        <v>2.6</v>
      </c>
      <c r="AV34" s="20">
        <v>1.8</v>
      </c>
      <c r="AW34" s="20">
        <v>32.5</v>
      </c>
      <c r="AX34" s="20">
        <v>10.7</v>
      </c>
      <c r="AY34" s="20">
        <v>-44.2</v>
      </c>
      <c r="AZ34" s="20">
        <v>-3</v>
      </c>
      <c r="BA34" s="20">
        <v>0</v>
      </c>
      <c r="BB34" s="20">
        <v>-3.3</v>
      </c>
      <c r="BC34" s="20">
        <v>0.9</v>
      </c>
      <c r="BD34" s="20">
        <v>0.3</v>
      </c>
      <c r="BE34" s="20">
        <v>0.9</v>
      </c>
      <c r="BF34" s="20"/>
      <c r="BG34" s="20"/>
      <c r="BH34" s="20">
        <v>5.4</v>
      </c>
      <c r="BI34" s="20"/>
      <c r="BJ34" s="20"/>
      <c r="BK34" s="20">
        <v>3.9</v>
      </c>
      <c r="BL34" s="20"/>
      <c r="BM34" s="20"/>
      <c r="BN34" s="20"/>
      <c r="BO34" s="20">
        <v>12.4</v>
      </c>
      <c r="BP34" s="20">
        <v>-15.6</v>
      </c>
      <c r="BQ34" s="20">
        <v>-16.600000000000001</v>
      </c>
      <c r="BR34" s="20">
        <v>8.9</v>
      </c>
      <c r="BS34" s="20">
        <v>18.8</v>
      </c>
      <c r="BT34" s="20">
        <v>13.9</v>
      </c>
      <c r="BU34" s="20">
        <v>1</v>
      </c>
      <c r="BV34" s="20"/>
      <c r="BW34" s="20"/>
      <c r="BX34" s="20"/>
      <c r="BY34" s="20">
        <v>0</v>
      </c>
      <c r="BZ34" s="20"/>
      <c r="CA34" s="20"/>
      <c r="CB34" s="20">
        <v>-0.3</v>
      </c>
      <c r="CC34" s="20">
        <v>72.7</v>
      </c>
      <c r="CD34" s="20">
        <v>51.4</v>
      </c>
      <c r="CE34" s="20">
        <v>15</v>
      </c>
      <c r="CF34" s="20">
        <v>8.1</v>
      </c>
      <c r="CG34" s="20">
        <v>9.1</v>
      </c>
      <c r="CH34" s="20"/>
      <c r="CI34" s="20"/>
      <c r="CJ34" s="20"/>
      <c r="CK34" s="20">
        <v>77</v>
      </c>
      <c r="CL34" s="20">
        <v>74.5</v>
      </c>
      <c r="CM34" s="20">
        <v>22.9</v>
      </c>
      <c r="CN34" s="20"/>
      <c r="CO34" s="20"/>
      <c r="CP34" s="20"/>
      <c r="CQ34" s="20"/>
      <c r="CR34" s="20"/>
      <c r="CS34" s="20">
        <v>14</v>
      </c>
      <c r="CT34" s="20">
        <v>1.8</v>
      </c>
      <c r="CU34" s="20">
        <v>-2</v>
      </c>
      <c r="CV34" s="20">
        <v>0.3</v>
      </c>
      <c r="CW34" s="20">
        <v>0.4</v>
      </c>
      <c r="CX34" s="20"/>
      <c r="CY34" s="20">
        <v>-13.8</v>
      </c>
      <c r="CZ34" s="20">
        <v>9.1999999999999993</v>
      </c>
      <c r="DA34" s="20">
        <v>-2.5</v>
      </c>
      <c r="DB34" s="20"/>
      <c r="DC34" s="20">
        <v>0.1</v>
      </c>
      <c r="DD34" s="20">
        <v>0</v>
      </c>
      <c r="DE34" s="20"/>
      <c r="DF34" s="20">
        <v>33.200000000000003</v>
      </c>
      <c r="DG34" s="20"/>
      <c r="DH34" s="20">
        <v>0.1</v>
      </c>
      <c r="DI34" s="20">
        <v>1.6</v>
      </c>
      <c r="DJ34" s="20">
        <v>0.1</v>
      </c>
      <c r="DK34" s="20">
        <v>1.1000000000000001</v>
      </c>
      <c r="DL34" s="20">
        <v>0.2</v>
      </c>
      <c r="DM34" s="20">
        <v>0.4</v>
      </c>
      <c r="DN34" s="20"/>
      <c r="DO34" s="20">
        <v>-0.8</v>
      </c>
      <c r="DP34" s="20">
        <v>-2.2000000000000002</v>
      </c>
      <c r="DQ34" s="20">
        <v>-1.6</v>
      </c>
      <c r="DR34" s="20">
        <v>1.7</v>
      </c>
      <c r="DS34" s="20">
        <v>-3.6</v>
      </c>
      <c r="DT34" s="20">
        <v>0</v>
      </c>
      <c r="DU34" s="20">
        <v>0.4</v>
      </c>
      <c r="DV34" s="20">
        <v>0.6</v>
      </c>
      <c r="DW34" s="20"/>
      <c r="DX34" s="20">
        <v>-2.1</v>
      </c>
      <c r="DY34" s="20">
        <v>0.6</v>
      </c>
      <c r="DZ34" s="20">
        <v>2.2000000000000002</v>
      </c>
      <c r="EA34" s="20">
        <v>2</v>
      </c>
      <c r="EB34" s="20">
        <v>0.9</v>
      </c>
      <c r="EC34" s="20">
        <v>0</v>
      </c>
      <c r="ED34" s="20">
        <v>0.1</v>
      </c>
      <c r="EE34" s="20">
        <v>3.8</v>
      </c>
      <c r="EF34" s="20">
        <v>1.5</v>
      </c>
      <c r="EG34" s="20">
        <v>1.7</v>
      </c>
      <c r="EH34" s="20">
        <v>0.4</v>
      </c>
      <c r="EI34" s="20">
        <v>0.3</v>
      </c>
      <c r="EJ34" s="20">
        <v>-2.89</v>
      </c>
      <c r="EK34" s="20">
        <v>1.8</v>
      </c>
      <c r="EL34" s="20">
        <v>0</v>
      </c>
      <c r="EM34" s="20">
        <v>1.9</v>
      </c>
      <c r="EN34" s="20">
        <v>0.2</v>
      </c>
      <c r="EO34" s="20">
        <v>0.2</v>
      </c>
      <c r="EP34" s="20">
        <v>0.2</v>
      </c>
      <c r="EQ34" s="20">
        <v>-3.5</v>
      </c>
      <c r="ER34" s="20">
        <v>1.6</v>
      </c>
      <c r="ES34" s="20">
        <v>3.1</v>
      </c>
      <c r="ET34" s="20">
        <v>-4.9000000000000004</v>
      </c>
      <c r="EU34" s="20">
        <v>-0.2</v>
      </c>
      <c r="EV34" s="20">
        <v>-4.5</v>
      </c>
      <c r="EW34" s="20">
        <v>0</v>
      </c>
      <c r="EX34" s="20">
        <v>7.8</v>
      </c>
      <c r="EY34" s="20">
        <v>1.4</v>
      </c>
      <c r="EZ34" s="20">
        <v>0.6</v>
      </c>
      <c r="FA34" s="20">
        <v>0.4</v>
      </c>
      <c r="FB34" s="20">
        <v>0.6</v>
      </c>
      <c r="FC34" s="20">
        <v>3.2</v>
      </c>
      <c r="FD34" s="20">
        <v>0.8</v>
      </c>
      <c r="FE34" s="20">
        <v>0.7</v>
      </c>
      <c r="FF34" s="20">
        <v>2.5</v>
      </c>
      <c r="FG34" s="20">
        <v>11.9</v>
      </c>
      <c r="FH34" s="20">
        <v>0.1</v>
      </c>
      <c r="FI34" s="20">
        <v>2.5</v>
      </c>
      <c r="FJ34" s="20">
        <v>0</v>
      </c>
      <c r="FK34" s="20">
        <v>4.4000000000000004</v>
      </c>
      <c r="FL34" s="20">
        <v>3.6</v>
      </c>
      <c r="FM34" s="20"/>
      <c r="FN34" s="20">
        <v>588.91</v>
      </c>
      <c r="FO34" s="16"/>
      <c r="FP34" s="20">
        <v>2.6</v>
      </c>
      <c r="FQ34" s="20"/>
      <c r="FR34" s="20">
        <v>2.2999999999999998</v>
      </c>
      <c r="FS34" s="20">
        <v>1.5</v>
      </c>
      <c r="FT34" s="20">
        <v>1.7722</v>
      </c>
      <c r="FU34" s="20">
        <v>1.6112899999999999</v>
      </c>
      <c r="FV34" s="20"/>
      <c r="FW34" s="20">
        <v>2.5</v>
      </c>
      <c r="FX34" s="20">
        <v>12.28349</v>
      </c>
    </row>
    <row r="35" spans="1:180" ht="24" customHeight="1" x14ac:dyDescent="0.25">
      <c r="A35" s="14" t="s">
        <v>41</v>
      </c>
      <c r="B35" s="14" t="s">
        <v>714</v>
      </c>
      <c r="C35" s="15"/>
      <c r="D35" s="15">
        <v>44.6</v>
      </c>
      <c r="E35" s="15">
        <v>-6.6</v>
      </c>
      <c r="F35" s="15">
        <v>4.9000000000000004</v>
      </c>
      <c r="G35" s="15"/>
      <c r="H35" s="15"/>
      <c r="I35" s="15">
        <v>-3.7</v>
      </c>
      <c r="J35" s="15">
        <v>13.4</v>
      </c>
      <c r="K35" s="15"/>
      <c r="L35" s="15">
        <v>0</v>
      </c>
      <c r="M35" s="15"/>
      <c r="N35" s="15">
        <v>0</v>
      </c>
      <c r="O35" s="15">
        <v>33.4</v>
      </c>
      <c r="P35" s="15"/>
      <c r="Q35" s="15">
        <v>43.2</v>
      </c>
      <c r="R35" s="15"/>
      <c r="S35" s="15">
        <v>0</v>
      </c>
      <c r="T35" s="15">
        <v>0</v>
      </c>
      <c r="U35" s="15"/>
      <c r="V35" s="15"/>
      <c r="W35" s="15"/>
      <c r="X35" s="15"/>
      <c r="Y35" s="15">
        <v>10.4</v>
      </c>
      <c r="Z35" s="15">
        <v>1.8</v>
      </c>
      <c r="AA35" s="15">
        <v>1.6</v>
      </c>
      <c r="AB35" s="15">
        <v>2.5</v>
      </c>
      <c r="AC35" s="15">
        <v>-3.4</v>
      </c>
      <c r="AD35" s="15">
        <v>5.9</v>
      </c>
      <c r="AE35" s="15">
        <v>8.1999999999999993</v>
      </c>
      <c r="AF35" s="15"/>
      <c r="AG35" s="15"/>
      <c r="AH35" s="15"/>
      <c r="AI35" s="15"/>
      <c r="AJ35" s="15">
        <v>5.7</v>
      </c>
      <c r="AK35" s="15">
        <v>5.0999999999999996</v>
      </c>
      <c r="AL35" s="15"/>
      <c r="AM35" s="15"/>
      <c r="AN35" s="15"/>
      <c r="AO35" s="15">
        <v>-1.6</v>
      </c>
      <c r="AP35" s="15">
        <v>0</v>
      </c>
      <c r="AQ35" s="15">
        <v>4.3</v>
      </c>
      <c r="AR35" s="15">
        <v>17.399999999999999</v>
      </c>
      <c r="AS35" s="15">
        <v>4.8</v>
      </c>
      <c r="AT35" s="15">
        <v>-0.6</v>
      </c>
      <c r="AU35" s="15">
        <v>2.6</v>
      </c>
      <c r="AV35" s="15">
        <v>0.9</v>
      </c>
      <c r="AW35" s="15">
        <v>37.5</v>
      </c>
      <c r="AX35" s="15">
        <v>15.6</v>
      </c>
      <c r="AY35" s="15">
        <v>-39.4</v>
      </c>
      <c r="AZ35" s="15">
        <v>-4.5999999999999996</v>
      </c>
      <c r="BA35" s="15">
        <v>2</v>
      </c>
      <c r="BB35" s="15">
        <v>-2.7</v>
      </c>
      <c r="BC35" s="15">
        <v>0.9</v>
      </c>
      <c r="BD35" s="15">
        <v>0.4</v>
      </c>
      <c r="BE35" s="15">
        <v>0.2</v>
      </c>
      <c r="BF35" s="15"/>
      <c r="BG35" s="15"/>
      <c r="BH35" s="15">
        <v>7.9</v>
      </c>
      <c r="BI35" s="15"/>
      <c r="BJ35" s="15"/>
      <c r="BK35" s="15">
        <v>1.3</v>
      </c>
      <c r="BL35" s="15"/>
      <c r="BM35" s="15"/>
      <c r="BN35" s="15"/>
      <c r="BO35" s="15">
        <v>6.3</v>
      </c>
      <c r="BP35" s="15">
        <v>-11.1</v>
      </c>
      <c r="BQ35" s="15">
        <v>-12.2</v>
      </c>
      <c r="BR35" s="15">
        <v>14</v>
      </c>
      <c r="BS35" s="15">
        <v>24</v>
      </c>
      <c r="BT35" s="15">
        <v>15.9</v>
      </c>
      <c r="BU35" s="15">
        <v>1.8</v>
      </c>
      <c r="BV35" s="15"/>
      <c r="BW35" s="15"/>
      <c r="BX35" s="15"/>
      <c r="BY35" s="15">
        <v>0</v>
      </c>
      <c r="BZ35" s="15"/>
      <c r="CA35" s="15"/>
      <c r="CB35" s="15">
        <v>-0.4</v>
      </c>
      <c r="CC35" s="15">
        <v>38.200000000000003</v>
      </c>
      <c r="CD35" s="15">
        <v>30.6</v>
      </c>
      <c r="CE35" s="15">
        <v>14.6</v>
      </c>
      <c r="CF35" s="15">
        <v>10.5</v>
      </c>
      <c r="CG35" s="15">
        <v>8.9</v>
      </c>
      <c r="CH35" s="15"/>
      <c r="CI35" s="15"/>
      <c r="CJ35" s="15"/>
      <c r="CK35" s="15">
        <v>82.1</v>
      </c>
      <c r="CL35" s="15">
        <v>79.8</v>
      </c>
      <c r="CM35" s="15">
        <v>30.1</v>
      </c>
      <c r="CN35" s="15"/>
      <c r="CO35" s="15"/>
      <c r="CP35" s="15"/>
      <c r="CQ35" s="15"/>
      <c r="CR35" s="15"/>
      <c r="CS35" s="15">
        <v>14</v>
      </c>
      <c r="CT35" s="15">
        <v>2.2000000000000002</v>
      </c>
      <c r="CU35" s="15">
        <v>-2.2000000000000002</v>
      </c>
      <c r="CV35" s="15">
        <v>0.3</v>
      </c>
      <c r="CW35" s="15">
        <v>0.4</v>
      </c>
      <c r="CX35" s="15"/>
      <c r="CY35" s="15">
        <v>-13.6</v>
      </c>
      <c r="CZ35" s="15">
        <v>8.5</v>
      </c>
      <c r="DA35" s="15">
        <v>-1.1000000000000001</v>
      </c>
      <c r="DB35" s="15"/>
      <c r="DC35" s="15">
        <v>0</v>
      </c>
      <c r="DD35" s="15">
        <v>0</v>
      </c>
      <c r="DE35" s="15"/>
      <c r="DF35" s="15">
        <v>33.1</v>
      </c>
      <c r="DG35" s="15"/>
      <c r="DH35" s="15">
        <v>0.1</v>
      </c>
      <c r="DI35" s="15">
        <v>1.4</v>
      </c>
      <c r="DJ35" s="15">
        <v>0.2</v>
      </c>
      <c r="DK35" s="15">
        <v>0.3</v>
      </c>
      <c r="DL35" s="15">
        <v>0.2</v>
      </c>
      <c r="DM35" s="15">
        <v>0.4</v>
      </c>
      <c r="DN35" s="15"/>
      <c r="DO35" s="15">
        <v>-0.8</v>
      </c>
      <c r="DP35" s="15">
        <v>-2.2000000000000002</v>
      </c>
      <c r="DQ35" s="15">
        <v>-1.6</v>
      </c>
      <c r="DR35" s="15">
        <v>1.9</v>
      </c>
      <c r="DS35" s="15">
        <v>-3.5</v>
      </c>
      <c r="DT35" s="15">
        <v>0.2</v>
      </c>
      <c r="DU35" s="15">
        <v>0.5</v>
      </c>
      <c r="DV35" s="15">
        <v>0.7</v>
      </c>
      <c r="DW35" s="15"/>
      <c r="DX35" s="15">
        <v>-2.1</v>
      </c>
      <c r="DY35" s="15">
        <v>0.6</v>
      </c>
      <c r="DZ35" s="15">
        <v>2.2999999999999998</v>
      </c>
      <c r="EA35" s="15">
        <v>2</v>
      </c>
      <c r="EB35" s="15">
        <v>0.7</v>
      </c>
      <c r="EC35" s="15">
        <v>0</v>
      </c>
      <c r="ED35" s="15">
        <v>0.6</v>
      </c>
      <c r="EE35" s="15">
        <v>3.8</v>
      </c>
      <c r="EF35" s="15">
        <v>9</v>
      </c>
      <c r="EG35" s="15">
        <v>-6</v>
      </c>
      <c r="EH35" s="15">
        <v>1.6</v>
      </c>
      <c r="EI35" s="15">
        <v>-0.8</v>
      </c>
      <c r="EJ35" s="15">
        <v>-2.78</v>
      </c>
      <c r="EK35" s="15">
        <v>1.8</v>
      </c>
      <c r="EL35" s="15">
        <v>0</v>
      </c>
      <c r="EM35" s="15">
        <v>1.9</v>
      </c>
      <c r="EN35" s="15">
        <v>0.2</v>
      </c>
      <c r="EO35" s="15">
        <v>0.2</v>
      </c>
      <c r="EP35" s="15">
        <v>0.2</v>
      </c>
      <c r="EQ35" s="15">
        <v>-0.7</v>
      </c>
      <c r="ER35" s="15">
        <v>1.1000000000000001</v>
      </c>
      <c r="ES35" s="15">
        <v>3</v>
      </c>
      <c r="ET35" s="15">
        <v>-5.0999999999999996</v>
      </c>
      <c r="EU35" s="15">
        <v>-0.2</v>
      </c>
      <c r="EV35" s="15">
        <v>0.2</v>
      </c>
      <c r="EW35" s="15">
        <v>0</v>
      </c>
      <c r="EX35" s="15">
        <v>7.5</v>
      </c>
      <c r="EY35" s="15">
        <v>1.4</v>
      </c>
      <c r="EZ35" s="15">
        <v>0.6</v>
      </c>
      <c r="FA35" s="15">
        <v>0.4</v>
      </c>
      <c r="FB35" s="15">
        <v>0.6</v>
      </c>
      <c r="FC35" s="15">
        <v>3.1</v>
      </c>
      <c r="FD35" s="15">
        <v>0.8</v>
      </c>
      <c r="FE35" s="15">
        <v>0.6</v>
      </c>
      <c r="FF35" s="15">
        <v>2.4</v>
      </c>
      <c r="FG35" s="15">
        <v>10</v>
      </c>
      <c r="FH35" s="15">
        <v>0.1</v>
      </c>
      <c r="FI35" s="15">
        <v>3</v>
      </c>
      <c r="FJ35" s="15">
        <v>0</v>
      </c>
      <c r="FK35" s="15">
        <v>4.0999999999999996</v>
      </c>
      <c r="FL35" s="15">
        <v>3.5</v>
      </c>
      <c r="FM35" s="15"/>
      <c r="FN35" s="15">
        <v>636.02</v>
      </c>
      <c r="FO35" s="16"/>
      <c r="FP35" s="15">
        <v>2.4</v>
      </c>
      <c r="FQ35" s="15"/>
      <c r="FR35" s="15">
        <v>2</v>
      </c>
      <c r="FS35" s="15">
        <v>1.5</v>
      </c>
      <c r="FT35" s="15">
        <v>2.2847</v>
      </c>
      <c r="FU35" s="15">
        <v>1.8936200000000001</v>
      </c>
      <c r="FV35" s="15"/>
      <c r="FW35" s="15">
        <v>2.5</v>
      </c>
      <c r="FX35" s="15">
        <v>12.57832</v>
      </c>
    </row>
    <row r="36" spans="1:180" ht="24" customHeight="1" x14ac:dyDescent="0.25">
      <c r="A36" s="17" t="s">
        <v>41</v>
      </c>
      <c r="B36" s="17" t="s">
        <v>715</v>
      </c>
      <c r="C36" s="18"/>
      <c r="D36" s="18">
        <v>46.1</v>
      </c>
      <c r="E36" s="18">
        <v>-30.7</v>
      </c>
      <c r="F36" s="18">
        <v>-0.1</v>
      </c>
      <c r="G36" s="18"/>
      <c r="H36" s="18"/>
      <c r="I36" s="18">
        <v>-7</v>
      </c>
      <c r="J36" s="18">
        <v>10.1</v>
      </c>
      <c r="K36" s="18"/>
      <c r="L36" s="18">
        <v>0</v>
      </c>
      <c r="M36" s="18"/>
      <c r="N36" s="18">
        <v>-4.5999999999999996</v>
      </c>
      <c r="O36" s="18">
        <v>29</v>
      </c>
      <c r="P36" s="18"/>
      <c r="Q36" s="18">
        <v>39.5</v>
      </c>
      <c r="R36" s="18"/>
      <c r="S36" s="18">
        <v>0</v>
      </c>
      <c r="T36" s="18">
        <v>0.1</v>
      </c>
      <c r="U36" s="18"/>
      <c r="V36" s="18"/>
      <c r="W36" s="18"/>
      <c r="X36" s="18"/>
      <c r="Y36" s="18">
        <v>8.9</v>
      </c>
      <c r="Z36" s="18">
        <v>1.7</v>
      </c>
      <c r="AA36" s="18">
        <v>1.4</v>
      </c>
      <c r="AB36" s="18">
        <v>2.7</v>
      </c>
      <c r="AC36" s="18">
        <v>-3.4</v>
      </c>
      <c r="AD36" s="18">
        <v>5.7</v>
      </c>
      <c r="AE36" s="18">
        <v>8</v>
      </c>
      <c r="AF36" s="18"/>
      <c r="AG36" s="18"/>
      <c r="AH36" s="18"/>
      <c r="AI36" s="18"/>
      <c r="AJ36" s="18">
        <v>5</v>
      </c>
      <c r="AK36" s="18">
        <v>3.8</v>
      </c>
      <c r="AL36" s="18"/>
      <c r="AM36" s="18"/>
      <c r="AN36" s="18"/>
      <c r="AO36" s="18">
        <v>-1.7</v>
      </c>
      <c r="AP36" s="18">
        <v>0</v>
      </c>
      <c r="AQ36" s="18">
        <v>3.9</v>
      </c>
      <c r="AR36" s="18">
        <v>24.8</v>
      </c>
      <c r="AS36" s="18">
        <v>5.0999999999999996</v>
      </c>
      <c r="AT36" s="18">
        <v>-0.5</v>
      </c>
      <c r="AU36" s="18">
        <v>2.6</v>
      </c>
      <c r="AV36" s="18">
        <v>1.6</v>
      </c>
      <c r="AW36" s="18">
        <v>32</v>
      </c>
      <c r="AX36" s="18">
        <v>10.3</v>
      </c>
      <c r="AY36" s="18">
        <v>-44.6</v>
      </c>
      <c r="AZ36" s="18">
        <v>-4.5999999999999996</v>
      </c>
      <c r="BA36" s="18">
        <v>1</v>
      </c>
      <c r="BB36" s="18">
        <v>-2.5</v>
      </c>
      <c r="BC36" s="18">
        <v>0.9</v>
      </c>
      <c r="BD36" s="18">
        <v>0.3</v>
      </c>
      <c r="BE36" s="18">
        <v>4</v>
      </c>
      <c r="BF36" s="18"/>
      <c r="BG36" s="18"/>
      <c r="BH36" s="18">
        <v>5.4</v>
      </c>
      <c r="BI36" s="18"/>
      <c r="BJ36" s="18"/>
      <c r="BK36" s="18">
        <v>-1</v>
      </c>
      <c r="BL36" s="18"/>
      <c r="BM36" s="18"/>
      <c r="BN36" s="18"/>
      <c r="BO36" s="18">
        <v>0.1</v>
      </c>
      <c r="BP36" s="18">
        <v>-15.1</v>
      </c>
      <c r="BQ36" s="18">
        <v>-16.5</v>
      </c>
      <c r="BR36" s="18">
        <v>9</v>
      </c>
      <c r="BS36" s="18">
        <v>16.399999999999999</v>
      </c>
      <c r="BT36" s="18">
        <v>14.1</v>
      </c>
      <c r="BU36" s="18">
        <v>1</v>
      </c>
      <c r="BV36" s="18"/>
      <c r="BW36" s="18"/>
      <c r="BX36" s="18"/>
      <c r="BY36" s="18">
        <v>0</v>
      </c>
      <c r="BZ36" s="18"/>
      <c r="CA36" s="18"/>
      <c r="CB36" s="18">
        <v>-0.5</v>
      </c>
      <c r="CC36" s="18">
        <v>38.700000000000003</v>
      </c>
      <c r="CD36" s="18">
        <v>30.6</v>
      </c>
      <c r="CE36" s="18">
        <v>14.9</v>
      </c>
      <c r="CF36" s="18">
        <v>8.1999999999999993</v>
      </c>
      <c r="CG36" s="18">
        <v>9.1999999999999993</v>
      </c>
      <c r="CH36" s="18"/>
      <c r="CI36" s="18"/>
      <c r="CJ36" s="18"/>
      <c r="CK36" s="18">
        <v>75.400000000000006</v>
      </c>
      <c r="CL36" s="18">
        <v>73.2</v>
      </c>
      <c r="CM36" s="18">
        <v>21.2</v>
      </c>
      <c r="CN36" s="18"/>
      <c r="CO36" s="18"/>
      <c r="CP36" s="18"/>
      <c r="CQ36" s="18"/>
      <c r="CR36" s="18"/>
      <c r="CS36" s="18">
        <v>11.5</v>
      </c>
      <c r="CT36" s="18">
        <v>0.8</v>
      </c>
      <c r="CU36" s="18">
        <v>-2.5</v>
      </c>
      <c r="CV36" s="18">
        <v>0.2</v>
      </c>
      <c r="CW36" s="18">
        <v>0.4</v>
      </c>
      <c r="CX36" s="18"/>
      <c r="CY36" s="18">
        <v>-13.8</v>
      </c>
      <c r="CZ36" s="18">
        <v>8.5</v>
      </c>
      <c r="DA36" s="18">
        <v>0</v>
      </c>
      <c r="DB36" s="18"/>
      <c r="DC36" s="18">
        <v>0.1</v>
      </c>
      <c r="DD36" s="18">
        <v>0</v>
      </c>
      <c r="DE36" s="18"/>
      <c r="DF36" s="18">
        <v>33.200000000000003</v>
      </c>
      <c r="DG36" s="18"/>
      <c r="DH36" s="18">
        <v>0.1</v>
      </c>
      <c r="DI36" s="18">
        <v>1.3</v>
      </c>
      <c r="DJ36" s="18">
        <v>0.2</v>
      </c>
      <c r="DK36" s="18">
        <v>0.9</v>
      </c>
      <c r="DL36" s="18">
        <v>0.3</v>
      </c>
      <c r="DM36" s="18">
        <v>0.4</v>
      </c>
      <c r="DN36" s="18"/>
      <c r="DO36" s="18">
        <v>-0.8</v>
      </c>
      <c r="DP36" s="18">
        <v>-2.1</v>
      </c>
      <c r="DQ36" s="18">
        <v>-1.7</v>
      </c>
      <c r="DR36" s="18">
        <v>2.2000000000000002</v>
      </c>
      <c r="DS36" s="18">
        <v>-3.6</v>
      </c>
      <c r="DT36" s="18">
        <v>0</v>
      </c>
      <c r="DU36" s="18">
        <v>0.4</v>
      </c>
      <c r="DV36" s="18">
        <v>0.7</v>
      </c>
      <c r="DW36" s="18"/>
      <c r="DX36" s="18">
        <v>-2.1</v>
      </c>
      <c r="DY36" s="18">
        <v>0.5</v>
      </c>
      <c r="DZ36" s="18">
        <v>2.2999999999999998</v>
      </c>
      <c r="EA36" s="18">
        <v>2</v>
      </c>
      <c r="EB36" s="18">
        <v>0.6</v>
      </c>
      <c r="EC36" s="18">
        <v>0</v>
      </c>
      <c r="ED36" s="18">
        <v>8.1999999999999993</v>
      </c>
      <c r="EE36" s="18">
        <v>3.8</v>
      </c>
      <c r="EF36" s="18">
        <v>6</v>
      </c>
      <c r="EG36" s="18">
        <v>-6.2</v>
      </c>
      <c r="EH36" s="18">
        <v>1.3</v>
      </c>
      <c r="EI36" s="18">
        <v>-0.5</v>
      </c>
      <c r="EJ36" s="18">
        <v>-2.67</v>
      </c>
      <c r="EK36" s="18">
        <v>1.7</v>
      </c>
      <c r="EL36" s="18">
        <v>-0.1</v>
      </c>
      <c r="EM36" s="18">
        <v>1.8</v>
      </c>
      <c r="EN36" s="18">
        <v>0.2</v>
      </c>
      <c r="EO36" s="18">
        <v>0.2</v>
      </c>
      <c r="EP36" s="18">
        <v>0.2</v>
      </c>
      <c r="EQ36" s="18">
        <v>0</v>
      </c>
      <c r="ER36" s="18">
        <v>1.7</v>
      </c>
      <c r="ES36" s="18">
        <v>2.8</v>
      </c>
      <c r="ET36" s="18">
        <v>-5.0999999999999996</v>
      </c>
      <c r="EU36" s="18">
        <v>-0.2</v>
      </c>
      <c r="EV36" s="18">
        <v>4.2</v>
      </c>
      <c r="EW36" s="18">
        <v>0</v>
      </c>
      <c r="EX36" s="18">
        <v>6.9</v>
      </c>
      <c r="EY36" s="18">
        <v>1.4</v>
      </c>
      <c r="EZ36" s="18">
        <v>0.6</v>
      </c>
      <c r="FA36" s="18">
        <v>0.4</v>
      </c>
      <c r="FB36" s="18">
        <v>0.6</v>
      </c>
      <c r="FC36" s="18">
        <v>2.9</v>
      </c>
      <c r="FD36" s="18">
        <v>0.8</v>
      </c>
      <c r="FE36" s="18">
        <v>0.6</v>
      </c>
      <c r="FF36" s="18">
        <v>2.1</v>
      </c>
      <c r="FG36" s="18">
        <v>8.3000000000000007</v>
      </c>
      <c r="FH36" s="18">
        <v>0.4</v>
      </c>
      <c r="FI36" s="18">
        <v>3.1</v>
      </c>
      <c r="FJ36" s="18">
        <v>0</v>
      </c>
      <c r="FK36" s="18">
        <v>3.6</v>
      </c>
      <c r="FL36" s="18">
        <v>4.3</v>
      </c>
      <c r="FM36" s="18"/>
      <c r="FN36" s="18">
        <v>526.42999999999995</v>
      </c>
      <c r="FO36" s="16"/>
      <c r="FP36" s="18">
        <v>2.1</v>
      </c>
      <c r="FQ36" s="18"/>
      <c r="FR36" s="18">
        <v>2.6</v>
      </c>
      <c r="FS36" s="18">
        <v>1.5</v>
      </c>
      <c r="FT36" s="18">
        <v>2.28945</v>
      </c>
      <c r="FU36" s="18">
        <v>1.88923</v>
      </c>
      <c r="FV36" s="18"/>
      <c r="FW36" s="18">
        <v>2.4</v>
      </c>
      <c r="FX36" s="18">
        <v>12.77868</v>
      </c>
    </row>
    <row r="37" spans="1:180" ht="24" customHeight="1" x14ac:dyDescent="0.25">
      <c r="A37" s="17" t="s">
        <v>41</v>
      </c>
      <c r="B37" s="17" t="s">
        <v>716</v>
      </c>
      <c r="C37" s="18"/>
      <c r="D37" s="18">
        <v>46.3</v>
      </c>
      <c r="E37" s="18">
        <v>-42.6</v>
      </c>
      <c r="F37" s="18">
        <v>-2.6</v>
      </c>
      <c r="G37" s="18"/>
      <c r="H37" s="18"/>
      <c r="I37" s="18">
        <v>-7.3</v>
      </c>
      <c r="J37" s="18">
        <v>8</v>
      </c>
      <c r="K37" s="18"/>
      <c r="L37" s="18">
        <v>0</v>
      </c>
      <c r="M37" s="18"/>
      <c r="N37" s="18">
        <v>-13.1</v>
      </c>
      <c r="O37" s="18">
        <v>20.399999999999999</v>
      </c>
      <c r="P37" s="18"/>
      <c r="Q37" s="18">
        <v>37.799999999999997</v>
      </c>
      <c r="R37" s="18"/>
      <c r="S37" s="18">
        <v>0</v>
      </c>
      <c r="T37" s="18">
        <v>0</v>
      </c>
      <c r="U37" s="18"/>
      <c r="V37" s="18"/>
      <c r="W37" s="18"/>
      <c r="X37" s="18"/>
      <c r="Y37" s="18">
        <v>11.3</v>
      </c>
      <c r="Z37" s="18">
        <v>1.9</v>
      </c>
      <c r="AA37" s="18">
        <v>1.4</v>
      </c>
      <c r="AB37" s="18">
        <v>2.6</v>
      </c>
      <c r="AC37" s="18">
        <v>-3.4</v>
      </c>
      <c r="AD37" s="18">
        <v>5.9</v>
      </c>
      <c r="AE37" s="18">
        <v>8</v>
      </c>
      <c r="AF37" s="18"/>
      <c r="AG37" s="18"/>
      <c r="AH37" s="18"/>
      <c r="AI37" s="18"/>
      <c r="AJ37" s="18">
        <v>5</v>
      </c>
      <c r="AK37" s="18">
        <v>3</v>
      </c>
      <c r="AL37" s="18"/>
      <c r="AM37" s="18"/>
      <c r="AN37" s="18"/>
      <c r="AO37" s="18">
        <v>-1.1000000000000001</v>
      </c>
      <c r="AP37" s="18">
        <v>0</v>
      </c>
      <c r="AQ37" s="18">
        <v>3.5</v>
      </c>
      <c r="AR37" s="18">
        <v>20.3</v>
      </c>
      <c r="AS37" s="18">
        <v>5</v>
      </c>
      <c r="AT37" s="18">
        <v>0</v>
      </c>
      <c r="AU37" s="18">
        <v>2.6</v>
      </c>
      <c r="AV37" s="18">
        <v>1.1000000000000001</v>
      </c>
      <c r="AW37" s="18">
        <v>32.9</v>
      </c>
      <c r="AX37" s="18">
        <v>11.1</v>
      </c>
      <c r="AY37" s="18">
        <v>-43.8</v>
      </c>
      <c r="AZ37" s="18">
        <v>-5.0999999999999996</v>
      </c>
      <c r="BA37" s="18">
        <v>1.2</v>
      </c>
      <c r="BB37" s="18">
        <v>-3.6</v>
      </c>
      <c r="BC37" s="18">
        <v>1</v>
      </c>
      <c r="BD37" s="18">
        <v>0.3</v>
      </c>
      <c r="BE37" s="18">
        <v>1.6</v>
      </c>
      <c r="BF37" s="18"/>
      <c r="BG37" s="18"/>
      <c r="BH37" s="18">
        <v>4.3</v>
      </c>
      <c r="BI37" s="18"/>
      <c r="BJ37" s="18"/>
      <c r="BK37" s="18">
        <v>-2.1</v>
      </c>
      <c r="BL37" s="18"/>
      <c r="BM37" s="18"/>
      <c r="BN37" s="18"/>
      <c r="BO37" s="18">
        <v>2.9</v>
      </c>
      <c r="BP37" s="18">
        <v>-17.899999999999999</v>
      </c>
      <c r="BQ37" s="18">
        <v>-19</v>
      </c>
      <c r="BR37" s="18">
        <v>6.2</v>
      </c>
      <c r="BS37" s="18">
        <v>16.399999999999999</v>
      </c>
      <c r="BT37" s="18">
        <v>13.3</v>
      </c>
      <c r="BU37" s="18">
        <v>0.7</v>
      </c>
      <c r="BV37" s="18"/>
      <c r="BW37" s="18"/>
      <c r="BX37" s="18"/>
      <c r="BY37" s="18">
        <v>0</v>
      </c>
      <c r="BZ37" s="18"/>
      <c r="CA37" s="18"/>
      <c r="CB37" s="18">
        <v>-0.5</v>
      </c>
      <c r="CC37" s="18">
        <v>38.4</v>
      </c>
      <c r="CD37" s="18">
        <v>25.1</v>
      </c>
      <c r="CE37" s="18">
        <v>15.1</v>
      </c>
      <c r="CF37" s="18">
        <v>8.1999999999999993</v>
      </c>
      <c r="CG37" s="18">
        <v>5.9</v>
      </c>
      <c r="CH37" s="18"/>
      <c r="CI37" s="18"/>
      <c r="CJ37" s="18"/>
      <c r="CK37" s="18">
        <v>73.2</v>
      </c>
      <c r="CL37" s="18">
        <v>70.900000000000006</v>
      </c>
      <c r="CM37" s="18">
        <v>17.7</v>
      </c>
      <c r="CN37" s="18"/>
      <c r="CO37" s="18"/>
      <c r="CP37" s="18"/>
      <c r="CQ37" s="18"/>
      <c r="CR37" s="18"/>
      <c r="CS37" s="18">
        <v>10.9</v>
      </c>
      <c r="CT37" s="18">
        <v>0.6</v>
      </c>
      <c r="CU37" s="18">
        <v>-2.4</v>
      </c>
      <c r="CV37" s="18">
        <v>0.3</v>
      </c>
      <c r="CW37" s="18">
        <v>0.4</v>
      </c>
      <c r="CX37" s="18"/>
      <c r="CY37" s="18">
        <v>-13.5</v>
      </c>
      <c r="CZ37" s="18">
        <v>7.5</v>
      </c>
      <c r="DA37" s="18">
        <v>0</v>
      </c>
      <c r="DB37" s="18"/>
      <c r="DC37" s="18">
        <v>0.1</v>
      </c>
      <c r="DD37" s="18">
        <v>0</v>
      </c>
      <c r="DE37" s="18"/>
      <c r="DF37" s="18">
        <v>33.200000000000003</v>
      </c>
      <c r="DG37" s="18"/>
      <c r="DH37" s="18">
        <v>0.1</v>
      </c>
      <c r="DI37" s="18">
        <v>1.3</v>
      </c>
      <c r="DJ37" s="18">
        <v>0.1</v>
      </c>
      <c r="DK37" s="18">
        <v>0.6</v>
      </c>
      <c r="DL37" s="18">
        <v>0.2</v>
      </c>
      <c r="DM37" s="18">
        <v>0.4</v>
      </c>
      <c r="DN37" s="18"/>
      <c r="DO37" s="18">
        <v>-0.7</v>
      </c>
      <c r="DP37" s="18">
        <v>-2.1</v>
      </c>
      <c r="DQ37" s="18">
        <v>-2</v>
      </c>
      <c r="DR37" s="18">
        <v>6.9</v>
      </c>
      <c r="DS37" s="18">
        <v>-4.2</v>
      </c>
      <c r="DT37" s="18">
        <v>0</v>
      </c>
      <c r="DU37" s="18">
        <v>0.3</v>
      </c>
      <c r="DV37" s="18">
        <v>0.7</v>
      </c>
      <c r="DW37" s="18"/>
      <c r="DX37" s="18">
        <v>-2.1</v>
      </c>
      <c r="DY37" s="18">
        <v>0.4</v>
      </c>
      <c r="DZ37" s="18">
        <v>2.2999999999999998</v>
      </c>
      <c r="EA37" s="18">
        <v>1.9</v>
      </c>
      <c r="EB37" s="18">
        <v>0.4</v>
      </c>
      <c r="EC37" s="18">
        <v>0</v>
      </c>
      <c r="ED37" s="18">
        <v>16.8</v>
      </c>
      <c r="EE37" s="18">
        <v>3.7</v>
      </c>
      <c r="EF37" s="18">
        <v>0.2</v>
      </c>
      <c r="EG37" s="18">
        <v>-5.8</v>
      </c>
      <c r="EH37" s="18">
        <v>0.4</v>
      </c>
      <c r="EI37" s="18">
        <v>-0.4</v>
      </c>
      <c r="EJ37" s="18">
        <v>-2.54</v>
      </c>
      <c r="EK37" s="18">
        <v>1.7</v>
      </c>
      <c r="EL37" s="18">
        <v>0</v>
      </c>
      <c r="EM37" s="18">
        <v>1.8</v>
      </c>
      <c r="EN37" s="18">
        <v>0.2</v>
      </c>
      <c r="EO37" s="18">
        <v>0.2</v>
      </c>
      <c r="EP37" s="18">
        <v>0.2</v>
      </c>
      <c r="EQ37" s="18">
        <v>0</v>
      </c>
      <c r="ER37" s="18">
        <v>1.4</v>
      </c>
      <c r="ES37" s="18">
        <v>2.6</v>
      </c>
      <c r="ET37" s="18">
        <v>-5.0999999999999996</v>
      </c>
      <c r="EU37" s="18">
        <v>-0.2</v>
      </c>
      <c r="EV37" s="18">
        <v>9.6</v>
      </c>
      <c r="EW37" s="18">
        <v>0</v>
      </c>
      <c r="EX37" s="18">
        <v>6.5</v>
      </c>
      <c r="EY37" s="18">
        <v>1.4</v>
      </c>
      <c r="EZ37" s="18">
        <v>0.6</v>
      </c>
      <c r="FA37" s="18">
        <v>0.4</v>
      </c>
      <c r="FB37" s="18">
        <v>0.6</v>
      </c>
      <c r="FC37" s="18">
        <v>2.6</v>
      </c>
      <c r="FD37" s="18">
        <v>0.8</v>
      </c>
      <c r="FE37" s="18">
        <v>0.5</v>
      </c>
      <c r="FF37" s="18">
        <v>2.5</v>
      </c>
      <c r="FG37" s="18">
        <v>7.7</v>
      </c>
      <c r="FH37" s="18">
        <v>0.1</v>
      </c>
      <c r="FI37" s="18">
        <v>3.2</v>
      </c>
      <c r="FJ37" s="18">
        <v>0</v>
      </c>
      <c r="FK37" s="18">
        <v>3.4</v>
      </c>
      <c r="FL37" s="18">
        <v>4.3</v>
      </c>
      <c r="FM37" s="18"/>
      <c r="FN37" s="18">
        <v>469.36</v>
      </c>
      <c r="FO37" s="16"/>
      <c r="FP37" s="18">
        <v>2.4</v>
      </c>
      <c r="FQ37" s="18"/>
      <c r="FR37" s="18">
        <v>2.7</v>
      </c>
      <c r="FS37" s="18">
        <v>1.3</v>
      </c>
      <c r="FT37" s="18">
        <v>2.2893300000000001</v>
      </c>
      <c r="FU37" s="18">
        <v>1.8792899999999999</v>
      </c>
      <c r="FV37" s="18"/>
      <c r="FW37" s="18">
        <v>2.5</v>
      </c>
      <c r="FX37" s="18">
        <v>13.068619999999999</v>
      </c>
    </row>
    <row r="38" spans="1:180" ht="24" customHeight="1" x14ac:dyDescent="0.25">
      <c r="A38" s="17" t="s">
        <v>41</v>
      </c>
      <c r="B38" s="17" t="s">
        <v>717</v>
      </c>
      <c r="C38" s="18"/>
      <c r="D38" s="18">
        <v>42.9</v>
      </c>
      <c r="E38" s="18">
        <v>-54.6</v>
      </c>
      <c r="F38" s="18">
        <v>-4.0999999999999996</v>
      </c>
      <c r="G38" s="18"/>
      <c r="H38" s="18"/>
      <c r="I38" s="18">
        <v>-8.1999999999999993</v>
      </c>
      <c r="J38" s="18">
        <v>6.2</v>
      </c>
      <c r="K38" s="18"/>
      <c r="L38" s="18">
        <v>0</v>
      </c>
      <c r="M38" s="18"/>
      <c r="N38" s="18">
        <v>-16.100000000000001</v>
      </c>
      <c r="O38" s="18">
        <v>17.399999999999999</v>
      </c>
      <c r="P38" s="18"/>
      <c r="Q38" s="18">
        <v>35.5</v>
      </c>
      <c r="R38" s="18"/>
      <c r="S38" s="18">
        <v>0</v>
      </c>
      <c r="T38" s="18">
        <v>0</v>
      </c>
      <c r="U38" s="18"/>
      <c r="V38" s="18"/>
      <c r="W38" s="18"/>
      <c r="X38" s="18"/>
      <c r="Y38" s="18">
        <v>7.5</v>
      </c>
      <c r="Z38" s="18">
        <v>2.2000000000000002</v>
      </c>
      <c r="AA38" s="18">
        <v>1.6</v>
      </c>
      <c r="AB38" s="18">
        <v>2.7</v>
      </c>
      <c r="AC38" s="18">
        <v>-3.4</v>
      </c>
      <c r="AD38" s="18">
        <v>5.7</v>
      </c>
      <c r="AE38" s="18">
        <v>7.5</v>
      </c>
      <c r="AF38" s="18"/>
      <c r="AG38" s="18"/>
      <c r="AH38" s="18"/>
      <c r="AI38" s="18"/>
      <c r="AJ38" s="18">
        <v>4.3</v>
      </c>
      <c r="AK38" s="18">
        <v>2.7</v>
      </c>
      <c r="AL38" s="18"/>
      <c r="AM38" s="18"/>
      <c r="AN38" s="18"/>
      <c r="AO38" s="18">
        <v>-1.1000000000000001</v>
      </c>
      <c r="AP38" s="18">
        <v>0</v>
      </c>
      <c r="AQ38" s="18">
        <v>3.8</v>
      </c>
      <c r="AR38" s="18">
        <v>20.9</v>
      </c>
      <c r="AS38" s="18">
        <v>4.8</v>
      </c>
      <c r="AT38" s="18">
        <v>-0.6</v>
      </c>
      <c r="AU38" s="18">
        <v>2.6</v>
      </c>
      <c r="AV38" s="18">
        <v>2.1</v>
      </c>
      <c r="AW38" s="18">
        <v>29</v>
      </c>
      <c r="AX38" s="18">
        <v>7.2</v>
      </c>
      <c r="AY38" s="18">
        <v>-42.3</v>
      </c>
      <c r="AZ38" s="18">
        <v>-5.0999999999999996</v>
      </c>
      <c r="BA38" s="18">
        <v>1.3</v>
      </c>
      <c r="BB38" s="18">
        <v>-3.8</v>
      </c>
      <c r="BC38" s="18">
        <v>0.9</v>
      </c>
      <c r="BD38" s="18">
        <v>0.5</v>
      </c>
      <c r="BE38" s="18">
        <v>0.4</v>
      </c>
      <c r="BF38" s="18"/>
      <c r="BG38" s="18"/>
      <c r="BH38" s="18">
        <v>3.3</v>
      </c>
      <c r="BI38" s="18"/>
      <c r="BJ38" s="18"/>
      <c r="BK38" s="18">
        <v>-2.5</v>
      </c>
      <c r="BL38" s="18"/>
      <c r="BM38" s="18"/>
      <c r="BN38" s="18"/>
      <c r="BO38" s="18">
        <v>2.9</v>
      </c>
      <c r="BP38" s="18">
        <v>-19.100000000000001</v>
      </c>
      <c r="BQ38" s="18">
        <v>-20.9</v>
      </c>
      <c r="BR38" s="18">
        <v>4.9000000000000004</v>
      </c>
      <c r="BS38" s="18">
        <v>14</v>
      </c>
      <c r="BT38" s="18">
        <v>12.1</v>
      </c>
      <c r="BU38" s="18">
        <v>0.4</v>
      </c>
      <c r="BV38" s="18"/>
      <c r="BW38" s="18"/>
      <c r="BX38" s="18"/>
      <c r="BY38" s="18">
        <v>0</v>
      </c>
      <c r="BZ38" s="18"/>
      <c r="CA38" s="18"/>
      <c r="CB38" s="18">
        <v>-0.3</v>
      </c>
      <c r="CC38" s="18">
        <v>38.4</v>
      </c>
      <c r="CD38" s="18">
        <v>24.9</v>
      </c>
      <c r="CE38" s="18">
        <v>15.1</v>
      </c>
      <c r="CF38" s="18">
        <v>8.1</v>
      </c>
      <c r="CG38" s="18">
        <v>5.9</v>
      </c>
      <c r="CH38" s="18"/>
      <c r="CI38" s="18"/>
      <c r="CJ38" s="18"/>
      <c r="CK38" s="18">
        <v>70.2</v>
      </c>
      <c r="CL38" s="18">
        <v>67.8</v>
      </c>
      <c r="CM38" s="18">
        <v>13.3</v>
      </c>
      <c r="CN38" s="18"/>
      <c r="CO38" s="18"/>
      <c r="CP38" s="18"/>
      <c r="CQ38" s="18"/>
      <c r="CR38" s="18"/>
      <c r="CS38" s="18">
        <v>9</v>
      </c>
      <c r="CT38" s="18">
        <v>-0.5</v>
      </c>
      <c r="CU38" s="18">
        <v>-2.5</v>
      </c>
      <c r="CV38" s="18">
        <v>0.2</v>
      </c>
      <c r="CW38" s="18">
        <v>0.4</v>
      </c>
      <c r="CX38" s="18"/>
      <c r="CY38" s="18">
        <v>-12.6</v>
      </c>
      <c r="CZ38" s="18">
        <v>5.6</v>
      </c>
      <c r="DA38" s="18">
        <v>-1.4</v>
      </c>
      <c r="DB38" s="18"/>
      <c r="DC38" s="18">
        <v>0.1</v>
      </c>
      <c r="DD38" s="18">
        <v>0</v>
      </c>
      <c r="DE38" s="18"/>
      <c r="DF38" s="18">
        <v>31.6</v>
      </c>
      <c r="DG38" s="18"/>
      <c r="DH38" s="18">
        <v>0.1</v>
      </c>
      <c r="DI38" s="18">
        <v>1.3</v>
      </c>
      <c r="DJ38" s="18">
        <v>0.1</v>
      </c>
      <c r="DK38" s="18">
        <v>1</v>
      </c>
      <c r="DL38" s="18">
        <v>0.3</v>
      </c>
      <c r="DM38" s="18">
        <v>0.4</v>
      </c>
      <c r="DN38" s="18"/>
      <c r="DO38" s="18">
        <v>-0.7</v>
      </c>
      <c r="DP38" s="18">
        <v>-2</v>
      </c>
      <c r="DQ38" s="18">
        <v>-1.7</v>
      </c>
      <c r="DR38" s="18">
        <v>7.3</v>
      </c>
      <c r="DS38" s="18">
        <v>-4.2</v>
      </c>
      <c r="DT38" s="18">
        <v>0.1</v>
      </c>
      <c r="DU38" s="18">
        <v>0.4</v>
      </c>
      <c r="DV38" s="18">
        <v>0.7</v>
      </c>
      <c r="DW38" s="18"/>
      <c r="DX38" s="18">
        <v>-2.1</v>
      </c>
      <c r="DY38" s="18">
        <v>0.5</v>
      </c>
      <c r="DZ38" s="18">
        <v>2.2000000000000002</v>
      </c>
      <c r="EA38" s="18">
        <v>1.8</v>
      </c>
      <c r="EB38" s="18">
        <v>0.3</v>
      </c>
      <c r="EC38" s="18">
        <v>0</v>
      </c>
      <c r="ED38" s="18">
        <v>21</v>
      </c>
      <c r="EE38" s="18">
        <v>3.8</v>
      </c>
      <c r="EF38" s="18">
        <v>-4.5</v>
      </c>
      <c r="EG38" s="18">
        <v>-6</v>
      </c>
      <c r="EH38" s="18">
        <v>-0.2</v>
      </c>
      <c r="EI38" s="18">
        <v>-0.1</v>
      </c>
      <c r="EJ38" s="18">
        <v>-2.4500000000000002</v>
      </c>
      <c r="EK38" s="18">
        <v>1.7</v>
      </c>
      <c r="EL38" s="18">
        <v>0</v>
      </c>
      <c r="EM38" s="18">
        <v>1.7</v>
      </c>
      <c r="EN38" s="18">
        <v>0.2</v>
      </c>
      <c r="EO38" s="18">
        <v>0.2</v>
      </c>
      <c r="EP38" s="18">
        <v>0.2</v>
      </c>
      <c r="EQ38" s="18">
        <v>0</v>
      </c>
      <c r="ER38" s="18">
        <v>2.7</v>
      </c>
      <c r="ES38" s="18">
        <v>2.2000000000000002</v>
      </c>
      <c r="ET38" s="18">
        <v>-4.9000000000000004</v>
      </c>
      <c r="EU38" s="18">
        <v>-0.2</v>
      </c>
      <c r="EV38" s="18">
        <v>9</v>
      </c>
      <c r="EW38" s="18">
        <v>0</v>
      </c>
      <c r="EX38" s="18">
        <v>7.8</v>
      </c>
      <c r="EY38" s="18">
        <v>1.4</v>
      </c>
      <c r="EZ38" s="18">
        <v>0.6</v>
      </c>
      <c r="FA38" s="18">
        <v>0.4</v>
      </c>
      <c r="FB38" s="18">
        <v>0.6</v>
      </c>
      <c r="FC38" s="18">
        <v>2.2000000000000002</v>
      </c>
      <c r="FD38" s="18">
        <v>0.8</v>
      </c>
      <c r="FE38" s="18">
        <v>0.4</v>
      </c>
      <c r="FF38" s="18">
        <v>2.4</v>
      </c>
      <c r="FG38" s="18">
        <v>7.5</v>
      </c>
      <c r="FH38" s="18">
        <v>0.2</v>
      </c>
      <c r="FI38" s="18">
        <v>3</v>
      </c>
      <c r="FJ38" s="18">
        <v>0</v>
      </c>
      <c r="FK38" s="18">
        <v>3.7</v>
      </c>
      <c r="FL38" s="18">
        <v>4.3</v>
      </c>
      <c r="FM38" s="18"/>
      <c r="FN38" s="18">
        <v>404.25</v>
      </c>
      <c r="FO38" s="16"/>
      <c r="FP38" s="18">
        <v>2.4</v>
      </c>
      <c r="FQ38" s="18"/>
      <c r="FR38" s="18">
        <v>3</v>
      </c>
      <c r="FS38" s="18">
        <v>1.3</v>
      </c>
      <c r="FT38" s="18">
        <v>2.24966</v>
      </c>
      <c r="FU38" s="18">
        <v>1.88408</v>
      </c>
      <c r="FV38" s="18"/>
      <c r="FW38" s="18">
        <v>2.5</v>
      </c>
      <c r="FX38" s="18">
        <v>13.333740000000001</v>
      </c>
    </row>
    <row r="39" spans="1:180" ht="24" customHeight="1" x14ac:dyDescent="0.25">
      <c r="A39" s="17" t="s">
        <v>41</v>
      </c>
      <c r="B39" s="17" t="s">
        <v>718</v>
      </c>
      <c r="C39" s="18"/>
      <c r="D39" s="18">
        <v>46.1</v>
      </c>
      <c r="E39" s="18">
        <v>-37.5</v>
      </c>
      <c r="F39" s="18">
        <v>-1.2</v>
      </c>
      <c r="G39" s="18"/>
      <c r="H39" s="18"/>
      <c r="I39" s="18">
        <v>-6.6</v>
      </c>
      <c r="J39" s="18">
        <v>0</v>
      </c>
      <c r="K39" s="18"/>
      <c r="L39" s="18">
        <v>0</v>
      </c>
      <c r="M39" s="18"/>
      <c r="N39" s="18">
        <v>-9</v>
      </c>
      <c r="O39" s="18">
        <v>25.5</v>
      </c>
      <c r="P39" s="18"/>
      <c r="Q39" s="18">
        <v>38.1</v>
      </c>
      <c r="R39" s="18"/>
      <c r="S39" s="18">
        <v>0</v>
      </c>
      <c r="T39" s="18">
        <v>0.1</v>
      </c>
      <c r="U39" s="18"/>
      <c r="V39" s="18"/>
      <c r="W39" s="18"/>
      <c r="X39" s="18"/>
      <c r="Y39" s="18">
        <v>11.1</v>
      </c>
      <c r="Z39" s="18">
        <v>2.2000000000000002</v>
      </c>
      <c r="AA39" s="18">
        <v>1.6</v>
      </c>
      <c r="AB39" s="18">
        <v>2.7</v>
      </c>
      <c r="AC39" s="18">
        <v>-3.4</v>
      </c>
      <c r="AD39" s="18">
        <v>5.9</v>
      </c>
      <c r="AE39" s="18">
        <v>8.1999999999999993</v>
      </c>
      <c r="AF39" s="18"/>
      <c r="AG39" s="18"/>
      <c r="AH39" s="18"/>
      <c r="AI39" s="18"/>
      <c r="AJ39" s="18">
        <v>6.6</v>
      </c>
      <c r="AK39" s="18">
        <v>3.5</v>
      </c>
      <c r="AL39" s="18"/>
      <c r="AM39" s="18"/>
      <c r="AN39" s="18"/>
      <c r="AO39" s="18">
        <v>-1.1000000000000001</v>
      </c>
      <c r="AP39" s="18">
        <v>0</v>
      </c>
      <c r="AQ39" s="18">
        <v>3.9</v>
      </c>
      <c r="AR39" s="18">
        <v>16.100000000000001</v>
      </c>
      <c r="AS39" s="18">
        <v>4.9000000000000004</v>
      </c>
      <c r="AT39" s="18">
        <v>-0.7</v>
      </c>
      <c r="AU39" s="18">
        <v>2.6</v>
      </c>
      <c r="AV39" s="18">
        <v>1.6</v>
      </c>
      <c r="AW39" s="18">
        <v>30.5</v>
      </c>
      <c r="AX39" s="18">
        <v>8.6999999999999993</v>
      </c>
      <c r="AY39" s="18">
        <v>-41.4</v>
      </c>
      <c r="AZ39" s="18">
        <v>-3.6</v>
      </c>
      <c r="BA39" s="18">
        <v>0.8</v>
      </c>
      <c r="BB39" s="18">
        <v>-3.5</v>
      </c>
      <c r="BC39" s="18">
        <v>0.9</v>
      </c>
      <c r="BD39" s="18">
        <v>0.3</v>
      </c>
      <c r="BE39" s="18">
        <v>0.6</v>
      </c>
      <c r="BF39" s="18"/>
      <c r="BG39" s="18"/>
      <c r="BH39" s="18">
        <v>3.3</v>
      </c>
      <c r="BI39" s="18"/>
      <c r="BJ39" s="18"/>
      <c r="BK39" s="18">
        <v>-2.2000000000000002</v>
      </c>
      <c r="BL39" s="18"/>
      <c r="BM39" s="18"/>
      <c r="BN39" s="18"/>
      <c r="BO39" s="18">
        <v>2.1</v>
      </c>
      <c r="BP39" s="18">
        <v>-15.5</v>
      </c>
      <c r="BQ39" s="18">
        <v>-16.8</v>
      </c>
      <c r="BR39" s="18">
        <v>9.1999999999999993</v>
      </c>
      <c r="BS39" s="18">
        <v>18.7</v>
      </c>
      <c r="BT39" s="18">
        <v>13.5</v>
      </c>
      <c r="BU39" s="18">
        <v>0.9</v>
      </c>
      <c r="BV39" s="18"/>
      <c r="BW39" s="18"/>
      <c r="BX39" s="18"/>
      <c r="BY39" s="18">
        <v>0</v>
      </c>
      <c r="BZ39" s="18"/>
      <c r="CA39" s="18"/>
      <c r="CB39" s="18">
        <v>-0.4</v>
      </c>
      <c r="CC39" s="18">
        <v>38.5</v>
      </c>
      <c r="CD39" s="18">
        <v>24.7</v>
      </c>
      <c r="CE39" s="18">
        <v>8.9</v>
      </c>
      <c r="CF39" s="18">
        <v>8.1</v>
      </c>
      <c r="CG39" s="18">
        <v>5.8</v>
      </c>
      <c r="CH39" s="18"/>
      <c r="CI39" s="18"/>
      <c r="CJ39" s="18"/>
      <c r="CK39" s="18">
        <v>71</v>
      </c>
      <c r="CL39" s="18">
        <v>68.7</v>
      </c>
      <c r="CM39" s="18">
        <v>14.5</v>
      </c>
      <c r="CN39" s="18"/>
      <c r="CO39" s="18"/>
      <c r="CP39" s="18"/>
      <c r="CQ39" s="18"/>
      <c r="CR39" s="18"/>
      <c r="CS39" s="18">
        <v>11.6</v>
      </c>
      <c r="CT39" s="18">
        <v>0.9</v>
      </c>
      <c r="CU39" s="18">
        <v>-2.6</v>
      </c>
      <c r="CV39" s="18">
        <v>0.2</v>
      </c>
      <c r="CW39" s="18">
        <v>0.4</v>
      </c>
      <c r="CX39" s="18"/>
      <c r="CY39" s="18">
        <v>-12</v>
      </c>
      <c r="CZ39" s="18">
        <v>5.5</v>
      </c>
      <c r="DA39" s="18">
        <v>-2.5</v>
      </c>
      <c r="DB39" s="18"/>
      <c r="DC39" s="18">
        <v>0</v>
      </c>
      <c r="DD39" s="18">
        <v>0</v>
      </c>
      <c r="DE39" s="18"/>
      <c r="DF39" s="18">
        <v>30.4</v>
      </c>
      <c r="DG39" s="18"/>
      <c r="DH39" s="18">
        <v>0.1</v>
      </c>
      <c r="DI39" s="18">
        <v>1.3</v>
      </c>
      <c r="DJ39" s="18">
        <v>0.2</v>
      </c>
      <c r="DK39" s="18">
        <v>1.4</v>
      </c>
      <c r="DL39" s="18">
        <v>0.3</v>
      </c>
      <c r="DM39" s="18">
        <v>0.4</v>
      </c>
      <c r="DN39" s="18"/>
      <c r="DO39" s="18">
        <v>-0.7</v>
      </c>
      <c r="DP39" s="18">
        <v>-2</v>
      </c>
      <c r="DQ39" s="18">
        <v>-1.7</v>
      </c>
      <c r="DR39" s="18">
        <v>7.8</v>
      </c>
      <c r="DS39" s="18">
        <v>-3.7</v>
      </c>
      <c r="DT39" s="18">
        <v>0</v>
      </c>
      <c r="DU39" s="18">
        <v>0.5</v>
      </c>
      <c r="DV39" s="18">
        <v>0.7</v>
      </c>
      <c r="DW39" s="18"/>
      <c r="DX39" s="18">
        <v>-2.1</v>
      </c>
      <c r="DY39" s="18">
        <v>0.5</v>
      </c>
      <c r="DZ39" s="18">
        <v>2.2999999999999998</v>
      </c>
      <c r="EA39" s="18">
        <v>1.9</v>
      </c>
      <c r="EB39" s="18">
        <v>0.3</v>
      </c>
      <c r="EC39" s="18">
        <v>0</v>
      </c>
      <c r="ED39" s="18">
        <v>20.2</v>
      </c>
      <c r="EE39" s="18">
        <v>3.6</v>
      </c>
      <c r="EF39" s="18">
        <v>-3.3</v>
      </c>
      <c r="EG39" s="18">
        <v>-2.9</v>
      </c>
      <c r="EH39" s="18">
        <v>-0.5</v>
      </c>
      <c r="EI39" s="18">
        <v>0.3</v>
      </c>
      <c r="EJ39" s="18">
        <v>-2.4700000000000002</v>
      </c>
      <c r="EK39" s="18">
        <v>1.7</v>
      </c>
      <c r="EL39" s="18">
        <v>0</v>
      </c>
      <c r="EM39" s="18">
        <v>1.8</v>
      </c>
      <c r="EN39" s="18">
        <v>0.2</v>
      </c>
      <c r="EO39" s="18">
        <v>0.2</v>
      </c>
      <c r="EP39" s="18">
        <v>0.2</v>
      </c>
      <c r="EQ39" s="18">
        <v>-5.2</v>
      </c>
      <c r="ER39" s="18">
        <v>5.4</v>
      </c>
      <c r="ES39" s="18">
        <v>1.7</v>
      </c>
      <c r="ET39" s="18">
        <v>-4.5999999999999996</v>
      </c>
      <c r="EU39" s="18">
        <v>-0.2</v>
      </c>
      <c r="EV39" s="18">
        <v>9.6999999999999993</v>
      </c>
      <c r="EW39" s="18">
        <v>0</v>
      </c>
      <c r="EX39" s="18">
        <v>6.9</v>
      </c>
      <c r="EY39" s="18">
        <v>1.4</v>
      </c>
      <c r="EZ39" s="18">
        <v>0.6</v>
      </c>
      <c r="FA39" s="18">
        <v>0.4</v>
      </c>
      <c r="FB39" s="18">
        <v>0.6</v>
      </c>
      <c r="FC39" s="18">
        <v>1.7</v>
      </c>
      <c r="FD39" s="18">
        <v>0.8</v>
      </c>
      <c r="FE39" s="18">
        <v>0.4</v>
      </c>
      <c r="FF39" s="18">
        <v>2.2999999999999998</v>
      </c>
      <c r="FG39" s="18">
        <v>8</v>
      </c>
      <c r="FH39" s="18">
        <v>0</v>
      </c>
      <c r="FI39" s="18">
        <v>1.9</v>
      </c>
      <c r="FJ39" s="18">
        <v>0</v>
      </c>
      <c r="FK39" s="18">
        <v>3.5</v>
      </c>
      <c r="FL39" s="18">
        <v>4.3</v>
      </c>
      <c r="FM39" s="18"/>
      <c r="FN39" s="18">
        <v>465.53</v>
      </c>
      <c r="FO39" s="16"/>
      <c r="FP39" s="18">
        <v>2.2999999999999998</v>
      </c>
      <c r="FQ39" s="18"/>
      <c r="FR39" s="18">
        <v>3.4</v>
      </c>
      <c r="FS39" s="18">
        <v>1.3</v>
      </c>
      <c r="FT39" s="18">
        <v>1.30125</v>
      </c>
      <c r="FU39" s="18">
        <v>1.58125</v>
      </c>
      <c r="FV39" s="18"/>
      <c r="FW39" s="18">
        <v>2.6</v>
      </c>
      <c r="FX39" s="18">
        <v>12.4825</v>
      </c>
    </row>
    <row r="40" spans="1:180" ht="24" customHeight="1" x14ac:dyDescent="0.25">
      <c r="A40" s="17" t="s">
        <v>41</v>
      </c>
      <c r="B40" s="17" t="s">
        <v>719</v>
      </c>
      <c r="C40" s="18"/>
      <c r="D40" s="18">
        <v>48.9</v>
      </c>
      <c r="E40" s="18">
        <v>-31.9</v>
      </c>
      <c r="F40" s="18">
        <v>0.1</v>
      </c>
      <c r="G40" s="18"/>
      <c r="H40" s="18"/>
      <c r="I40" s="18">
        <v>-6.7</v>
      </c>
      <c r="J40" s="18">
        <v>9.9</v>
      </c>
      <c r="K40" s="18"/>
      <c r="L40" s="18">
        <v>0</v>
      </c>
      <c r="M40" s="18"/>
      <c r="N40" s="18">
        <v>-8.4</v>
      </c>
      <c r="O40" s="18">
        <v>27.9</v>
      </c>
      <c r="P40" s="18"/>
      <c r="Q40" s="18">
        <v>39.1</v>
      </c>
      <c r="R40" s="18"/>
      <c r="S40" s="18">
        <v>0</v>
      </c>
      <c r="T40" s="18">
        <v>0.2</v>
      </c>
      <c r="U40" s="18"/>
      <c r="V40" s="18"/>
      <c r="W40" s="18"/>
      <c r="X40" s="18"/>
      <c r="Y40" s="18">
        <v>13.5</v>
      </c>
      <c r="Z40" s="18">
        <v>2.1</v>
      </c>
      <c r="AA40" s="18">
        <v>1.6</v>
      </c>
      <c r="AB40" s="18">
        <v>2.7</v>
      </c>
      <c r="AC40" s="18">
        <v>-3.4</v>
      </c>
      <c r="AD40" s="18">
        <v>5.7</v>
      </c>
      <c r="AE40" s="18">
        <v>7.9</v>
      </c>
      <c r="AF40" s="18"/>
      <c r="AG40" s="18"/>
      <c r="AH40" s="18"/>
      <c r="AI40" s="18"/>
      <c r="AJ40" s="18">
        <v>7.6</v>
      </c>
      <c r="AK40" s="18">
        <v>3.3</v>
      </c>
      <c r="AL40" s="18"/>
      <c r="AM40" s="18"/>
      <c r="AN40" s="18"/>
      <c r="AO40" s="18">
        <v>-1.1000000000000001</v>
      </c>
      <c r="AP40" s="18">
        <v>0</v>
      </c>
      <c r="AQ40" s="18">
        <v>3.1</v>
      </c>
      <c r="AR40" s="18">
        <v>7.9</v>
      </c>
      <c r="AS40" s="18">
        <v>5.4</v>
      </c>
      <c r="AT40" s="18">
        <v>-0.4</v>
      </c>
      <c r="AU40" s="18">
        <v>2.6</v>
      </c>
      <c r="AV40" s="18">
        <v>1.3</v>
      </c>
      <c r="AW40" s="18">
        <v>32.1</v>
      </c>
      <c r="AX40" s="18">
        <v>10.5</v>
      </c>
      <c r="AY40" s="18">
        <v>-40</v>
      </c>
      <c r="AZ40" s="18">
        <v>-2.5</v>
      </c>
      <c r="BA40" s="18">
        <v>-0.1</v>
      </c>
      <c r="BB40" s="18">
        <v>-2.7</v>
      </c>
      <c r="BC40" s="18">
        <v>1</v>
      </c>
      <c r="BD40" s="18">
        <v>0.3</v>
      </c>
      <c r="BE40" s="18">
        <v>4.3</v>
      </c>
      <c r="BF40" s="18"/>
      <c r="BG40" s="18"/>
      <c r="BH40" s="18">
        <v>3.6</v>
      </c>
      <c r="BI40" s="18"/>
      <c r="BJ40" s="18"/>
      <c r="BK40" s="18">
        <v>-1.8</v>
      </c>
      <c r="BL40" s="18"/>
      <c r="BM40" s="18"/>
      <c r="BN40" s="18"/>
      <c r="BO40" s="18">
        <v>0.3</v>
      </c>
      <c r="BP40" s="18">
        <v>-15.7</v>
      </c>
      <c r="BQ40" s="18">
        <v>-16.3</v>
      </c>
      <c r="BR40" s="18">
        <v>9.4</v>
      </c>
      <c r="BS40" s="18">
        <v>18.899999999999999</v>
      </c>
      <c r="BT40" s="18">
        <v>13.9</v>
      </c>
      <c r="BU40" s="18">
        <v>0.9</v>
      </c>
      <c r="BV40" s="18"/>
      <c r="BW40" s="18"/>
      <c r="BX40" s="18"/>
      <c r="BY40" s="18">
        <v>0</v>
      </c>
      <c r="BZ40" s="18"/>
      <c r="CA40" s="18"/>
      <c r="CB40" s="18">
        <v>-0.4</v>
      </c>
      <c r="CC40" s="18">
        <v>39.1</v>
      </c>
      <c r="CD40" s="18">
        <v>23</v>
      </c>
      <c r="CE40" s="18">
        <v>7.6</v>
      </c>
      <c r="CF40" s="18">
        <v>8.1999999999999993</v>
      </c>
      <c r="CG40" s="18">
        <v>6</v>
      </c>
      <c r="CH40" s="18"/>
      <c r="CI40" s="18"/>
      <c r="CJ40" s="18"/>
      <c r="CK40" s="18">
        <v>71.5</v>
      </c>
      <c r="CL40" s="18">
        <v>69.599999999999994</v>
      </c>
      <c r="CM40" s="18">
        <v>15.9</v>
      </c>
      <c r="CN40" s="18"/>
      <c r="CO40" s="18"/>
      <c r="CP40" s="18"/>
      <c r="CQ40" s="18"/>
      <c r="CR40" s="18"/>
      <c r="CS40" s="18">
        <v>9.5</v>
      </c>
      <c r="CT40" s="18">
        <v>-0.3</v>
      </c>
      <c r="CU40" s="18">
        <v>-2.7</v>
      </c>
      <c r="CV40" s="18">
        <v>0.1</v>
      </c>
      <c r="CW40" s="18">
        <v>0.4</v>
      </c>
      <c r="CX40" s="18"/>
      <c r="CY40" s="18">
        <v>-12</v>
      </c>
      <c r="CZ40" s="18">
        <v>7.9</v>
      </c>
      <c r="DA40" s="18">
        <v>-2.5</v>
      </c>
      <c r="DB40" s="18"/>
      <c r="DC40" s="18">
        <v>0</v>
      </c>
      <c r="DD40" s="18">
        <v>-0.1</v>
      </c>
      <c r="DE40" s="18"/>
      <c r="DF40" s="18">
        <v>29.1</v>
      </c>
      <c r="DG40" s="18"/>
      <c r="DH40" s="18">
        <v>0.1</v>
      </c>
      <c r="DI40" s="18">
        <v>1.3</v>
      </c>
      <c r="DJ40" s="18">
        <v>0.1</v>
      </c>
      <c r="DK40" s="18">
        <v>1.6</v>
      </c>
      <c r="DL40" s="18">
        <v>0.2</v>
      </c>
      <c r="DM40" s="18">
        <v>0.5</v>
      </c>
      <c r="DN40" s="18"/>
      <c r="DO40" s="18">
        <v>-0.7</v>
      </c>
      <c r="DP40" s="18">
        <v>-1.9</v>
      </c>
      <c r="DQ40" s="18">
        <v>-1.4</v>
      </c>
      <c r="DR40" s="18">
        <v>8.6999999999999993</v>
      </c>
      <c r="DS40" s="18">
        <v>-1.1000000000000001</v>
      </c>
      <c r="DT40" s="18">
        <v>0</v>
      </c>
      <c r="DU40" s="18">
        <v>0.4</v>
      </c>
      <c r="DV40" s="18">
        <v>0.7</v>
      </c>
      <c r="DW40" s="18"/>
      <c r="DX40" s="18">
        <v>-2</v>
      </c>
      <c r="DY40" s="18">
        <v>0.2</v>
      </c>
      <c r="DZ40" s="18">
        <v>2.2999999999999998</v>
      </c>
      <c r="EA40" s="18">
        <v>1.9</v>
      </c>
      <c r="EB40" s="18">
        <v>0.3</v>
      </c>
      <c r="EC40" s="18">
        <v>0</v>
      </c>
      <c r="ED40" s="18">
        <v>17.899999999999999</v>
      </c>
      <c r="EE40" s="18">
        <v>3.7</v>
      </c>
      <c r="EF40" s="18">
        <v>1.7</v>
      </c>
      <c r="EG40" s="18">
        <v>-0.8</v>
      </c>
      <c r="EH40" s="18">
        <v>0.4</v>
      </c>
      <c r="EI40" s="18">
        <v>0.2</v>
      </c>
      <c r="EJ40" s="18">
        <v>-2.4</v>
      </c>
      <c r="EK40" s="18">
        <v>1.7</v>
      </c>
      <c r="EL40" s="18">
        <v>0</v>
      </c>
      <c r="EM40" s="18">
        <v>1.8</v>
      </c>
      <c r="EN40" s="18">
        <v>0.2</v>
      </c>
      <c r="EO40" s="18">
        <v>0.2</v>
      </c>
      <c r="EP40" s="18">
        <v>0.2</v>
      </c>
      <c r="EQ40" s="18">
        <v>-5.3</v>
      </c>
      <c r="ER40" s="18">
        <v>8</v>
      </c>
      <c r="ES40" s="18">
        <v>1.2</v>
      </c>
      <c r="ET40" s="18">
        <v>-4.3</v>
      </c>
      <c r="EU40" s="18">
        <v>-0.2</v>
      </c>
      <c r="EV40" s="18">
        <v>11</v>
      </c>
      <c r="EW40" s="18">
        <v>0</v>
      </c>
      <c r="EX40" s="18">
        <v>9.1999999999999993</v>
      </c>
      <c r="EY40" s="18">
        <v>1.4</v>
      </c>
      <c r="EZ40" s="18">
        <v>0.6</v>
      </c>
      <c r="FA40" s="18">
        <v>0.4</v>
      </c>
      <c r="FB40" s="18">
        <v>0.6</v>
      </c>
      <c r="FC40" s="18">
        <v>1.1000000000000001</v>
      </c>
      <c r="FD40" s="18">
        <v>0.8</v>
      </c>
      <c r="FE40" s="18">
        <v>0.4</v>
      </c>
      <c r="FF40" s="18">
        <v>2.2999999999999998</v>
      </c>
      <c r="FG40" s="18">
        <v>8.1999999999999993</v>
      </c>
      <c r="FH40" s="18">
        <v>0</v>
      </c>
      <c r="FI40" s="18">
        <v>2.5</v>
      </c>
      <c r="FJ40" s="18">
        <v>0</v>
      </c>
      <c r="FK40" s="18">
        <v>3.5</v>
      </c>
      <c r="FL40" s="18">
        <v>4.3</v>
      </c>
      <c r="FM40" s="18"/>
      <c r="FN40" s="18">
        <v>506.6</v>
      </c>
      <c r="FO40" s="16"/>
      <c r="FP40" s="18">
        <v>2.2000000000000002</v>
      </c>
      <c r="FQ40" s="18"/>
      <c r="FR40" s="18">
        <v>2.8</v>
      </c>
      <c r="FS40" s="18">
        <v>1.4</v>
      </c>
      <c r="FT40" s="18">
        <v>1.3851800000000001</v>
      </c>
      <c r="FU40" s="18">
        <v>1.27183</v>
      </c>
      <c r="FV40" s="18"/>
      <c r="FW40" s="18">
        <v>0</v>
      </c>
      <c r="FX40" s="18">
        <v>9.05701</v>
      </c>
    </row>
    <row r="41" spans="1:180" ht="24" customHeight="1" x14ac:dyDescent="0.25">
      <c r="A41" s="17" t="s">
        <v>41</v>
      </c>
      <c r="B41" s="17" t="s">
        <v>720</v>
      </c>
      <c r="C41" s="18"/>
      <c r="D41" s="18">
        <v>44.9</v>
      </c>
      <c r="E41" s="18">
        <v>-47.4</v>
      </c>
      <c r="F41" s="18">
        <v>-2.9</v>
      </c>
      <c r="G41" s="18"/>
      <c r="H41" s="18"/>
      <c r="I41" s="18">
        <v>-7.4</v>
      </c>
      <c r="J41" s="18">
        <v>-1.7</v>
      </c>
      <c r="K41" s="18"/>
      <c r="L41" s="18">
        <v>0</v>
      </c>
      <c r="M41" s="18"/>
      <c r="N41" s="18">
        <v>-12.9</v>
      </c>
      <c r="O41" s="18">
        <v>21.2</v>
      </c>
      <c r="P41" s="18"/>
      <c r="Q41" s="18">
        <v>36</v>
      </c>
      <c r="R41" s="18"/>
      <c r="S41" s="18">
        <v>0</v>
      </c>
      <c r="T41" s="18">
        <v>0.1</v>
      </c>
      <c r="U41" s="18"/>
      <c r="V41" s="18"/>
      <c r="W41" s="18"/>
      <c r="X41" s="18"/>
      <c r="Y41" s="18">
        <v>10.4</v>
      </c>
      <c r="Z41" s="18">
        <v>2</v>
      </c>
      <c r="AA41" s="18">
        <v>1.5</v>
      </c>
      <c r="AB41" s="18">
        <v>2.7</v>
      </c>
      <c r="AC41" s="18">
        <v>-3.4</v>
      </c>
      <c r="AD41" s="18">
        <v>5.7</v>
      </c>
      <c r="AE41" s="18">
        <v>7.1</v>
      </c>
      <c r="AF41" s="18"/>
      <c r="AG41" s="18"/>
      <c r="AH41" s="18"/>
      <c r="AI41" s="18"/>
      <c r="AJ41" s="18">
        <v>6.6</v>
      </c>
      <c r="AK41" s="18">
        <v>2.2000000000000002</v>
      </c>
      <c r="AL41" s="18"/>
      <c r="AM41" s="18"/>
      <c r="AN41" s="18"/>
      <c r="AO41" s="18">
        <v>-1</v>
      </c>
      <c r="AP41" s="18">
        <v>-25.4</v>
      </c>
      <c r="AQ41" s="18">
        <v>3.5</v>
      </c>
      <c r="AR41" s="18">
        <v>8.5</v>
      </c>
      <c r="AS41" s="18">
        <v>5</v>
      </c>
      <c r="AT41" s="18">
        <v>0</v>
      </c>
      <c r="AU41" s="18">
        <v>2.6</v>
      </c>
      <c r="AV41" s="18">
        <v>1.3</v>
      </c>
      <c r="AW41" s="18">
        <v>27.7</v>
      </c>
      <c r="AX41" s="18">
        <v>5.9</v>
      </c>
      <c r="AY41" s="18">
        <v>-44.1</v>
      </c>
      <c r="AZ41" s="18">
        <v>-4.4000000000000004</v>
      </c>
      <c r="BA41" s="18">
        <v>-0.7</v>
      </c>
      <c r="BB41" s="18">
        <v>-4.0999999999999996</v>
      </c>
      <c r="BC41" s="18">
        <v>0.9</v>
      </c>
      <c r="BD41" s="18">
        <v>0.3</v>
      </c>
      <c r="BE41" s="18">
        <v>0.7</v>
      </c>
      <c r="BF41" s="18"/>
      <c r="BG41" s="18"/>
      <c r="BH41" s="18">
        <v>2.9</v>
      </c>
      <c r="BI41" s="18"/>
      <c r="BJ41" s="18"/>
      <c r="BK41" s="18">
        <v>-2.5</v>
      </c>
      <c r="BL41" s="18"/>
      <c r="BM41" s="18"/>
      <c r="BN41" s="18"/>
      <c r="BO41" s="18">
        <v>6.3</v>
      </c>
      <c r="BP41" s="18">
        <v>-18.100000000000001</v>
      </c>
      <c r="BQ41" s="18">
        <v>-19.100000000000001</v>
      </c>
      <c r="BR41" s="18">
        <v>5.8</v>
      </c>
      <c r="BS41" s="18">
        <v>16.3</v>
      </c>
      <c r="BT41" s="18">
        <v>12.6</v>
      </c>
      <c r="BU41" s="18">
        <v>0.5</v>
      </c>
      <c r="BV41" s="18"/>
      <c r="BW41" s="18"/>
      <c r="BX41" s="18"/>
      <c r="BY41" s="18">
        <v>0</v>
      </c>
      <c r="BZ41" s="18"/>
      <c r="CA41" s="18"/>
      <c r="CB41" s="18">
        <v>-0.4</v>
      </c>
      <c r="CC41" s="18">
        <v>37.799999999999997</v>
      </c>
      <c r="CD41" s="18">
        <v>24.6</v>
      </c>
      <c r="CE41" s="18">
        <v>8.6</v>
      </c>
      <c r="CF41" s="18">
        <v>8.1</v>
      </c>
      <c r="CG41" s="18">
        <v>5.9</v>
      </c>
      <c r="CH41" s="18"/>
      <c r="CI41" s="18"/>
      <c r="CJ41" s="18"/>
      <c r="CK41" s="18">
        <v>68.099999999999994</v>
      </c>
      <c r="CL41" s="18">
        <v>65.7</v>
      </c>
      <c r="CM41" s="18">
        <v>10.4</v>
      </c>
      <c r="CN41" s="18"/>
      <c r="CO41" s="18"/>
      <c r="CP41" s="18"/>
      <c r="CQ41" s="18"/>
      <c r="CR41" s="18"/>
      <c r="CS41" s="18">
        <v>8.1</v>
      </c>
      <c r="CT41" s="18">
        <v>-1.2</v>
      </c>
      <c r="CU41" s="18">
        <v>-2.7</v>
      </c>
      <c r="CV41" s="18">
        <v>0.1</v>
      </c>
      <c r="CW41" s="18">
        <v>0.4</v>
      </c>
      <c r="CX41" s="18"/>
      <c r="CY41" s="18">
        <v>-12.6</v>
      </c>
      <c r="CZ41" s="18">
        <v>5.5</v>
      </c>
      <c r="DA41" s="18">
        <v>-2.5</v>
      </c>
      <c r="DB41" s="18"/>
      <c r="DC41" s="18">
        <v>0</v>
      </c>
      <c r="DD41" s="18">
        <v>0</v>
      </c>
      <c r="DE41" s="18"/>
      <c r="DF41" s="18">
        <v>27.7</v>
      </c>
      <c r="DG41" s="18"/>
      <c r="DH41" s="18">
        <v>0.1</v>
      </c>
      <c r="DI41" s="18">
        <v>1.3</v>
      </c>
      <c r="DJ41" s="18">
        <v>0.2</v>
      </c>
      <c r="DK41" s="18">
        <v>1.6</v>
      </c>
      <c r="DL41" s="18">
        <v>0.1</v>
      </c>
      <c r="DM41" s="18">
        <v>0.4</v>
      </c>
      <c r="DN41" s="18"/>
      <c r="DO41" s="18">
        <v>-0.7</v>
      </c>
      <c r="DP41" s="18">
        <v>-1.9</v>
      </c>
      <c r="DQ41" s="18">
        <v>-1.6</v>
      </c>
      <c r="DR41" s="18">
        <v>7.9</v>
      </c>
      <c r="DS41" s="18">
        <v>-2.1</v>
      </c>
      <c r="DT41" s="18">
        <v>0</v>
      </c>
      <c r="DU41" s="18">
        <v>0.4</v>
      </c>
      <c r="DV41" s="18">
        <v>0.8</v>
      </c>
      <c r="DW41" s="18"/>
      <c r="DX41" s="18">
        <v>-2.1</v>
      </c>
      <c r="DY41" s="18">
        <v>0.4</v>
      </c>
      <c r="DZ41" s="18">
        <v>2.1</v>
      </c>
      <c r="EA41" s="18">
        <v>1.9</v>
      </c>
      <c r="EB41" s="18">
        <v>0.3</v>
      </c>
      <c r="EC41" s="18">
        <v>0</v>
      </c>
      <c r="ED41" s="18">
        <v>17.8</v>
      </c>
      <c r="EE41" s="18">
        <v>0.7</v>
      </c>
      <c r="EF41" s="18">
        <v>-0.6</v>
      </c>
      <c r="EG41" s="18">
        <v>-1.3</v>
      </c>
      <c r="EH41" s="18">
        <v>0.6</v>
      </c>
      <c r="EI41" s="18">
        <v>0.1</v>
      </c>
      <c r="EJ41" s="18">
        <v>-2.4300000000000002</v>
      </c>
      <c r="EK41" s="18">
        <v>1.7</v>
      </c>
      <c r="EL41" s="18">
        <v>0</v>
      </c>
      <c r="EM41" s="18">
        <v>1.8</v>
      </c>
      <c r="EN41" s="18">
        <v>0.2</v>
      </c>
      <c r="EO41" s="18">
        <v>0.2</v>
      </c>
      <c r="EP41" s="18">
        <v>0.2</v>
      </c>
      <c r="EQ41" s="18">
        <v>-5.0999999999999996</v>
      </c>
      <c r="ER41" s="18">
        <v>9.5</v>
      </c>
      <c r="ES41" s="18">
        <v>0.8</v>
      </c>
      <c r="ET41" s="18">
        <v>-3.6</v>
      </c>
      <c r="EU41" s="18">
        <v>-0.2</v>
      </c>
      <c r="EV41" s="18">
        <v>11.1</v>
      </c>
      <c r="EW41" s="18">
        <v>0</v>
      </c>
      <c r="EX41" s="18">
        <v>2.1</v>
      </c>
      <c r="EY41" s="18">
        <v>1.4</v>
      </c>
      <c r="EZ41" s="18">
        <v>0.6</v>
      </c>
      <c r="FA41" s="18">
        <v>0.4</v>
      </c>
      <c r="FB41" s="18">
        <v>0.6</v>
      </c>
      <c r="FC41" s="18">
        <v>0.6</v>
      </c>
      <c r="FD41" s="18">
        <v>0.8</v>
      </c>
      <c r="FE41" s="18">
        <v>0.4</v>
      </c>
      <c r="FF41" s="18">
        <v>2.2999999999999998</v>
      </c>
      <c r="FG41" s="18">
        <v>8.1</v>
      </c>
      <c r="FH41" s="18">
        <v>0.2</v>
      </c>
      <c r="FI41" s="18">
        <v>2.4</v>
      </c>
      <c r="FJ41" s="18">
        <v>0</v>
      </c>
      <c r="FK41" s="18">
        <v>3.8</v>
      </c>
      <c r="FL41" s="18">
        <v>4.3</v>
      </c>
      <c r="FM41" s="18"/>
      <c r="FN41" s="18">
        <v>366.27</v>
      </c>
      <c r="FO41" s="16"/>
      <c r="FP41" s="18">
        <v>2.5</v>
      </c>
      <c r="FQ41" s="18"/>
      <c r="FR41" s="18">
        <v>2.9</v>
      </c>
      <c r="FS41" s="18">
        <v>1.4</v>
      </c>
      <c r="FT41" s="18">
        <v>1.3903099999999999</v>
      </c>
      <c r="FU41" s="18">
        <v>1.27413</v>
      </c>
      <c r="FV41" s="18"/>
      <c r="FW41" s="18">
        <v>0</v>
      </c>
      <c r="FX41" s="18">
        <v>9.4644399999999997</v>
      </c>
    </row>
    <row r="42" spans="1:180" ht="24" customHeight="1" x14ac:dyDescent="0.25">
      <c r="A42" s="19" t="s">
        <v>41</v>
      </c>
      <c r="B42" s="19" t="s">
        <v>721</v>
      </c>
      <c r="C42" s="20"/>
      <c r="D42" s="20">
        <v>45.9</v>
      </c>
      <c r="E42" s="20">
        <v>-54.2</v>
      </c>
      <c r="F42" s="20">
        <v>-3.9</v>
      </c>
      <c r="G42" s="20"/>
      <c r="H42" s="20"/>
      <c r="I42" s="20">
        <v>-9.1</v>
      </c>
      <c r="J42" s="20">
        <v>4.4000000000000004</v>
      </c>
      <c r="K42" s="20"/>
      <c r="L42" s="20">
        <v>0</v>
      </c>
      <c r="M42" s="20"/>
      <c r="N42" s="20">
        <v>-18.899999999999999</v>
      </c>
      <c r="O42" s="20">
        <v>15.5</v>
      </c>
      <c r="P42" s="20"/>
      <c r="Q42" s="20">
        <v>31</v>
      </c>
      <c r="R42" s="20"/>
      <c r="S42" s="20">
        <v>0</v>
      </c>
      <c r="T42" s="20">
        <v>0.1</v>
      </c>
      <c r="U42" s="20"/>
      <c r="V42" s="20"/>
      <c r="W42" s="20"/>
      <c r="X42" s="20"/>
      <c r="Y42" s="20">
        <v>11.4</v>
      </c>
      <c r="Z42" s="20">
        <v>1.6</v>
      </c>
      <c r="AA42" s="20">
        <v>1.5</v>
      </c>
      <c r="AB42" s="20">
        <v>2.7</v>
      </c>
      <c r="AC42" s="20">
        <v>-3.4</v>
      </c>
      <c r="AD42" s="20">
        <v>3</v>
      </c>
      <c r="AE42" s="20">
        <v>7.3</v>
      </c>
      <c r="AF42" s="20"/>
      <c r="AG42" s="20"/>
      <c r="AH42" s="20"/>
      <c r="AI42" s="20"/>
      <c r="AJ42" s="20">
        <v>13.4</v>
      </c>
      <c r="AK42" s="20">
        <v>0.3</v>
      </c>
      <c r="AL42" s="20"/>
      <c r="AM42" s="20"/>
      <c r="AN42" s="20"/>
      <c r="AO42" s="20">
        <v>-1.1000000000000001</v>
      </c>
      <c r="AP42" s="20">
        <v>-27.7</v>
      </c>
      <c r="AQ42" s="20">
        <v>3.6</v>
      </c>
      <c r="AR42" s="20">
        <v>8.1999999999999993</v>
      </c>
      <c r="AS42" s="20">
        <v>5.0999999999999996</v>
      </c>
      <c r="AT42" s="20">
        <v>-0.4</v>
      </c>
      <c r="AU42" s="20">
        <v>2.6</v>
      </c>
      <c r="AV42" s="20">
        <v>0.7</v>
      </c>
      <c r="AW42" s="20">
        <v>23.4</v>
      </c>
      <c r="AX42" s="20">
        <v>1.7</v>
      </c>
      <c r="AY42" s="20">
        <v>-43.5</v>
      </c>
      <c r="AZ42" s="20">
        <v>-2.7</v>
      </c>
      <c r="BA42" s="20">
        <v>0.3</v>
      </c>
      <c r="BB42" s="20">
        <v>-3.4</v>
      </c>
      <c r="BC42" s="20">
        <v>1</v>
      </c>
      <c r="BD42" s="20">
        <v>0.3</v>
      </c>
      <c r="BE42" s="20">
        <v>3.8</v>
      </c>
      <c r="BF42" s="20"/>
      <c r="BG42" s="20"/>
      <c r="BH42" s="20">
        <v>1.8</v>
      </c>
      <c r="BI42" s="20"/>
      <c r="BJ42" s="20"/>
      <c r="BK42" s="20">
        <v>-2.4</v>
      </c>
      <c r="BL42" s="20"/>
      <c r="BM42" s="20"/>
      <c r="BN42" s="20"/>
      <c r="BO42" s="20">
        <v>5.6</v>
      </c>
      <c r="BP42" s="20">
        <v>-25.5</v>
      </c>
      <c r="BQ42" s="20">
        <v>-26.7</v>
      </c>
      <c r="BR42" s="20">
        <v>-1.6</v>
      </c>
      <c r="BS42" s="20">
        <v>6.4</v>
      </c>
      <c r="BT42" s="20">
        <v>10.3</v>
      </c>
      <c r="BU42" s="20">
        <v>-0.5</v>
      </c>
      <c r="BV42" s="20"/>
      <c r="BW42" s="20"/>
      <c r="BX42" s="20"/>
      <c r="BY42" s="20">
        <v>0</v>
      </c>
      <c r="BZ42" s="20"/>
      <c r="CA42" s="20"/>
      <c r="CB42" s="20">
        <v>-0.4</v>
      </c>
      <c r="CC42" s="20">
        <v>38.4</v>
      </c>
      <c r="CD42" s="20">
        <v>24.5</v>
      </c>
      <c r="CE42" s="20">
        <v>8.6</v>
      </c>
      <c r="CF42" s="20">
        <v>8.1999999999999993</v>
      </c>
      <c r="CG42" s="20">
        <v>6</v>
      </c>
      <c r="CH42" s="20"/>
      <c r="CI42" s="20"/>
      <c r="CJ42" s="20"/>
      <c r="CK42" s="20">
        <v>64.599999999999994</v>
      </c>
      <c r="CL42" s="20">
        <v>62.6</v>
      </c>
      <c r="CM42" s="20">
        <v>6.1</v>
      </c>
      <c r="CN42" s="20"/>
      <c r="CO42" s="20"/>
      <c r="CP42" s="20"/>
      <c r="CQ42" s="20"/>
      <c r="CR42" s="20"/>
      <c r="CS42" s="20">
        <v>4</v>
      </c>
      <c r="CT42" s="20">
        <v>-3.6</v>
      </c>
      <c r="CU42" s="20">
        <v>-2.7</v>
      </c>
      <c r="CV42" s="20">
        <v>0.1</v>
      </c>
      <c r="CW42" s="20">
        <v>0.4</v>
      </c>
      <c r="CX42" s="20"/>
      <c r="CY42" s="20">
        <v>-13.4</v>
      </c>
      <c r="CZ42" s="20">
        <v>5.0999999999999996</v>
      </c>
      <c r="DA42" s="20">
        <v>0</v>
      </c>
      <c r="DB42" s="20"/>
      <c r="DC42" s="20">
        <v>0</v>
      </c>
      <c r="DD42" s="20">
        <v>-0.1</v>
      </c>
      <c r="DE42" s="20"/>
      <c r="DF42" s="20">
        <v>24.8</v>
      </c>
      <c r="DG42" s="20"/>
      <c r="DH42" s="20">
        <v>0.1</v>
      </c>
      <c r="DI42" s="20">
        <v>1.3</v>
      </c>
      <c r="DJ42" s="20">
        <v>0.1</v>
      </c>
      <c r="DK42" s="20">
        <v>1.6</v>
      </c>
      <c r="DL42" s="20">
        <v>0.1</v>
      </c>
      <c r="DM42" s="20">
        <v>0.4</v>
      </c>
      <c r="DN42" s="20"/>
      <c r="DO42" s="20">
        <v>-0.7</v>
      </c>
      <c r="DP42" s="20">
        <v>-1.7</v>
      </c>
      <c r="DQ42" s="20">
        <v>-1.9</v>
      </c>
      <c r="DR42" s="20">
        <v>7</v>
      </c>
      <c r="DS42" s="20">
        <v>-1.9</v>
      </c>
      <c r="DT42" s="20">
        <v>0</v>
      </c>
      <c r="DU42" s="20">
        <v>0.4</v>
      </c>
      <c r="DV42" s="20">
        <v>0.8</v>
      </c>
      <c r="DW42" s="20"/>
      <c r="DX42" s="20">
        <v>-2.1</v>
      </c>
      <c r="DY42" s="20">
        <v>0.5</v>
      </c>
      <c r="DZ42" s="20">
        <v>2.1</v>
      </c>
      <c r="EA42" s="20">
        <v>1.9</v>
      </c>
      <c r="EB42" s="20">
        <v>0.4</v>
      </c>
      <c r="EC42" s="20">
        <v>0</v>
      </c>
      <c r="ED42" s="20">
        <v>21.1</v>
      </c>
      <c r="EE42" s="20">
        <v>1.1000000000000001</v>
      </c>
      <c r="EF42" s="20">
        <v>-1.6</v>
      </c>
      <c r="EG42" s="20">
        <v>-2.1</v>
      </c>
      <c r="EH42" s="20">
        <v>0.2</v>
      </c>
      <c r="EI42" s="20">
        <v>0.1</v>
      </c>
      <c r="EJ42" s="20">
        <v>-0.39</v>
      </c>
      <c r="EK42" s="20">
        <v>1.7</v>
      </c>
      <c r="EL42" s="20">
        <v>0</v>
      </c>
      <c r="EM42" s="20">
        <v>1.9</v>
      </c>
      <c r="EN42" s="20">
        <v>0.2</v>
      </c>
      <c r="EO42" s="20">
        <v>0.2</v>
      </c>
      <c r="EP42" s="20">
        <v>0.2</v>
      </c>
      <c r="EQ42" s="20">
        <v>-2.8</v>
      </c>
      <c r="ER42" s="20">
        <v>10.6</v>
      </c>
      <c r="ES42" s="20">
        <v>0.4</v>
      </c>
      <c r="ET42" s="20">
        <v>-3</v>
      </c>
      <c r="EU42" s="20">
        <v>-0.2</v>
      </c>
      <c r="EV42" s="20">
        <v>9</v>
      </c>
      <c r="EW42" s="20">
        <v>0</v>
      </c>
      <c r="EX42" s="20">
        <v>-1.2</v>
      </c>
      <c r="EY42" s="20">
        <v>1.4</v>
      </c>
      <c r="EZ42" s="20">
        <v>0.6</v>
      </c>
      <c r="FA42" s="20">
        <v>0.4</v>
      </c>
      <c r="FB42" s="20">
        <v>0.6</v>
      </c>
      <c r="FC42" s="20">
        <v>0.2</v>
      </c>
      <c r="FD42" s="20">
        <v>0.8</v>
      </c>
      <c r="FE42" s="20">
        <v>0.5</v>
      </c>
      <c r="FF42" s="20">
        <v>2.2999999999999998</v>
      </c>
      <c r="FG42" s="20">
        <v>8</v>
      </c>
      <c r="FH42" s="20">
        <v>0.5</v>
      </c>
      <c r="FI42" s="20">
        <v>2.1</v>
      </c>
      <c r="FJ42" s="20">
        <v>0</v>
      </c>
      <c r="FK42" s="20">
        <v>3.5</v>
      </c>
      <c r="FL42" s="20">
        <v>4.3</v>
      </c>
      <c r="FM42" s="20"/>
      <c r="FN42" s="20">
        <v>290.11</v>
      </c>
      <c r="FO42" s="16"/>
      <c r="FP42" s="20">
        <v>2.5</v>
      </c>
      <c r="FQ42" s="20"/>
      <c r="FR42" s="20">
        <v>2.7</v>
      </c>
      <c r="FS42" s="20">
        <v>1.4</v>
      </c>
      <c r="FT42" s="20">
        <v>1.34233</v>
      </c>
      <c r="FU42" s="20">
        <v>1.30637</v>
      </c>
      <c r="FV42" s="20"/>
      <c r="FW42" s="20">
        <v>0.1</v>
      </c>
      <c r="FX42" s="20">
        <v>9.3486999999999991</v>
      </c>
    </row>
    <row r="43" spans="1:180" ht="24" customHeight="1" x14ac:dyDescent="0.25">
      <c r="A43" s="14" t="s">
        <v>41</v>
      </c>
      <c r="B43" s="14" t="s">
        <v>722</v>
      </c>
      <c r="C43" s="15"/>
      <c r="D43" s="15">
        <v>45.5</v>
      </c>
      <c r="E43" s="15">
        <v>-62.3</v>
      </c>
      <c r="F43" s="15">
        <v>-5.9</v>
      </c>
      <c r="G43" s="15"/>
      <c r="H43" s="15"/>
      <c r="I43" s="15">
        <v>-6.7</v>
      </c>
      <c r="J43" s="15">
        <v>3</v>
      </c>
      <c r="K43" s="15"/>
      <c r="L43" s="15">
        <v>0</v>
      </c>
      <c r="M43" s="15"/>
      <c r="N43" s="15">
        <v>-26.1</v>
      </c>
      <c r="O43" s="15">
        <v>6.8</v>
      </c>
      <c r="P43" s="15"/>
      <c r="Q43" s="15">
        <v>33.700000000000003</v>
      </c>
      <c r="R43" s="15"/>
      <c r="S43" s="15">
        <v>0</v>
      </c>
      <c r="T43" s="15">
        <v>-0.2</v>
      </c>
      <c r="U43" s="15"/>
      <c r="V43" s="15"/>
      <c r="W43" s="15"/>
      <c r="X43" s="15"/>
      <c r="Y43" s="15">
        <v>9.8000000000000007</v>
      </c>
      <c r="Z43" s="15">
        <v>1.4</v>
      </c>
      <c r="AA43" s="15">
        <v>1.4</v>
      </c>
      <c r="AB43" s="15">
        <v>2.7</v>
      </c>
      <c r="AC43" s="15">
        <v>-3.4</v>
      </c>
      <c r="AD43" s="15">
        <v>2.9</v>
      </c>
      <c r="AE43" s="15">
        <v>6.9</v>
      </c>
      <c r="AF43" s="15"/>
      <c r="AG43" s="15"/>
      <c r="AH43" s="15"/>
      <c r="AI43" s="15"/>
      <c r="AJ43" s="15">
        <v>11.5</v>
      </c>
      <c r="AK43" s="15">
        <v>-5.8</v>
      </c>
      <c r="AL43" s="15"/>
      <c r="AM43" s="15"/>
      <c r="AN43" s="15"/>
      <c r="AO43" s="15">
        <v>-1.2</v>
      </c>
      <c r="AP43" s="15">
        <v>-28.4</v>
      </c>
      <c r="AQ43" s="15">
        <v>3.4</v>
      </c>
      <c r="AR43" s="15">
        <v>9.6</v>
      </c>
      <c r="AS43" s="15">
        <v>5.4</v>
      </c>
      <c r="AT43" s="15">
        <v>-0.8</v>
      </c>
      <c r="AU43" s="15">
        <v>2.6</v>
      </c>
      <c r="AV43" s="15">
        <v>0.9</v>
      </c>
      <c r="AW43" s="15">
        <v>24</v>
      </c>
      <c r="AX43" s="15">
        <v>-9.8000000000000007</v>
      </c>
      <c r="AY43" s="15">
        <v>-42.5</v>
      </c>
      <c r="AZ43" s="15">
        <v>-5.9</v>
      </c>
      <c r="BA43" s="15">
        <v>-1.9</v>
      </c>
      <c r="BB43" s="15">
        <v>-6.1</v>
      </c>
      <c r="BC43" s="15">
        <v>0.9</v>
      </c>
      <c r="BD43" s="15">
        <v>0.4</v>
      </c>
      <c r="BE43" s="15">
        <v>0.9</v>
      </c>
      <c r="BF43" s="15"/>
      <c r="BG43" s="15"/>
      <c r="BH43" s="15">
        <v>1.8</v>
      </c>
      <c r="BI43" s="15"/>
      <c r="BJ43" s="15"/>
      <c r="BK43" s="15">
        <v>-4.3</v>
      </c>
      <c r="BL43" s="15"/>
      <c r="BM43" s="15"/>
      <c r="BN43" s="15"/>
      <c r="BO43" s="15">
        <v>6.9</v>
      </c>
      <c r="BP43" s="15">
        <v>-22.3</v>
      </c>
      <c r="BQ43" s="15">
        <v>-23.5</v>
      </c>
      <c r="BR43" s="15">
        <v>0.9</v>
      </c>
      <c r="BS43" s="15">
        <v>10.5</v>
      </c>
      <c r="BT43" s="15">
        <v>11</v>
      </c>
      <c r="BU43" s="15">
        <v>-0.3</v>
      </c>
      <c r="BV43" s="15"/>
      <c r="BW43" s="15"/>
      <c r="BX43" s="15"/>
      <c r="BY43" s="15">
        <v>0</v>
      </c>
      <c r="BZ43" s="15"/>
      <c r="CA43" s="15"/>
      <c r="CB43" s="15">
        <v>-0.5</v>
      </c>
      <c r="CC43" s="15">
        <v>39.4</v>
      </c>
      <c r="CD43" s="15">
        <v>25.8</v>
      </c>
      <c r="CE43" s="15">
        <v>9.9</v>
      </c>
      <c r="CF43" s="15">
        <v>8.1999999999999993</v>
      </c>
      <c r="CG43" s="15">
        <v>0.1</v>
      </c>
      <c r="CH43" s="15"/>
      <c r="CI43" s="15"/>
      <c r="CJ43" s="15"/>
      <c r="CK43" s="15">
        <v>63.4</v>
      </c>
      <c r="CL43" s="15">
        <v>61.2</v>
      </c>
      <c r="CM43" s="15">
        <v>4.9000000000000004</v>
      </c>
      <c r="CN43" s="15"/>
      <c r="CO43" s="15"/>
      <c r="CP43" s="15"/>
      <c r="CQ43" s="15"/>
      <c r="CR43" s="15"/>
      <c r="CS43" s="15">
        <v>3.5</v>
      </c>
      <c r="CT43" s="15">
        <v>-4.3</v>
      </c>
      <c r="CU43" s="15">
        <v>-2.4</v>
      </c>
      <c r="CV43" s="15">
        <v>0.1</v>
      </c>
      <c r="CW43" s="15">
        <v>0.4</v>
      </c>
      <c r="CX43" s="15"/>
      <c r="CY43" s="15">
        <v>-13.9</v>
      </c>
      <c r="CZ43" s="15">
        <v>3.6</v>
      </c>
      <c r="DA43" s="15">
        <v>-2.2999999999999998</v>
      </c>
      <c r="DB43" s="15"/>
      <c r="DC43" s="15">
        <v>0.1</v>
      </c>
      <c r="DD43" s="15">
        <v>0</v>
      </c>
      <c r="DE43" s="15"/>
      <c r="DF43" s="15">
        <v>20.2</v>
      </c>
      <c r="DG43" s="15"/>
      <c r="DH43" s="15">
        <v>0.1</v>
      </c>
      <c r="DI43" s="15">
        <v>1.3</v>
      </c>
      <c r="DJ43" s="15">
        <v>0.2</v>
      </c>
      <c r="DK43" s="15">
        <v>1.3</v>
      </c>
      <c r="DL43" s="15">
        <v>0.1</v>
      </c>
      <c r="DM43" s="15">
        <v>0.4</v>
      </c>
      <c r="DN43" s="15"/>
      <c r="DO43" s="15">
        <v>-0.6</v>
      </c>
      <c r="DP43" s="15">
        <v>-1.3</v>
      </c>
      <c r="DQ43" s="15">
        <v>1.4</v>
      </c>
      <c r="DR43" s="15">
        <v>6.1</v>
      </c>
      <c r="DS43" s="15">
        <v>-2.2000000000000002</v>
      </c>
      <c r="DT43" s="15">
        <v>0</v>
      </c>
      <c r="DU43" s="15">
        <v>0.4</v>
      </c>
      <c r="DV43" s="15">
        <v>0.8</v>
      </c>
      <c r="DW43" s="15"/>
      <c r="DX43" s="15">
        <v>-2.2999999999999998</v>
      </c>
      <c r="DY43" s="15">
        <v>0.6</v>
      </c>
      <c r="DZ43" s="15">
        <v>2.2000000000000002</v>
      </c>
      <c r="EA43" s="15">
        <v>1.9</v>
      </c>
      <c r="EB43" s="15">
        <v>0.3</v>
      </c>
      <c r="EC43" s="15">
        <v>0</v>
      </c>
      <c r="ED43" s="15">
        <v>17.100000000000001</v>
      </c>
      <c r="EE43" s="15">
        <v>1.9</v>
      </c>
      <c r="EF43" s="15">
        <v>-3.9</v>
      </c>
      <c r="EG43" s="15">
        <v>-2.9</v>
      </c>
      <c r="EH43" s="15">
        <v>-0.4</v>
      </c>
      <c r="EI43" s="15">
        <v>0.1</v>
      </c>
      <c r="EJ43" s="15">
        <v>-0.77</v>
      </c>
      <c r="EK43" s="15">
        <v>1.7</v>
      </c>
      <c r="EL43" s="15">
        <v>0</v>
      </c>
      <c r="EM43" s="15">
        <v>1.9</v>
      </c>
      <c r="EN43" s="15">
        <v>0.2</v>
      </c>
      <c r="EO43" s="15">
        <v>0.2</v>
      </c>
      <c r="EP43" s="15">
        <v>0.2</v>
      </c>
      <c r="EQ43" s="15">
        <v>-5</v>
      </c>
      <c r="ER43" s="15">
        <v>10.4</v>
      </c>
      <c r="ES43" s="15">
        <v>0</v>
      </c>
      <c r="ET43" s="15">
        <v>-1.7</v>
      </c>
      <c r="EU43" s="15">
        <v>-0.2</v>
      </c>
      <c r="EV43" s="15">
        <v>9.6</v>
      </c>
      <c r="EW43" s="15">
        <v>0</v>
      </c>
      <c r="EX43" s="15">
        <v>-6.1</v>
      </c>
      <c r="EY43" s="15">
        <v>1.4</v>
      </c>
      <c r="EZ43" s="15">
        <v>0.6</v>
      </c>
      <c r="FA43" s="15">
        <v>0.4</v>
      </c>
      <c r="FB43" s="15">
        <v>0.6</v>
      </c>
      <c r="FC43" s="15">
        <v>0</v>
      </c>
      <c r="FD43" s="15">
        <v>0.8</v>
      </c>
      <c r="FE43" s="15">
        <v>0.4</v>
      </c>
      <c r="FF43" s="15">
        <v>2.5</v>
      </c>
      <c r="FG43" s="15">
        <v>7.5</v>
      </c>
      <c r="FH43" s="15">
        <v>0.4</v>
      </c>
      <c r="FI43" s="15">
        <v>2.2000000000000002</v>
      </c>
      <c r="FJ43" s="15">
        <v>0</v>
      </c>
      <c r="FK43" s="15">
        <v>3.4</v>
      </c>
      <c r="FL43" s="15">
        <v>4.3</v>
      </c>
      <c r="FM43" s="15"/>
      <c r="FN43" s="15">
        <v>222.33</v>
      </c>
      <c r="FO43" s="16"/>
      <c r="FP43" s="15">
        <v>2.4</v>
      </c>
      <c r="FQ43" s="15"/>
      <c r="FR43" s="15">
        <v>2.5</v>
      </c>
      <c r="FS43" s="15">
        <v>1.5</v>
      </c>
      <c r="FT43" s="15">
        <v>1.3046199999999999</v>
      </c>
      <c r="FU43" s="15">
        <v>1.4295</v>
      </c>
      <c r="FV43" s="15"/>
      <c r="FW43" s="15">
        <v>2.5</v>
      </c>
      <c r="FX43" s="15">
        <v>11.634119999999999</v>
      </c>
    </row>
    <row r="44" spans="1:180" ht="24" customHeight="1" x14ac:dyDescent="0.25">
      <c r="A44" s="17" t="s">
        <v>41</v>
      </c>
      <c r="B44" s="17" t="s">
        <v>723</v>
      </c>
      <c r="C44" s="18"/>
      <c r="D44" s="18">
        <v>46.4</v>
      </c>
      <c r="E44" s="18">
        <v>-68.2</v>
      </c>
      <c r="F44" s="18">
        <v>-7.8</v>
      </c>
      <c r="G44" s="18"/>
      <c r="H44" s="18"/>
      <c r="I44" s="18">
        <v>-7.2</v>
      </c>
      <c r="J44" s="18">
        <v>3.9</v>
      </c>
      <c r="K44" s="18"/>
      <c r="L44" s="18">
        <v>0</v>
      </c>
      <c r="M44" s="18"/>
      <c r="N44" s="18">
        <v>-25</v>
      </c>
      <c r="O44" s="18">
        <v>9.5</v>
      </c>
      <c r="P44" s="18"/>
      <c r="Q44" s="18">
        <v>31.2</v>
      </c>
      <c r="R44" s="18"/>
      <c r="S44" s="18">
        <v>11</v>
      </c>
      <c r="T44" s="18">
        <v>0.1</v>
      </c>
      <c r="U44" s="18"/>
      <c r="V44" s="18"/>
      <c r="W44" s="18"/>
      <c r="X44" s="18"/>
      <c r="Y44" s="18">
        <v>8.5</v>
      </c>
      <c r="Z44" s="18">
        <v>1.4</v>
      </c>
      <c r="AA44" s="18">
        <v>1.5</v>
      </c>
      <c r="AB44" s="18">
        <v>2.7</v>
      </c>
      <c r="AC44" s="18">
        <v>-3.4</v>
      </c>
      <c r="AD44" s="18">
        <v>2.7</v>
      </c>
      <c r="AE44" s="18">
        <v>6.6</v>
      </c>
      <c r="AF44" s="18"/>
      <c r="AG44" s="18"/>
      <c r="AH44" s="18"/>
      <c r="AI44" s="18"/>
      <c r="AJ44" s="18">
        <v>12.3</v>
      </c>
      <c r="AK44" s="18">
        <v>-6.7</v>
      </c>
      <c r="AL44" s="18"/>
      <c r="AM44" s="18"/>
      <c r="AN44" s="18"/>
      <c r="AO44" s="18">
        <v>-1.3</v>
      </c>
      <c r="AP44" s="18">
        <v>-30.5</v>
      </c>
      <c r="AQ44" s="18">
        <v>3</v>
      </c>
      <c r="AR44" s="18">
        <v>8.1</v>
      </c>
      <c r="AS44" s="18">
        <v>5</v>
      </c>
      <c r="AT44" s="18">
        <v>-1.1000000000000001</v>
      </c>
      <c r="AU44" s="18">
        <v>2.6</v>
      </c>
      <c r="AV44" s="18">
        <v>1.4</v>
      </c>
      <c r="AW44" s="18">
        <v>20.5</v>
      </c>
      <c r="AX44" s="18">
        <v>-13.3</v>
      </c>
      <c r="AY44" s="18">
        <v>-46.5</v>
      </c>
      <c r="AZ44" s="18">
        <v>-3.2</v>
      </c>
      <c r="BA44" s="18">
        <v>0.5</v>
      </c>
      <c r="BB44" s="18">
        <v>-3.6</v>
      </c>
      <c r="BC44" s="18">
        <v>0.9</v>
      </c>
      <c r="BD44" s="18">
        <v>0.3</v>
      </c>
      <c r="BE44" s="18">
        <v>2.4</v>
      </c>
      <c r="BF44" s="18"/>
      <c r="BG44" s="18"/>
      <c r="BH44" s="18">
        <v>0</v>
      </c>
      <c r="BI44" s="18"/>
      <c r="BJ44" s="18"/>
      <c r="BK44" s="18">
        <v>-3.6</v>
      </c>
      <c r="BL44" s="18"/>
      <c r="BM44" s="18"/>
      <c r="BN44" s="18"/>
      <c r="BO44" s="18">
        <v>2</v>
      </c>
      <c r="BP44" s="18">
        <v>-23.1</v>
      </c>
      <c r="BQ44" s="18">
        <v>-23.8</v>
      </c>
      <c r="BR44" s="18">
        <v>0.8</v>
      </c>
      <c r="BS44" s="18">
        <v>11</v>
      </c>
      <c r="BT44" s="18">
        <v>10.7</v>
      </c>
      <c r="BU44" s="18">
        <v>-0.5</v>
      </c>
      <c r="BV44" s="18"/>
      <c r="BW44" s="18"/>
      <c r="BX44" s="18"/>
      <c r="BY44" s="18">
        <v>0</v>
      </c>
      <c r="BZ44" s="18"/>
      <c r="CA44" s="18"/>
      <c r="CB44" s="18">
        <v>-0.4</v>
      </c>
      <c r="CC44" s="18">
        <v>36</v>
      </c>
      <c r="CD44" s="18">
        <v>24.4</v>
      </c>
      <c r="CE44" s="18">
        <v>8.4</v>
      </c>
      <c r="CF44" s="18">
        <v>8.1999999999999993</v>
      </c>
      <c r="CG44" s="18">
        <v>-0.2</v>
      </c>
      <c r="CH44" s="18"/>
      <c r="CI44" s="18"/>
      <c r="CJ44" s="18"/>
      <c r="CK44" s="18">
        <v>59</v>
      </c>
      <c r="CL44" s="18">
        <v>56.8</v>
      </c>
      <c r="CM44" s="18">
        <v>-2.2999999999999998</v>
      </c>
      <c r="CN44" s="18"/>
      <c r="CO44" s="18"/>
      <c r="CP44" s="18"/>
      <c r="CQ44" s="18"/>
      <c r="CR44" s="18"/>
      <c r="CS44" s="18">
        <v>1.4</v>
      </c>
      <c r="CT44" s="18">
        <v>-5.5</v>
      </c>
      <c r="CU44" s="18">
        <v>-2.8</v>
      </c>
      <c r="CV44" s="18">
        <v>0</v>
      </c>
      <c r="CW44" s="18">
        <v>0.4</v>
      </c>
      <c r="CX44" s="18"/>
      <c r="CY44" s="18">
        <v>-13.3</v>
      </c>
      <c r="CZ44" s="18">
        <v>3.3</v>
      </c>
      <c r="DA44" s="18">
        <v>-2.5</v>
      </c>
      <c r="DB44" s="18"/>
      <c r="DC44" s="18">
        <v>0.1</v>
      </c>
      <c r="DD44" s="18">
        <v>0</v>
      </c>
      <c r="DE44" s="18"/>
      <c r="DF44" s="18">
        <v>10.4</v>
      </c>
      <c r="DG44" s="18"/>
      <c r="DH44" s="18">
        <v>0.1</v>
      </c>
      <c r="DI44" s="18">
        <v>1.3</v>
      </c>
      <c r="DJ44" s="18">
        <v>0.2</v>
      </c>
      <c r="DK44" s="18">
        <v>0.5</v>
      </c>
      <c r="DL44" s="18">
        <v>0.2</v>
      </c>
      <c r="DM44" s="18">
        <v>0.4</v>
      </c>
      <c r="DN44" s="18"/>
      <c r="DO44" s="18">
        <v>-0.4</v>
      </c>
      <c r="DP44" s="18">
        <v>-0.6</v>
      </c>
      <c r="DQ44" s="18">
        <v>1.1000000000000001</v>
      </c>
      <c r="DR44" s="18">
        <v>5.5</v>
      </c>
      <c r="DS44" s="18">
        <v>-1</v>
      </c>
      <c r="DT44" s="18">
        <v>0</v>
      </c>
      <c r="DU44" s="18">
        <v>0.4</v>
      </c>
      <c r="DV44" s="18">
        <v>0.8</v>
      </c>
      <c r="DW44" s="18"/>
      <c r="DX44" s="18">
        <v>-2</v>
      </c>
      <c r="DY44" s="18">
        <v>0.5</v>
      </c>
      <c r="DZ44" s="18">
        <v>2.2000000000000002</v>
      </c>
      <c r="EA44" s="18">
        <v>1.8</v>
      </c>
      <c r="EB44" s="18">
        <v>0.1</v>
      </c>
      <c r="EC44" s="18">
        <v>0</v>
      </c>
      <c r="ED44" s="18">
        <v>6</v>
      </c>
      <c r="EE44" s="18">
        <v>1.1000000000000001</v>
      </c>
      <c r="EF44" s="18">
        <v>-6.3</v>
      </c>
      <c r="EG44" s="18">
        <v>-4.9000000000000004</v>
      </c>
      <c r="EH44" s="18">
        <v>-0.9</v>
      </c>
      <c r="EI44" s="18">
        <v>-0.1</v>
      </c>
      <c r="EJ44" s="18">
        <v>-0.57999999999999996</v>
      </c>
      <c r="EK44" s="18">
        <v>1.6</v>
      </c>
      <c r="EL44" s="18">
        <v>0</v>
      </c>
      <c r="EM44" s="18">
        <v>1.9</v>
      </c>
      <c r="EN44" s="18">
        <v>0.2</v>
      </c>
      <c r="EO44" s="18">
        <v>0.2</v>
      </c>
      <c r="EP44" s="18">
        <v>0.2</v>
      </c>
      <c r="EQ44" s="18">
        <v>-5.2</v>
      </c>
      <c r="ER44" s="18">
        <v>7.4</v>
      </c>
      <c r="ES44" s="18">
        <v>0</v>
      </c>
      <c r="ET44" s="18">
        <v>0.7</v>
      </c>
      <c r="EU44" s="18">
        <v>-0.2</v>
      </c>
      <c r="EV44" s="18">
        <v>8</v>
      </c>
      <c r="EW44" s="18">
        <v>0</v>
      </c>
      <c r="EX44" s="18">
        <v>-7.9</v>
      </c>
      <c r="EY44" s="18">
        <v>1.4</v>
      </c>
      <c r="EZ44" s="18">
        <v>0.6</v>
      </c>
      <c r="FA44" s="18">
        <v>0.4</v>
      </c>
      <c r="FB44" s="18">
        <v>0.6</v>
      </c>
      <c r="FC44" s="18">
        <v>0</v>
      </c>
      <c r="FD44" s="18">
        <v>0.8</v>
      </c>
      <c r="FE44" s="18">
        <v>0.3</v>
      </c>
      <c r="FF44" s="18">
        <v>2.2000000000000002</v>
      </c>
      <c r="FG44" s="18">
        <v>7.1</v>
      </c>
      <c r="FH44" s="18">
        <v>0.4</v>
      </c>
      <c r="FI44" s="18">
        <v>0.5</v>
      </c>
      <c r="FJ44" s="18">
        <v>0</v>
      </c>
      <c r="FK44" s="18">
        <v>3.6</v>
      </c>
      <c r="FL44" s="18">
        <v>4.3</v>
      </c>
      <c r="FM44" s="18"/>
      <c r="FN44" s="18">
        <v>154.12</v>
      </c>
      <c r="FO44" s="16"/>
      <c r="FP44" s="18">
        <v>2.2000000000000002</v>
      </c>
      <c r="FQ44" s="18"/>
      <c r="FR44" s="18">
        <v>2.2000000000000002</v>
      </c>
      <c r="FS44" s="18">
        <v>1.4</v>
      </c>
      <c r="FT44" s="18">
        <v>1.31077</v>
      </c>
      <c r="FU44" s="18">
        <v>0.76388</v>
      </c>
      <c r="FV44" s="18"/>
      <c r="FW44" s="18">
        <v>2.4</v>
      </c>
      <c r="FX44" s="18">
        <v>10.274649999999999</v>
      </c>
    </row>
    <row r="45" spans="1:180" ht="24" customHeight="1" x14ac:dyDescent="0.25">
      <c r="A45" s="17" t="s">
        <v>41</v>
      </c>
      <c r="B45" s="17" t="s">
        <v>724</v>
      </c>
      <c r="C45" s="18"/>
      <c r="D45" s="18">
        <v>44.8</v>
      </c>
      <c r="E45" s="18">
        <v>-55</v>
      </c>
      <c r="F45" s="18">
        <v>-2.8</v>
      </c>
      <c r="G45" s="18"/>
      <c r="H45" s="18"/>
      <c r="I45" s="18">
        <v>-6.6</v>
      </c>
      <c r="J45" s="18">
        <v>14</v>
      </c>
      <c r="K45" s="18"/>
      <c r="L45" s="18">
        <v>0</v>
      </c>
      <c r="M45" s="18"/>
      <c r="N45" s="18">
        <v>-32.799999999999997</v>
      </c>
      <c r="O45" s="18">
        <v>1</v>
      </c>
      <c r="P45" s="18"/>
      <c r="Q45" s="18">
        <v>31.8</v>
      </c>
      <c r="R45" s="18"/>
      <c r="S45" s="18">
        <v>22.1</v>
      </c>
      <c r="T45" s="18">
        <v>-0.1</v>
      </c>
      <c r="U45" s="18"/>
      <c r="V45" s="18"/>
      <c r="W45" s="18"/>
      <c r="X45" s="18"/>
      <c r="Y45" s="18">
        <v>9.3000000000000007</v>
      </c>
      <c r="Z45" s="18">
        <v>1.5</v>
      </c>
      <c r="AA45" s="18">
        <v>1.6</v>
      </c>
      <c r="AB45" s="18">
        <v>2.9</v>
      </c>
      <c r="AC45" s="18">
        <v>-3.4</v>
      </c>
      <c r="AD45" s="18">
        <v>3</v>
      </c>
      <c r="AE45" s="18">
        <v>7</v>
      </c>
      <c r="AF45" s="18"/>
      <c r="AG45" s="18"/>
      <c r="AH45" s="18"/>
      <c r="AI45" s="18"/>
      <c r="AJ45" s="18">
        <v>11.9</v>
      </c>
      <c r="AK45" s="18">
        <v>-7.7</v>
      </c>
      <c r="AL45" s="18"/>
      <c r="AM45" s="18"/>
      <c r="AN45" s="18"/>
      <c r="AO45" s="18">
        <v>-1.5</v>
      </c>
      <c r="AP45" s="18">
        <v>-31.1</v>
      </c>
      <c r="AQ45" s="18">
        <v>2.9</v>
      </c>
      <c r="AR45" s="18">
        <v>12.7</v>
      </c>
      <c r="AS45" s="18">
        <v>5.2</v>
      </c>
      <c r="AT45" s="18">
        <v>-1.6</v>
      </c>
      <c r="AU45" s="18">
        <v>2.6</v>
      </c>
      <c r="AV45" s="18">
        <v>1.4</v>
      </c>
      <c r="AW45" s="18">
        <v>24.3</v>
      </c>
      <c r="AX45" s="18">
        <v>-9.6</v>
      </c>
      <c r="AY45" s="18">
        <v>-42.5</v>
      </c>
      <c r="AZ45" s="18">
        <v>-5.3</v>
      </c>
      <c r="BA45" s="18">
        <v>-3.6</v>
      </c>
      <c r="BB45" s="18">
        <v>-5</v>
      </c>
      <c r="BC45" s="18">
        <v>0.8</v>
      </c>
      <c r="BD45" s="18">
        <v>0.4</v>
      </c>
      <c r="BE45" s="18">
        <v>0.1</v>
      </c>
      <c r="BF45" s="18"/>
      <c r="BG45" s="18"/>
      <c r="BH45" s="18">
        <v>0.7</v>
      </c>
      <c r="BI45" s="18"/>
      <c r="BJ45" s="18"/>
      <c r="BK45" s="18">
        <v>-4</v>
      </c>
      <c r="BL45" s="18"/>
      <c r="BM45" s="18"/>
      <c r="BN45" s="18"/>
      <c r="BO45" s="18">
        <v>3.7</v>
      </c>
      <c r="BP45" s="18">
        <v>-21.4</v>
      </c>
      <c r="BQ45" s="18">
        <v>-22.5</v>
      </c>
      <c r="BR45" s="18">
        <v>1.9</v>
      </c>
      <c r="BS45" s="18">
        <v>12.4</v>
      </c>
      <c r="BT45" s="18">
        <v>10.6</v>
      </c>
      <c r="BU45" s="18">
        <v>-0.4</v>
      </c>
      <c r="BV45" s="18"/>
      <c r="BW45" s="18"/>
      <c r="BX45" s="18"/>
      <c r="BY45" s="18">
        <v>0</v>
      </c>
      <c r="BZ45" s="18"/>
      <c r="CA45" s="18"/>
      <c r="CB45" s="18">
        <v>-0.4</v>
      </c>
      <c r="CC45" s="18">
        <v>37.799999999999997</v>
      </c>
      <c r="CD45" s="18">
        <v>24.8</v>
      </c>
      <c r="CE45" s="18">
        <v>9.3000000000000007</v>
      </c>
      <c r="CF45" s="18">
        <v>8.1999999999999993</v>
      </c>
      <c r="CG45" s="18">
        <v>-0.2</v>
      </c>
      <c r="CH45" s="18"/>
      <c r="CI45" s="18"/>
      <c r="CJ45" s="18"/>
      <c r="CK45" s="18">
        <v>60.7</v>
      </c>
      <c r="CL45" s="18">
        <v>58.7</v>
      </c>
      <c r="CM45" s="18">
        <v>0.5</v>
      </c>
      <c r="CN45" s="18"/>
      <c r="CO45" s="18"/>
      <c r="CP45" s="18"/>
      <c r="CQ45" s="18"/>
      <c r="CR45" s="18"/>
      <c r="CS45" s="18">
        <v>1.2</v>
      </c>
      <c r="CT45" s="18">
        <v>-5.7</v>
      </c>
      <c r="CU45" s="18">
        <v>-2.4</v>
      </c>
      <c r="CV45" s="18">
        <v>0.2</v>
      </c>
      <c r="CW45" s="18">
        <v>0.4</v>
      </c>
      <c r="CX45" s="18"/>
      <c r="CY45" s="18">
        <v>-10.7</v>
      </c>
      <c r="CZ45" s="18">
        <v>0.1</v>
      </c>
      <c r="DA45" s="18">
        <v>-2.2000000000000002</v>
      </c>
      <c r="DB45" s="18"/>
      <c r="DC45" s="18">
        <v>0</v>
      </c>
      <c r="DD45" s="18">
        <v>0</v>
      </c>
      <c r="DE45" s="18"/>
      <c r="DF45" s="18">
        <v>2.4</v>
      </c>
      <c r="DG45" s="18"/>
      <c r="DH45" s="18">
        <v>0.1</v>
      </c>
      <c r="DI45" s="18">
        <v>1.3</v>
      </c>
      <c r="DJ45" s="18">
        <v>0.2</v>
      </c>
      <c r="DK45" s="18">
        <v>0.5</v>
      </c>
      <c r="DL45" s="18">
        <v>0.1</v>
      </c>
      <c r="DM45" s="18">
        <v>0.4</v>
      </c>
      <c r="DN45" s="18"/>
      <c r="DO45" s="18">
        <v>-0.1</v>
      </c>
      <c r="DP45" s="18">
        <v>0</v>
      </c>
      <c r="DQ45" s="18">
        <v>1.9</v>
      </c>
      <c r="DR45" s="18">
        <v>7.4</v>
      </c>
      <c r="DS45" s="18">
        <v>0</v>
      </c>
      <c r="DT45" s="18">
        <v>0.2</v>
      </c>
      <c r="DU45" s="18">
        <v>0.4</v>
      </c>
      <c r="DV45" s="18">
        <v>0.8</v>
      </c>
      <c r="DW45" s="18"/>
      <c r="DX45" s="18">
        <v>-2</v>
      </c>
      <c r="DY45" s="18">
        <v>0.4</v>
      </c>
      <c r="DZ45" s="18">
        <v>2.2999999999999998</v>
      </c>
      <c r="EA45" s="18">
        <v>1.8</v>
      </c>
      <c r="EB45" s="18">
        <v>0.2</v>
      </c>
      <c r="EC45" s="18">
        <v>0</v>
      </c>
      <c r="ED45" s="18">
        <v>7</v>
      </c>
      <c r="EE45" s="18">
        <v>0.2</v>
      </c>
      <c r="EF45" s="18">
        <v>-6.9</v>
      </c>
      <c r="EG45" s="18">
        <v>-5.2</v>
      </c>
      <c r="EH45" s="18">
        <v>-0.9</v>
      </c>
      <c r="EI45" s="18">
        <v>-0.5</v>
      </c>
      <c r="EJ45" s="18">
        <v>-0.49</v>
      </c>
      <c r="EK45" s="18">
        <v>1.6</v>
      </c>
      <c r="EL45" s="18">
        <v>0</v>
      </c>
      <c r="EM45" s="18">
        <v>2</v>
      </c>
      <c r="EN45" s="18">
        <v>0.2</v>
      </c>
      <c r="EO45" s="18">
        <v>0.2</v>
      </c>
      <c r="EP45" s="18">
        <v>0.2</v>
      </c>
      <c r="EQ45" s="18">
        <v>-5</v>
      </c>
      <c r="ER45" s="18">
        <v>2.5</v>
      </c>
      <c r="ES45" s="18">
        <v>0</v>
      </c>
      <c r="ET45" s="18">
        <v>2</v>
      </c>
      <c r="EU45" s="18">
        <v>-0.2</v>
      </c>
      <c r="EV45" s="18">
        <v>11.4</v>
      </c>
      <c r="EW45" s="18">
        <v>0</v>
      </c>
      <c r="EX45" s="18">
        <v>-0.6</v>
      </c>
      <c r="EY45" s="18">
        <v>1.4</v>
      </c>
      <c r="EZ45" s="18">
        <v>0.6</v>
      </c>
      <c r="FA45" s="18">
        <v>0.4</v>
      </c>
      <c r="FB45" s="18">
        <v>0.6</v>
      </c>
      <c r="FC45" s="18">
        <v>0</v>
      </c>
      <c r="FD45" s="18">
        <v>0.8</v>
      </c>
      <c r="FE45" s="18">
        <v>0.4</v>
      </c>
      <c r="FF45" s="18">
        <v>2.2000000000000002</v>
      </c>
      <c r="FG45" s="18">
        <v>7.8</v>
      </c>
      <c r="FH45" s="18">
        <v>0</v>
      </c>
      <c r="FI45" s="18">
        <v>1.2</v>
      </c>
      <c r="FJ45" s="18">
        <v>0</v>
      </c>
      <c r="FK45" s="18">
        <v>3</v>
      </c>
      <c r="FL45" s="18">
        <v>4.0999999999999996</v>
      </c>
      <c r="FM45" s="18"/>
      <c r="FN45" s="18">
        <v>202.31</v>
      </c>
      <c r="FO45" s="16"/>
      <c r="FP45" s="18">
        <v>2.2999999999999998</v>
      </c>
      <c r="FQ45" s="18"/>
      <c r="FR45" s="18">
        <v>1.9</v>
      </c>
      <c r="FS45" s="18">
        <v>1.6</v>
      </c>
      <c r="FT45" s="18">
        <v>0.61924999999999997</v>
      </c>
      <c r="FU45" s="18">
        <v>0.30365999999999999</v>
      </c>
      <c r="FV45" s="18"/>
      <c r="FW45" s="18">
        <v>2.5</v>
      </c>
      <c r="FX45" s="18">
        <v>9.2229100000000006</v>
      </c>
    </row>
    <row r="46" spans="1:180" ht="24" customHeight="1" x14ac:dyDescent="0.25">
      <c r="A46" s="17" t="s">
        <v>41</v>
      </c>
      <c r="B46" s="17" t="s">
        <v>725</v>
      </c>
      <c r="C46" s="18"/>
      <c r="D46" s="18">
        <v>49.4</v>
      </c>
      <c r="E46" s="18">
        <v>-40.299999999999997</v>
      </c>
      <c r="F46" s="18">
        <v>-0.9</v>
      </c>
      <c r="G46" s="18"/>
      <c r="H46" s="18"/>
      <c r="I46" s="18">
        <v>-7.6</v>
      </c>
      <c r="J46" s="18">
        <v>1.3</v>
      </c>
      <c r="K46" s="18"/>
      <c r="L46" s="18">
        <v>0</v>
      </c>
      <c r="M46" s="18"/>
      <c r="N46" s="18">
        <v>-35.1</v>
      </c>
      <c r="O46" s="18">
        <v>-2</v>
      </c>
      <c r="P46" s="18"/>
      <c r="Q46" s="18">
        <v>29.8</v>
      </c>
      <c r="R46" s="18"/>
      <c r="S46" s="18">
        <v>16.3</v>
      </c>
      <c r="T46" s="18">
        <v>0.1</v>
      </c>
      <c r="U46" s="18"/>
      <c r="V46" s="18"/>
      <c r="W46" s="18"/>
      <c r="X46" s="18"/>
      <c r="Y46" s="18">
        <v>13.2</v>
      </c>
      <c r="Z46" s="18">
        <v>1.2</v>
      </c>
      <c r="AA46" s="18">
        <v>1.3</v>
      </c>
      <c r="AB46" s="18">
        <v>2.9</v>
      </c>
      <c r="AC46" s="18">
        <v>-3.4</v>
      </c>
      <c r="AD46" s="18">
        <v>3.1</v>
      </c>
      <c r="AE46" s="18">
        <v>9.4</v>
      </c>
      <c r="AF46" s="18"/>
      <c r="AG46" s="18"/>
      <c r="AH46" s="18"/>
      <c r="AI46" s="18"/>
      <c r="AJ46" s="18">
        <v>12.8</v>
      </c>
      <c r="AK46" s="18">
        <v>-9.1999999999999993</v>
      </c>
      <c r="AL46" s="18"/>
      <c r="AM46" s="18"/>
      <c r="AN46" s="18"/>
      <c r="AO46" s="18">
        <v>-1.4</v>
      </c>
      <c r="AP46" s="18">
        <v>-30.6</v>
      </c>
      <c r="AQ46" s="18">
        <v>3.1</v>
      </c>
      <c r="AR46" s="18">
        <v>17.399999999999999</v>
      </c>
      <c r="AS46" s="18">
        <v>4.7</v>
      </c>
      <c r="AT46" s="18">
        <v>-1.4</v>
      </c>
      <c r="AU46" s="18">
        <v>2.6</v>
      </c>
      <c r="AV46" s="18">
        <v>0.9</v>
      </c>
      <c r="AW46" s="18">
        <v>21.4</v>
      </c>
      <c r="AX46" s="18">
        <v>-12.6</v>
      </c>
      <c r="AY46" s="18">
        <v>-45.7</v>
      </c>
      <c r="AZ46" s="18">
        <v>-6.7</v>
      </c>
      <c r="BA46" s="18">
        <v>-2.8</v>
      </c>
      <c r="BB46" s="18">
        <v>-5.4</v>
      </c>
      <c r="BC46" s="18">
        <v>0.9</v>
      </c>
      <c r="BD46" s="18">
        <v>0.3</v>
      </c>
      <c r="BE46" s="18">
        <v>2.2000000000000002</v>
      </c>
      <c r="BF46" s="18"/>
      <c r="BG46" s="18"/>
      <c r="BH46" s="18">
        <v>-0.4</v>
      </c>
      <c r="BI46" s="18"/>
      <c r="BJ46" s="18"/>
      <c r="BK46" s="18">
        <v>-2.9</v>
      </c>
      <c r="BL46" s="18"/>
      <c r="BM46" s="18"/>
      <c r="BN46" s="18"/>
      <c r="BO46" s="18">
        <v>3.8</v>
      </c>
      <c r="BP46" s="18">
        <v>-22.4</v>
      </c>
      <c r="BQ46" s="18">
        <v>-23.5</v>
      </c>
      <c r="BR46" s="18">
        <v>0.8</v>
      </c>
      <c r="BS46" s="18">
        <v>11.4</v>
      </c>
      <c r="BT46" s="18">
        <v>10.4</v>
      </c>
      <c r="BU46" s="18">
        <v>-0.6</v>
      </c>
      <c r="BV46" s="18"/>
      <c r="BW46" s="18"/>
      <c r="BX46" s="18"/>
      <c r="BY46" s="18">
        <v>0</v>
      </c>
      <c r="BZ46" s="18"/>
      <c r="CA46" s="18"/>
      <c r="CB46" s="18">
        <v>-0.5</v>
      </c>
      <c r="CC46" s="18">
        <v>35.4</v>
      </c>
      <c r="CD46" s="18">
        <v>25.7</v>
      </c>
      <c r="CE46" s="18">
        <v>9.1</v>
      </c>
      <c r="CF46" s="18">
        <v>8.1</v>
      </c>
      <c r="CG46" s="18">
        <v>0</v>
      </c>
      <c r="CH46" s="18"/>
      <c r="CI46" s="18"/>
      <c r="CJ46" s="18"/>
      <c r="CK46" s="18">
        <v>56.4</v>
      </c>
      <c r="CL46" s="18">
        <v>54.1</v>
      </c>
      <c r="CM46" s="18">
        <v>-7.3</v>
      </c>
      <c r="CN46" s="18"/>
      <c r="CO46" s="18"/>
      <c r="CP46" s="18"/>
      <c r="CQ46" s="18"/>
      <c r="CR46" s="18"/>
      <c r="CS46" s="18">
        <v>2.6</v>
      </c>
      <c r="CT46" s="18">
        <v>-4.8</v>
      </c>
      <c r="CU46" s="18">
        <v>-2.5</v>
      </c>
      <c r="CV46" s="18">
        <v>0.1</v>
      </c>
      <c r="CW46" s="18">
        <v>0.4</v>
      </c>
      <c r="CX46" s="18"/>
      <c r="CY46" s="18">
        <v>-8.6</v>
      </c>
      <c r="CZ46" s="18">
        <v>0.1</v>
      </c>
      <c r="DA46" s="18">
        <v>-1.5</v>
      </c>
      <c r="DB46" s="18"/>
      <c r="DC46" s="18">
        <v>0</v>
      </c>
      <c r="DD46" s="18">
        <v>-0.1</v>
      </c>
      <c r="DE46" s="18"/>
      <c r="DF46" s="18">
        <v>-0.2</v>
      </c>
      <c r="DG46" s="18"/>
      <c r="DH46" s="18">
        <v>0.1</v>
      </c>
      <c r="DI46" s="18">
        <v>1.3</v>
      </c>
      <c r="DJ46" s="18">
        <v>0.2</v>
      </c>
      <c r="DK46" s="18">
        <v>1.3</v>
      </c>
      <c r="DL46" s="18">
        <v>0.1</v>
      </c>
      <c r="DM46" s="18">
        <v>0.4</v>
      </c>
      <c r="DN46" s="18"/>
      <c r="DO46" s="18">
        <v>0</v>
      </c>
      <c r="DP46" s="18">
        <v>0</v>
      </c>
      <c r="DQ46" s="18">
        <v>2.6</v>
      </c>
      <c r="DR46" s="18">
        <v>8.5</v>
      </c>
      <c r="DS46" s="18">
        <v>0.4</v>
      </c>
      <c r="DT46" s="18">
        <v>0</v>
      </c>
      <c r="DU46" s="18">
        <v>0.4</v>
      </c>
      <c r="DV46" s="18">
        <v>0.8</v>
      </c>
      <c r="DW46" s="18"/>
      <c r="DX46" s="18">
        <v>-2.2000000000000002</v>
      </c>
      <c r="DY46" s="18">
        <v>0.1</v>
      </c>
      <c r="DZ46" s="18">
        <v>2.2000000000000002</v>
      </c>
      <c r="EA46" s="18">
        <v>2</v>
      </c>
      <c r="EB46" s="18">
        <v>0.3</v>
      </c>
      <c r="EC46" s="18">
        <v>0</v>
      </c>
      <c r="ED46" s="18">
        <v>0.7</v>
      </c>
      <c r="EE46" s="18">
        <v>-0.1</v>
      </c>
      <c r="EF46" s="18">
        <v>-7.4</v>
      </c>
      <c r="EG46" s="18">
        <v>-7.7</v>
      </c>
      <c r="EH46" s="18">
        <v>-1.1000000000000001</v>
      </c>
      <c r="EI46" s="18">
        <v>-0.3</v>
      </c>
      <c r="EJ46" s="18">
        <v>0.74</v>
      </c>
      <c r="EK46" s="18">
        <v>1.6</v>
      </c>
      <c r="EL46" s="18">
        <v>0</v>
      </c>
      <c r="EM46" s="18">
        <v>2</v>
      </c>
      <c r="EN46" s="18">
        <v>0.2</v>
      </c>
      <c r="EO46" s="18">
        <v>0.2</v>
      </c>
      <c r="EP46" s="18">
        <v>0.2</v>
      </c>
      <c r="EQ46" s="18">
        <v>-4.9000000000000004</v>
      </c>
      <c r="ER46" s="18">
        <v>1.2</v>
      </c>
      <c r="ES46" s="18">
        <v>0</v>
      </c>
      <c r="ET46" s="18">
        <v>2.2000000000000002</v>
      </c>
      <c r="EU46" s="18">
        <v>-0.2</v>
      </c>
      <c r="EV46" s="18">
        <v>13.2</v>
      </c>
      <c r="EW46" s="18">
        <v>0.3</v>
      </c>
      <c r="EX46" s="18">
        <v>3.4</v>
      </c>
      <c r="EY46" s="18">
        <v>1.4</v>
      </c>
      <c r="EZ46" s="18">
        <v>0.6</v>
      </c>
      <c r="FA46" s="18">
        <v>0.4</v>
      </c>
      <c r="FB46" s="18">
        <v>0.6</v>
      </c>
      <c r="FC46" s="18">
        <v>0</v>
      </c>
      <c r="FD46" s="18">
        <v>0.4</v>
      </c>
      <c r="FE46" s="18">
        <v>0.4</v>
      </c>
      <c r="FF46" s="18">
        <v>2.4</v>
      </c>
      <c r="FG46" s="18">
        <v>7.2</v>
      </c>
      <c r="FH46" s="18">
        <v>0</v>
      </c>
      <c r="FI46" s="18">
        <v>0.5</v>
      </c>
      <c r="FJ46" s="18">
        <v>0</v>
      </c>
      <c r="FK46" s="18">
        <v>2.8</v>
      </c>
      <c r="FL46" s="18">
        <v>4</v>
      </c>
      <c r="FM46" s="18"/>
      <c r="FN46" s="18">
        <v>175.74</v>
      </c>
      <c r="FO46" s="16"/>
      <c r="FP46" s="18">
        <v>2.2000000000000002</v>
      </c>
      <c r="FQ46" s="18"/>
      <c r="FR46" s="18">
        <v>2.1</v>
      </c>
      <c r="FS46" s="18">
        <v>1.4</v>
      </c>
      <c r="FT46" s="18">
        <v>0.32071</v>
      </c>
      <c r="FU46" s="18">
        <v>0.29901</v>
      </c>
      <c r="FV46" s="18"/>
      <c r="FW46" s="18">
        <v>1.7</v>
      </c>
      <c r="FX46" s="18">
        <v>8.0197199999999995</v>
      </c>
    </row>
    <row r="47" spans="1:180" ht="24" customHeight="1" x14ac:dyDescent="0.25">
      <c r="A47" s="17" t="s">
        <v>41</v>
      </c>
      <c r="B47" s="17" t="s">
        <v>726</v>
      </c>
      <c r="C47" s="18"/>
      <c r="D47" s="18">
        <v>50.1</v>
      </c>
      <c r="E47" s="18">
        <v>-17.8</v>
      </c>
      <c r="F47" s="18">
        <v>3.7</v>
      </c>
      <c r="G47" s="18"/>
      <c r="H47" s="18"/>
      <c r="I47" s="18">
        <v>-6</v>
      </c>
      <c r="J47" s="18">
        <v>14.3</v>
      </c>
      <c r="K47" s="18"/>
      <c r="L47" s="18">
        <v>0</v>
      </c>
      <c r="M47" s="18"/>
      <c r="N47" s="18">
        <v>-23.7</v>
      </c>
      <c r="O47" s="18">
        <v>-4.8</v>
      </c>
      <c r="P47" s="18"/>
      <c r="Q47" s="18">
        <v>7.5</v>
      </c>
      <c r="R47" s="18"/>
      <c r="S47" s="18">
        <v>51.3</v>
      </c>
      <c r="T47" s="18">
        <v>0</v>
      </c>
      <c r="U47" s="18"/>
      <c r="V47" s="18"/>
      <c r="W47" s="18"/>
      <c r="X47" s="18"/>
      <c r="Y47" s="18">
        <v>12.2</v>
      </c>
      <c r="Z47" s="18">
        <v>1.4</v>
      </c>
      <c r="AA47" s="18">
        <v>1.7</v>
      </c>
      <c r="AB47" s="18">
        <v>2.9</v>
      </c>
      <c r="AC47" s="18">
        <v>-3.4</v>
      </c>
      <c r="AD47" s="18">
        <v>3.5</v>
      </c>
      <c r="AE47" s="18">
        <v>14.2</v>
      </c>
      <c r="AF47" s="18"/>
      <c r="AG47" s="18"/>
      <c r="AH47" s="18"/>
      <c r="AI47" s="18"/>
      <c r="AJ47" s="18">
        <v>15.7</v>
      </c>
      <c r="AK47" s="18">
        <v>-8</v>
      </c>
      <c r="AL47" s="18"/>
      <c r="AM47" s="18"/>
      <c r="AN47" s="18"/>
      <c r="AO47" s="18">
        <v>-0.9</v>
      </c>
      <c r="AP47" s="18">
        <v>-30.1</v>
      </c>
      <c r="AQ47" s="18">
        <v>2.6</v>
      </c>
      <c r="AR47" s="18">
        <v>16.2</v>
      </c>
      <c r="AS47" s="18">
        <v>5</v>
      </c>
      <c r="AT47" s="18">
        <v>-1.4</v>
      </c>
      <c r="AU47" s="18">
        <v>2.6</v>
      </c>
      <c r="AV47" s="18">
        <v>1.4</v>
      </c>
      <c r="AW47" s="18">
        <v>30.1</v>
      </c>
      <c r="AX47" s="18">
        <v>-3.9</v>
      </c>
      <c r="AY47" s="18">
        <v>-37.1</v>
      </c>
      <c r="AZ47" s="18">
        <v>-2</v>
      </c>
      <c r="BA47" s="18">
        <v>-1.1000000000000001</v>
      </c>
      <c r="BB47" s="18">
        <v>-4.5</v>
      </c>
      <c r="BC47" s="18">
        <v>0.9</v>
      </c>
      <c r="BD47" s="18">
        <v>0.4</v>
      </c>
      <c r="BE47" s="18">
        <v>1.6</v>
      </c>
      <c r="BF47" s="18"/>
      <c r="BG47" s="18"/>
      <c r="BH47" s="18">
        <v>1.8</v>
      </c>
      <c r="BI47" s="18"/>
      <c r="BJ47" s="18"/>
      <c r="BK47" s="18">
        <v>-3.5</v>
      </c>
      <c r="BL47" s="18"/>
      <c r="BM47" s="18"/>
      <c r="BN47" s="18"/>
      <c r="BO47" s="18">
        <v>5.2</v>
      </c>
      <c r="BP47" s="18">
        <v>-16.100000000000001</v>
      </c>
      <c r="BQ47" s="18">
        <v>-17.3</v>
      </c>
      <c r="BR47" s="18">
        <v>8</v>
      </c>
      <c r="BS47" s="18">
        <v>18</v>
      </c>
      <c r="BT47" s="18">
        <v>13.5</v>
      </c>
      <c r="BU47" s="18">
        <v>0.8</v>
      </c>
      <c r="BV47" s="18"/>
      <c r="BW47" s="18"/>
      <c r="BX47" s="18"/>
      <c r="BY47" s="18">
        <v>0</v>
      </c>
      <c r="BZ47" s="18"/>
      <c r="CA47" s="18"/>
      <c r="CB47" s="18">
        <v>-0.5</v>
      </c>
      <c r="CC47" s="18">
        <v>36.4</v>
      </c>
      <c r="CD47" s="18">
        <v>24.4</v>
      </c>
      <c r="CE47" s="18">
        <v>9.1</v>
      </c>
      <c r="CF47" s="18">
        <v>8</v>
      </c>
      <c r="CG47" s="18">
        <v>-0.2</v>
      </c>
      <c r="CH47" s="18"/>
      <c r="CI47" s="18"/>
      <c r="CJ47" s="18"/>
      <c r="CK47" s="18">
        <v>63.6</v>
      </c>
      <c r="CL47" s="18">
        <v>60.7</v>
      </c>
      <c r="CM47" s="18">
        <v>3.6</v>
      </c>
      <c r="CN47" s="18"/>
      <c r="CO47" s="18"/>
      <c r="CP47" s="18"/>
      <c r="CQ47" s="18"/>
      <c r="CR47" s="18"/>
      <c r="CS47" s="18">
        <v>7.1</v>
      </c>
      <c r="CT47" s="18">
        <v>-2.2000000000000002</v>
      </c>
      <c r="CU47" s="18">
        <v>-2.2000000000000002</v>
      </c>
      <c r="CV47" s="18">
        <v>0.2</v>
      </c>
      <c r="CW47" s="18">
        <v>0.4</v>
      </c>
      <c r="CX47" s="18"/>
      <c r="CY47" s="18">
        <v>-6.5</v>
      </c>
      <c r="CZ47" s="18">
        <v>0</v>
      </c>
      <c r="DA47" s="18">
        <v>-1.2</v>
      </c>
      <c r="DB47" s="18"/>
      <c r="DC47" s="18">
        <v>0</v>
      </c>
      <c r="DD47" s="18">
        <v>0</v>
      </c>
      <c r="DE47" s="18"/>
      <c r="DF47" s="18">
        <v>-0.1</v>
      </c>
      <c r="DG47" s="18"/>
      <c r="DH47" s="18">
        <v>0.1</v>
      </c>
      <c r="DI47" s="18">
        <v>1.1000000000000001</v>
      </c>
      <c r="DJ47" s="18">
        <v>0.2</v>
      </c>
      <c r="DK47" s="18">
        <v>1.4</v>
      </c>
      <c r="DL47" s="18">
        <v>0.1</v>
      </c>
      <c r="DM47" s="18">
        <v>0.4</v>
      </c>
      <c r="DN47" s="18"/>
      <c r="DO47" s="18">
        <v>0</v>
      </c>
      <c r="DP47" s="18">
        <v>0</v>
      </c>
      <c r="DQ47" s="18">
        <v>3.1</v>
      </c>
      <c r="DR47" s="18">
        <v>10.3</v>
      </c>
      <c r="DS47" s="18">
        <v>0.2</v>
      </c>
      <c r="DT47" s="18">
        <v>0.3</v>
      </c>
      <c r="DU47" s="18">
        <v>0.4</v>
      </c>
      <c r="DV47" s="18">
        <v>0.8</v>
      </c>
      <c r="DW47" s="18"/>
      <c r="DX47" s="18">
        <v>-2</v>
      </c>
      <c r="DY47" s="18">
        <v>0.1</v>
      </c>
      <c r="DZ47" s="18">
        <v>2.2000000000000002</v>
      </c>
      <c r="EA47" s="18">
        <v>2.1</v>
      </c>
      <c r="EB47" s="18">
        <v>0.3</v>
      </c>
      <c r="EC47" s="18">
        <v>0</v>
      </c>
      <c r="ED47" s="18">
        <v>2.8</v>
      </c>
      <c r="EE47" s="18">
        <v>0</v>
      </c>
      <c r="EF47" s="18">
        <v>-5</v>
      </c>
      <c r="EG47" s="18">
        <v>-5.3</v>
      </c>
      <c r="EH47" s="18">
        <v>-0.6</v>
      </c>
      <c r="EI47" s="18">
        <v>-0.1</v>
      </c>
      <c r="EJ47" s="18">
        <v>1.1299999999999999</v>
      </c>
      <c r="EK47" s="18">
        <v>1.6</v>
      </c>
      <c r="EL47" s="18">
        <v>0</v>
      </c>
      <c r="EM47" s="18">
        <v>1.9</v>
      </c>
      <c r="EN47" s="18">
        <v>0.2</v>
      </c>
      <c r="EO47" s="18">
        <v>0.2</v>
      </c>
      <c r="EP47" s="18">
        <v>0.2</v>
      </c>
      <c r="EQ47" s="18">
        <v>-3.2</v>
      </c>
      <c r="ER47" s="18">
        <v>0</v>
      </c>
      <c r="ES47" s="18">
        <v>0</v>
      </c>
      <c r="ET47" s="18">
        <v>0</v>
      </c>
      <c r="EU47" s="18">
        <v>-0.2</v>
      </c>
      <c r="EV47" s="18">
        <v>14.8</v>
      </c>
      <c r="EW47" s="18">
        <v>1.7</v>
      </c>
      <c r="EX47" s="18">
        <v>0</v>
      </c>
      <c r="EY47" s="18">
        <v>1.4</v>
      </c>
      <c r="EZ47" s="18">
        <v>0.6</v>
      </c>
      <c r="FA47" s="18">
        <v>0.4</v>
      </c>
      <c r="FB47" s="18">
        <v>0.6</v>
      </c>
      <c r="FC47" s="18">
        <v>0</v>
      </c>
      <c r="FD47" s="18">
        <v>0.4</v>
      </c>
      <c r="FE47" s="18">
        <v>0.4</v>
      </c>
      <c r="FF47" s="18">
        <v>2.4</v>
      </c>
      <c r="FG47" s="18">
        <v>7.9</v>
      </c>
      <c r="FH47" s="18">
        <v>0.3</v>
      </c>
      <c r="FI47" s="18">
        <v>4.5999999999999996</v>
      </c>
      <c r="FJ47" s="18">
        <v>0</v>
      </c>
      <c r="FK47" s="18">
        <v>2.8</v>
      </c>
      <c r="FL47" s="18">
        <v>4.2</v>
      </c>
      <c r="FM47" s="18"/>
      <c r="FN47" s="18">
        <v>362.83</v>
      </c>
      <c r="FO47" s="16"/>
      <c r="FP47" s="18">
        <v>2.2999999999999998</v>
      </c>
      <c r="FQ47" s="18"/>
      <c r="FR47" s="18">
        <v>2.1</v>
      </c>
      <c r="FS47" s="18">
        <v>1.4</v>
      </c>
      <c r="FT47" s="18">
        <v>0.32185000000000002</v>
      </c>
      <c r="FU47" s="18">
        <v>0.30959999999999999</v>
      </c>
      <c r="FV47" s="18"/>
      <c r="FW47" s="18">
        <v>1.9</v>
      </c>
      <c r="FX47" s="18">
        <v>8.3314500000000002</v>
      </c>
    </row>
    <row r="48" spans="1:180" ht="24" customHeight="1" x14ac:dyDescent="0.25">
      <c r="A48" s="17" t="s">
        <v>41</v>
      </c>
      <c r="B48" s="17" t="s">
        <v>727</v>
      </c>
      <c r="C48" s="18"/>
      <c r="D48" s="18">
        <v>52</v>
      </c>
      <c r="E48" s="18">
        <v>9.5</v>
      </c>
      <c r="F48" s="18">
        <v>8.4</v>
      </c>
      <c r="G48" s="18"/>
      <c r="H48" s="18"/>
      <c r="I48" s="18">
        <v>0.3</v>
      </c>
      <c r="J48" s="18">
        <v>11.8</v>
      </c>
      <c r="K48" s="18"/>
      <c r="L48" s="18">
        <v>0</v>
      </c>
      <c r="M48" s="18"/>
      <c r="N48" s="18">
        <v>-13.4</v>
      </c>
      <c r="O48" s="18">
        <v>5.4</v>
      </c>
      <c r="P48" s="18"/>
      <c r="Q48" s="18">
        <v>4.3</v>
      </c>
      <c r="R48" s="18"/>
      <c r="S48" s="18">
        <v>80.900000000000006</v>
      </c>
      <c r="T48" s="18">
        <v>0</v>
      </c>
      <c r="U48" s="18"/>
      <c r="V48" s="18"/>
      <c r="W48" s="18"/>
      <c r="X48" s="18"/>
      <c r="Y48" s="18">
        <v>15.1</v>
      </c>
      <c r="Z48" s="18">
        <v>1.4</v>
      </c>
      <c r="AA48" s="18">
        <v>1.5</v>
      </c>
      <c r="AB48" s="18">
        <v>3</v>
      </c>
      <c r="AC48" s="18">
        <v>-3.4</v>
      </c>
      <c r="AD48" s="18">
        <v>3.5</v>
      </c>
      <c r="AE48" s="18">
        <v>16.600000000000001</v>
      </c>
      <c r="AF48" s="18"/>
      <c r="AG48" s="18"/>
      <c r="AH48" s="18"/>
      <c r="AI48" s="18"/>
      <c r="AJ48" s="18">
        <v>15.5</v>
      </c>
      <c r="AK48" s="18">
        <v>-9.1999999999999993</v>
      </c>
      <c r="AL48" s="18"/>
      <c r="AM48" s="18"/>
      <c r="AN48" s="18"/>
      <c r="AO48" s="18">
        <v>-0.5</v>
      </c>
      <c r="AP48" s="18">
        <v>-15</v>
      </c>
      <c r="AQ48" s="18">
        <v>3.9</v>
      </c>
      <c r="AR48" s="18">
        <v>19.3</v>
      </c>
      <c r="AS48" s="18">
        <v>6.9</v>
      </c>
      <c r="AT48" s="18">
        <v>-1.8</v>
      </c>
      <c r="AU48" s="18">
        <v>2.6</v>
      </c>
      <c r="AV48" s="18">
        <v>1.9</v>
      </c>
      <c r="AW48" s="18">
        <v>38.1</v>
      </c>
      <c r="AX48" s="18">
        <v>-4.5</v>
      </c>
      <c r="AY48" s="18">
        <v>-34.4</v>
      </c>
      <c r="AZ48" s="18">
        <v>-2</v>
      </c>
      <c r="BA48" s="18">
        <v>-1</v>
      </c>
      <c r="BB48" s="18">
        <v>-4.5</v>
      </c>
      <c r="BC48" s="18">
        <v>0.9</v>
      </c>
      <c r="BD48" s="18">
        <v>0.4</v>
      </c>
      <c r="BE48" s="18">
        <v>1.6</v>
      </c>
      <c r="BF48" s="18"/>
      <c r="BG48" s="18"/>
      <c r="BH48" s="18">
        <v>7.9</v>
      </c>
      <c r="BI48" s="18"/>
      <c r="BJ48" s="18"/>
      <c r="BK48" s="18">
        <v>4.5</v>
      </c>
      <c r="BL48" s="18"/>
      <c r="BM48" s="18"/>
      <c r="BN48" s="18"/>
      <c r="BO48" s="18">
        <v>10.5</v>
      </c>
      <c r="BP48" s="18">
        <v>-10.6</v>
      </c>
      <c r="BQ48" s="18">
        <v>-11.7</v>
      </c>
      <c r="BR48" s="18">
        <v>14</v>
      </c>
      <c r="BS48" s="18">
        <v>23.9</v>
      </c>
      <c r="BT48" s="18">
        <v>16.3</v>
      </c>
      <c r="BU48" s="18">
        <v>1.9</v>
      </c>
      <c r="BV48" s="18"/>
      <c r="BW48" s="18"/>
      <c r="BX48" s="18"/>
      <c r="BY48" s="18">
        <v>0</v>
      </c>
      <c r="BZ48" s="18"/>
      <c r="CA48" s="18"/>
      <c r="CB48" s="18">
        <v>-0.5</v>
      </c>
      <c r="CC48" s="18">
        <v>35.799999999999997</v>
      </c>
      <c r="CD48" s="18">
        <v>24.6</v>
      </c>
      <c r="CE48" s="18">
        <v>8.8000000000000007</v>
      </c>
      <c r="CF48" s="18">
        <v>8</v>
      </c>
      <c r="CG48" s="18">
        <v>-0.3</v>
      </c>
      <c r="CH48" s="18"/>
      <c r="CI48" s="18"/>
      <c r="CJ48" s="18"/>
      <c r="CK48" s="18">
        <v>74.8</v>
      </c>
      <c r="CL48" s="18">
        <v>72.2</v>
      </c>
      <c r="CM48" s="18">
        <v>19.399999999999999</v>
      </c>
      <c r="CN48" s="18"/>
      <c r="CO48" s="18"/>
      <c r="CP48" s="18"/>
      <c r="CQ48" s="18"/>
      <c r="CR48" s="18"/>
      <c r="CS48" s="18">
        <v>15.7</v>
      </c>
      <c r="CT48" s="18">
        <v>3.2</v>
      </c>
      <c r="CU48" s="18">
        <v>-2.2000000000000002</v>
      </c>
      <c r="CV48" s="18">
        <v>0.2</v>
      </c>
      <c r="CW48" s="18">
        <v>0.4</v>
      </c>
      <c r="CX48" s="18"/>
      <c r="CY48" s="18">
        <v>-3.9</v>
      </c>
      <c r="CZ48" s="18">
        <v>0</v>
      </c>
      <c r="DA48" s="18">
        <v>-1.4</v>
      </c>
      <c r="DB48" s="18"/>
      <c r="DC48" s="18">
        <v>0</v>
      </c>
      <c r="DD48" s="18">
        <v>0</v>
      </c>
      <c r="DE48" s="18"/>
      <c r="DF48" s="18">
        <v>-0.2</v>
      </c>
      <c r="DG48" s="18"/>
      <c r="DH48" s="18">
        <v>0.1</v>
      </c>
      <c r="DI48" s="18">
        <v>1.3</v>
      </c>
      <c r="DJ48" s="18">
        <v>0.2</v>
      </c>
      <c r="DK48" s="18">
        <v>1.4</v>
      </c>
      <c r="DL48" s="18">
        <v>0.1</v>
      </c>
      <c r="DM48" s="18">
        <v>0.4</v>
      </c>
      <c r="DN48" s="18"/>
      <c r="DO48" s="18">
        <v>0</v>
      </c>
      <c r="DP48" s="18">
        <v>0</v>
      </c>
      <c r="DQ48" s="18">
        <v>3.6</v>
      </c>
      <c r="DR48" s="18">
        <v>11.5</v>
      </c>
      <c r="DS48" s="18">
        <v>0.2</v>
      </c>
      <c r="DT48" s="18">
        <v>0.2</v>
      </c>
      <c r="DU48" s="18">
        <v>0.5</v>
      </c>
      <c r="DV48" s="18">
        <v>0.8</v>
      </c>
      <c r="DW48" s="18"/>
      <c r="DX48" s="18">
        <v>-1.9</v>
      </c>
      <c r="DY48" s="18">
        <v>0.1</v>
      </c>
      <c r="DZ48" s="18">
        <v>2</v>
      </c>
      <c r="EA48" s="18">
        <v>2.2000000000000002</v>
      </c>
      <c r="EB48" s="18">
        <v>0.7</v>
      </c>
      <c r="EC48" s="18">
        <v>0</v>
      </c>
      <c r="ED48" s="18">
        <v>0</v>
      </c>
      <c r="EE48" s="18">
        <v>0</v>
      </c>
      <c r="EF48" s="18">
        <v>-3.4</v>
      </c>
      <c r="EG48" s="18">
        <v>-3.4</v>
      </c>
      <c r="EH48" s="18">
        <v>-0.2</v>
      </c>
      <c r="EI48" s="18">
        <v>0</v>
      </c>
      <c r="EJ48" s="18">
        <v>1.08</v>
      </c>
      <c r="EK48" s="18">
        <v>1.5</v>
      </c>
      <c r="EL48" s="18">
        <v>0</v>
      </c>
      <c r="EM48" s="18">
        <v>1.9</v>
      </c>
      <c r="EN48" s="18">
        <v>0.2</v>
      </c>
      <c r="EO48" s="18">
        <v>0.2</v>
      </c>
      <c r="EP48" s="18">
        <v>0.2</v>
      </c>
      <c r="EQ48" s="18">
        <v>-4.5999999999999996</v>
      </c>
      <c r="ER48" s="18">
        <v>0</v>
      </c>
      <c r="ES48" s="18">
        <v>0</v>
      </c>
      <c r="ET48" s="18">
        <v>0</v>
      </c>
      <c r="EU48" s="18">
        <v>-0.2</v>
      </c>
      <c r="EV48" s="18">
        <v>14.5</v>
      </c>
      <c r="EW48" s="18">
        <v>3.3</v>
      </c>
      <c r="EX48" s="18">
        <v>0</v>
      </c>
      <c r="EY48" s="18">
        <v>1.4</v>
      </c>
      <c r="EZ48" s="18">
        <v>0.6</v>
      </c>
      <c r="FA48" s="18">
        <v>0.4</v>
      </c>
      <c r="FB48" s="18">
        <v>0.6</v>
      </c>
      <c r="FC48" s="18">
        <v>0</v>
      </c>
      <c r="FD48" s="18">
        <v>0.4</v>
      </c>
      <c r="FE48" s="18">
        <v>0.6</v>
      </c>
      <c r="FF48" s="18">
        <v>2.4</v>
      </c>
      <c r="FG48" s="18">
        <v>13</v>
      </c>
      <c r="FH48" s="18">
        <v>0.5</v>
      </c>
      <c r="FI48" s="18">
        <v>0.3</v>
      </c>
      <c r="FJ48" s="18">
        <v>0</v>
      </c>
      <c r="FK48" s="18">
        <v>3.1</v>
      </c>
      <c r="FL48" s="18">
        <v>4.2</v>
      </c>
      <c r="FM48" s="18"/>
      <c r="FN48" s="18">
        <v>588.38</v>
      </c>
      <c r="FO48" s="16"/>
      <c r="FP48" s="18">
        <v>2.4</v>
      </c>
      <c r="FQ48" s="18"/>
      <c r="FR48" s="18">
        <v>1.8</v>
      </c>
      <c r="FS48" s="18">
        <v>1.6</v>
      </c>
      <c r="FT48" s="18">
        <v>0.34106999999999998</v>
      </c>
      <c r="FU48" s="18">
        <v>0.30442000000000002</v>
      </c>
      <c r="FV48" s="18"/>
      <c r="FW48" s="18">
        <v>1.8</v>
      </c>
      <c r="FX48" s="18">
        <v>8.2454900000000002</v>
      </c>
    </row>
    <row r="49" spans="1:180" ht="24" customHeight="1" x14ac:dyDescent="0.25">
      <c r="A49" s="17" t="s">
        <v>41</v>
      </c>
      <c r="B49" s="17" t="s">
        <v>728</v>
      </c>
      <c r="C49" s="18"/>
      <c r="D49" s="18">
        <v>50.9</v>
      </c>
      <c r="E49" s="18">
        <v>24.5</v>
      </c>
      <c r="F49" s="18">
        <v>11.8</v>
      </c>
      <c r="G49" s="18"/>
      <c r="H49" s="18"/>
      <c r="I49" s="18">
        <v>-0.3</v>
      </c>
      <c r="J49" s="18">
        <v>12.9</v>
      </c>
      <c r="K49" s="18"/>
      <c r="L49" s="18">
        <v>0</v>
      </c>
      <c r="M49" s="18"/>
      <c r="N49" s="18">
        <v>-14.4</v>
      </c>
      <c r="O49" s="18">
        <v>4.4000000000000004</v>
      </c>
      <c r="P49" s="18"/>
      <c r="Q49" s="18">
        <v>-2.8</v>
      </c>
      <c r="R49" s="18"/>
      <c r="S49" s="18">
        <v>87.8</v>
      </c>
      <c r="T49" s="18">
        <v>0</v>
      </c>
      <c r="U49" s="18"/>
      <c r="V49" s="18"/>
      <c r="W49" s="18"/>
      <c r="X49" s="18"/>
      <c r="Y49" s="18">
        <v>15.8</v>
      </c>
      <c r="Z49" s="18">
        <v>1.4</v>
      </c>
      <c r="AA49" s="18">
        <v>1.5</v>
      </c>
      <c r="AB49" s="18">
        <v>3</v>
      </c>
      <c r="AC49" s="18">
        <v>-3.4</v>
      </c>
      <c r="AD49" s="18">
        <v>3.3</v>
      </c>
      <c r="AE49" s="18">
        <v>17.5</v>
      </c>
      <c r="AF49" s="18"/>
      <c r="AG49" s="18"/>
      <c r="AH49" s="18"/>
      <c r="AI49" s="18"/>
      <c r="AJ49" s="18">
        <v>15.6</v>
      </c>
      <c r="AK49" s="18">
        <v>-8.4</v>
      </c>
      <c r="AL49" s="18"/>
      <c r="AM49" s="18"/>
      <c r="AN49" s="18"/>
      <c r="AO49" s="18">
        <v>-0.3</v>
      </c>
      <c r="AP49" s="18">
        <v>7.9</v>
      </c>
      <c r="AQ49" s="18">
        <v>4.4000000000000004</v>
      </c>
      <c r="AR49" s="18">
        <v>19.100000000000001</v>
      </c>
      <c r="AS49" s="18">
        <v>7.2</v>
      </c>
      <c r="AT49" s="18">
        <v>-1.8</v>
      </c>
      <c r="AU49" s="18">
        <v>2.6</v>
      </c>
      <c r="AV49" s="18">
        <v>1.6</v>
      </c>
      <c r="AW49" s="18">
        <v>39.6</v>
      </c>
      <c r="AX49" s="18">
        <v>10.4</v>
      </c>
      <c r="AY49" s="18">
        <v>-41.9</v>
      </c>
      <c r="AZ49" s="18">
        <v>-2.1</v>
      </c>
      <c r="BA49" s="18">
        <v>1.1000000000000001</v>
      </c>
      <c r="BB49" s="18">
        <v>-2.4</v>
      </c>
      <c r="BC49" s="18">
        <v>0.9</v>
      </c>
      <c r="BD49" s="18">
        <v>0.5</v>
      </c>
      <c r="BE49" s="18">
        <v>5.5</v>
      </c>
      <c r="BF49" s="18"/>
      <c r="BG49" s="18"/>
      <c r="BH49" s="18">
        <v>8.9</v>
      </c>
      <c r="BI49" s="18"/>
      <c r="BJ49" s="18"/>
      <c r="BK49" s="18">
        <v>4.5999999999999996</v>
      </c>
      <c r="BL49" s="18"/>
      <c r="BM49" s="18"/>
      <c r="BN49" s="18"/>
      <c r="BO49" s="18">
        <v>19.600000000000001</v>
      </c>
      <c r="BP49" s="18">
        <v>-9.4</v>
      </c>
      <c r="BQ49" s="18">
        <v>-10.8</v>
      </c>
      <c r="BR49" s="18">
        <v>15.2</v>
      </c>
      <c r="BS49" s="18">
        <v>25.1</v>
      </c>
      <c r="BT49" s="18">
        <v>16.600000000000001</v>
      </c>
      <c r="BU49" s="18">
        <v>2.2000000000000002</v>
      </c>
      <c r="BV49" s="18"/>
      <c r="BW49" s="18"/>
      <c r="BX49" s="18"/>
      <c r="BY49" s="18">
        <v>0</v>
      </c>
      <c r="BZ49" s="18"/>
      <c r="CA49" s="18"/>
      <c r="CB49" s="18">
        <v>-0.4</v>
      </c>
      <c r="CC49" s="18">
        <v>36.700000000000003</v>
      </c>
      <c r="CD49" s="18">
        <v>24.8</v>
      </c>
      <c r="CE49" s="18">
        <v>8.9</v>
      </c>
      <c r="CF49" s="18">
        <v>8.1999999999999993</v>
      </c>
      <c r="CG49" s="18">
        <v>0</v>
      </c>
      <c r="CH49" s="18"/>
      <c r="CI49" s="18"/>
      <c r="CJ49" s="18"/>
      <c r="CK49" s="18">
        <v>74.5</v>
      </c>
      <c r="CL49" s="18">
        <v>72.3</v>
      </c>
      <c r="CM49" s="18">
        <v>19.8</v>
      </c>
      <c r="CN49" s="18"/>
      <c r="CO49" s="18"/>
      <c r="CP49" s="18"/>
      <c r="CQ49" s="18"/>
      <c r="CR49" s="18"/>
      <c r="CS49" s="18">
        <v>18.3</v>
      </c>
      <c r="CT49" s="18">
        <v>4.7</v>
      </c>
      <c r="CU49" s="18">
        <v>-2</v>
      </c>
      <c r="CV49" s="18">
        <v>0.3</v>
      </c>
      <c r="CW49" s="18">
        <v>0.4</v>
      </c>
      <c r="CX49" s="18"/>
      <c r="CY49" s="18">
        <v>-2.4</v>
      </c>
      <c r="CZ49" s="18">
        <v>0</v>
      </c>
      <c r="DA49" s="18">
        <v>-0.6</v>
      </c>
      <c r="DB49" s="18"/>
      <c r="DC49" s="18">
        <v>0</v>
      </c>
      <c r="DD49" s="18">
        <v>-0.1</v>
      </c>
      <c r="DE49" s="18"/>
      <c r="DF49" s="18">
        <v>-0.2</v>
      </c>
      <c r="DG49" s="18"/>
      <c r="DH49" s="18">
        <v>0.1</v>
      </c>
      <c r="DI49" s="18">
        <v>1.3</v>
      </c>
      <c r="DJ49" s="18">
        <v>0.2</v>
      </c>
      <c r="DK49" s="18">
        <v>1.6</v>
      </c>
      <c r="DL49" s="18">
        <v>0.1</v>
      </c>
      <c r="DM49" s="18">
        <v>0.4</v>
      </c>
      <c r="DN49" s="18"/>
      <c r="DO49" s="18">
        <v>0</v>
      </c>
      <c r="DP49" s="18">
        <v>0</v>
      </c>
      <c r="DQ49" s="18">
        <v>4.0999999999999996</v>
      </c>
      <c r="DR49" s="18">
        <v>12.4</v>
      </c>
      <c r="DS49" s="18">
        <v>0.2</v>
      </c>
      <c r="DT49" s="18">
        <v>0</v>
      </c>
      <c r="DU49" s="18">
        <v>0.6</v>
      </c>
      <c r="DV49" s="18">
        <v>0.8</v>
      </c>
      <c r="DW49" s="18"/>
      <c r="DX49" s="18">
        <v>-1.9</v>
      </c>
      <c r="DY49" s="18">
        <v>-0.1</v>
      </c>
      <c r="DZ49" s="18">
        <v>2.1</v>
      </c>
      <c r="EA49" s="18">
        <v>2.2000000000000002</v>
      </c>
      <c r="EB49" s="18">
        <v>1.1000000000000001</v>
      </c>
      <c r="EC49" s="18">
        <v>0</v>
      </c>
      <c r="ED49" s="18">
        <v>0</v>
      </c>
      <c r="EE49" s="18">
        <v>0</v>
      </c>
      <c r="EF49" s="18">
        <v>-2.7</v>
      </c>
      <c r="EG49" s="18">
        <v>-2.4</v>
      </c>
      <c r="EH49" s="18">
        <v>0.3</v>
      </c>
      <c r="EI49" s="18">
        <v>0.6</v>
      </c>
      <c r="EJ49" s="18">
        <v>0</v>
      </c>
      <c r="EK49" s="18">
        <v>1.5</v>
      </c>
      <c r="EL49" s="18">
        <v>0</v>
      </c>
      <c r="EM49" s="18">
        <v>2</v>
      </c>
      <c r="EN49" s="18">
        <v>0.2</v>
      </c>
      <c r="EO49" s="18">
        <v>0.2</v>
      </c>
      <c r="EP49" s="18">
        <v>0.2</v>
      </c>
      <c r="EQ49" s="18">
        <v>-3.8</v>
      </c>
      <c r="ER49" s="18">
        <v>0</v>
      </c>
      <c r="ES49" s="18">
        <v>0</v>
      </c>
      <c r="ET49" s="18">
        <v>0</v>
      </c>
      <c r="EU49" s="18">
        <v>-0.2</v>
      </c>
      <c r="EV49" s="18">
        <v>12.7</v>
      </c>
      <c r="EW49" s="18">
        <v>4</v>
      </c>
      <c r="EX49" s="18">
        <v>0</v>
      </c>
      <c r="EY49" s="18">
        <v>1.4</v>
      </c>
      <c r="EZ49" s="18">
        <v>0.6</v>
      </c>
      <c r="FA49" s="18">
        <v>0.4</v>
      </c>
      <c r="FB49" s="18">
        <v>0.6</v>
      </c>
      <c r="FC49" s="18">
        <v>0</v>
      </c>
      <c r="FD49" s="18">
        <v>0.4</v>
      </c>
      <c r="FE49" s="18">
        <v>0.8</v>
      </c>
      <c r="FF49" s="18">
        <v>2.5</v>
      </c>
      <c r="FG49" s="18">
        <v>12.9</v>
      </c>
      <c r="FH49" s="18">
        <v>0.5</v>
      </c>
      <c r="FI49" s="18">
        <v>0.4</v>
      </c>
      <c r="FJ49" s="18">
        <v>0</v>
      </c>
      <c r="FK49" s="18">
        <v>2.6</v>
      </c>
      <c r="FL49" s="18">
        <v>4.0999999999999996</v>
      </c>
      <c r="FM49" s="18"/>
      <c r="FN49" s="18">
        <v>673.6</v>
      </c>
      <c r="FO49" s="16"/>
      <c r="FP49" s="18">
        <v>2.8</v>
      </c>
      <c r="FQ49" s="18"/>
      <c r="FR49" s="18">
        <v>2.1</v>
      </c>
      <c r="FS49" s="18">
        <v>1.6</v>
      </c>
      <c r="FT49" s="18">
        <v>0.34299000000000002</v>
      </c>
      <c r="FU49" s="18">
        <v>0.25226999999999999</v>
      </c>
      <c r="FV49" s="18"/>
      <c r="FW49" s="18">
        <v>1.8</v>
      </c>
      <c r="FX49" s="18">
        <v>8.8952600000000004</v>
      </c>
    </row>
    <row r="50" spans="1:180" ht="24" customHeight="1" x14ac:dyDescent="0.25">
      <c r="A50" s="19" t="s">
        <v>41</v>
      </c>
      <c r="B50" s="19" t="s">
        <v>729</v>
      </c>
      <c r="C50" s="20"/>
      <c r="D50" s="20">
        <v>49.6</v>
      </c>
      <c r="E50" s="20">
        <v>23.1</v>
      </c>
      <c r="F50" s="20">
        <v>13.3</v>
      </c>
      <c r="G50" s="20"/>
      <c r="H50" s="20"/>
      <c r="I50" s="20">
        <v>-1.6</v>
      </c>
      <c r="J50" s="20">
        <v>11.2</v>
      </c>
      <c r="K50" s="20"/>
      <c r="L50" s="20">
        <v>0</v>
      </c>
      <c r="M50" s="20"/>
      <c r="N50" s="20">
        <v>-14.2</v>
      </c>
      <c r="O50" s="20">
        <v>5.7</v>
      </c>
      <c r="P50" s="20"/>
      <c r="Q50" s="20">
        <v>-4.4000000000000004</v>
      </c>
      <c r="R50" s="20"/>
      <c r="S50" s="20">
        <v>88.9</v>
      </c>
      <c r="T50" s="20">
        <v>0.1</v>
      </c>
      <c r="U50" s="20"/>
      <c r="V50" s="20"/>
      <c r="W50" s="20"/>
      <c r="X50" s="20"/>
      <c r="Y50" s="20">
        <v>14.8</v>
      </c>
      <c r="Z50" s="20">
        <v>1.6</v>
      </c>
      <c r="AA50" s="20">
        <v>1.7</v>
      </c>
      <c r="AB50" s="20">
        <v>3</v>
      </c>
      <c r="AC50" s="20">
        <v>-3.4</v>
      </c>
      <c r="AD50" s="20">
        <v>3.1</v>
      </c>
      <c r="AE50" s="20">
        <v>17.100000000000001</v>
      </c>
      <c r="AF50" s="20"/>
      <c r="AG50" s="20"/>
      <c r="AH50" s="20"/>
      <c r="AI50" s="20"/>
      <c r="AJ50" s="20">
        <v>15.3</v>
      </c>
      <c r="AK50" s="20">
        <v>-9</v>
      </c>
      <c r="AL50" s="20"/>
      <c r="AM50" s="20"/>
      <c r="AN50" s="20"/>
      <c r="AO50" s="20">
        <v>-0.3</v>
      </c>
      <c r="AP50" s="20">
        <v>8.8000000000000007</v>
      </c>
      <c r="AQ50" s="20">
        <v>5.3</v>
      </c>
      <c r="AR50" s="20">
        <v>17.8</v>
      </c>
      <c r="AS50" s="20">
        <v>7.4</v>
      </c>
      <c r="AT50" s="20">
        <v>-1.6</v>
      </c>
      <c r="AU50" s="20">
        <v>2.6</v>
      </c>
      <c r="AV50" s="20">
        <v>1.3</v>
      </c>
      <c r="AW50" s="20">
        <v>36.9</v>
      </c>
      <c r="AX50" s="20">
        <v>7.8</v>
      </c>
      <c r="AY50" s="20">
        <v>-44.5</v>
      </c>
      <c r="AZ50" s="20">
        <v>-1.2</v>
      </c>
      <c r="BA50" s="20">
        <v>3.1</v>
      </c>
      <c r="BB50" s="20">
        <v>-5.5</v>
      </c>
      <c r="BC50" s="20">
        <v>0.9</v>
      </c>
      <c r="BD50" s="20">
        <v>0.5</v>
      </c>
      <c r="BE50" s="20">
        <v>2.7</v>
      </c>
      <c r="BF50" s="20"/>
      <c r="BG50" s="20"/>
      <c r="BH50" s="20">
        <v>8.1</v>
      </c>
      <c r="BI50" s="20"/>
      <c r="BJ50" s="20"/>
      <c r="BK50" s="20">
        <v>3.5</v>
      </c>
      <c r="BL50" s="20"/>
      <c r="BM50" s="20"/>
      <c r="BN50" s="20"/>
      <c r="BO50" s="20">
        <v>13.5</v>
      </c>
      <c r="BP50" s="20">
        <v>-12</v>
      </c>
      <c r="BQ50" s="20">
        <v>-12.2</v>
      </c>
      <c r="BR50" s="20">
        <v>13.5</v>
      </c>
      <c r="BS50" s="20">
        <v>23.5</v>
      </c>
      <c r="BT50" s="20">
        <v>15.7</v>
      </c>
      <c r="BU50" s="20">
        <v>1.7</v>
      </c>
      <c r="BV50" s="20"/>
      <c r="BW50" s="20"/>
      <c r="BX50" s="20"/>
      <c r="BY50" s="20">
        <v>0</v>
      </c>
      <c r="BZ50" s="20"/>
      <c r="CA50" s="20"/>
      <c r="CB50" s="20">
        <v>-0.3</v>
      </c>
      <c r="CC50" s="20">
        <v>81.099999999999994</v>
      </c>
      <c r="CD50" s="20">
        <v>23.8</v>
      </c>
      <c r="CE50" s="20">
        <v>8.1</v>
      </c>
      <c r="CF50" s="20">
        <v>12.5</v>
      </c>
      <c r="CG50" s="20">
        <v>-0.1</v>
      </c>
      <c r="CH50" s="20"/>
      <c r="CI50" s="20"/>
      <c r="CJ50" s="20"/>
      <c r="CK50" s="20">
        <v>70.7</v>
      </c>
      <c r="CL50" s="20">
        <v>69.3</v>
      </c>
      <c r="CM50" s="20">
        <v>14.8</v>
      </c>
      <c r="CN50" s="20"/>
      <c r="CO50" s="20"/>
      <c r="CP50" s="20"/>
      <c r="CQ50" s="20"/>
      <c r="CR50" s="20"/>
      <c r="CS50" s="20">
        <v>16.899999999999999</v>
      </c>
      <c r="CT50" s="20">
        <v>3.6</v>
      </c>
      <c r="CU50" s="20">
        <v>-1.9</v>
      </c>
      <c r="CV50" s="20">
        <v>0.4</v>
      </c>
      <c r="CW50" s="20">
        <v>0.4</v>
      </c>
      <c r="CX50" s="20"/>
      <c r="CY50" s="20">
        <v>-1.3</v>
      </c>
      <c r="CZ50" s="20">
        <v>0</v>
      </c>
      <c r="DA50" s="20">
        <v>-0.8</v>
      </c>
      <c r="DB50" s="20"/>
      <c r="DC50" s="20">
        <v>0</v>
      </c>
      <c r="DD50" s="20">
        <v>0</v>
      </c>
      <c r="DE50" s="20"/>
      <c r="DF50" s="20">
        <v>0</v>
      </c>
      <c r="DG50" s="20"/>
      <c r="DH50" s="20">
        <v>0.1</v>
      </c>
      <c r="DI50" s="20">
        <v>1.3</v>
      </c>
      <c r="DJ50" s="20">
        <v>0.2</v>
      </c>
      <c r="DK50" s="20">
        <v>1.3</v>
      </c>
      <c r="DL50" s="20">
        <v>0.2</v>
      </c>
      <c r="DM50" s="20">
        <v>0.4</v>
      </c>
      <c r="DN50" s="20"/>
      <c r="DO50" s="20">
        <v>0</v>
      </c>
      <c r="DP50" s="20">
        <v>0</v>
      </c>
      <c r="DQ50" s="20">
        <v>3.9</v>
      </c>
      <c r="DR50" s="20">
        <v>12.2</v>
      </c>
      <c r="DS50" s="20">
        <v>0</v>
      </c>
      <c r="DT50" s="20">
        <v>-0.1</v>
      </c>
      <c r="DU50" s="20">
        <v>0.5</v>
      </c>
      <c r="DV50" s="20">
        <v>0.8</v>
      </c>
      <c r="DW50" s="20"/>
      <c r="DX50" s="20">
        <v>-1.9</v>
      </c>
      <c r="DY50" s="20">
        <v>0.3</v>
      </c>
      <c r="DZ50" s="20">
        <v>2.1</v>
      </c>
      <c r="EA50" s="20">
        <v>2.2000000000000002</v>
      </c>
      <c r="EB50" s="20">
        <v>0.9</v>
      </c>
      <c r="EC50" s="20">
        <v>0</v>
      </c>
      <c r="ED50" s="20">
        <v>0</v>
      </c>
      <c r="EE50" s="20">
        <v>0</v>
      </c>
      <c r="EF50" s="20">
        <v>-2.9</v>
      </c>
      <c r="EG50" s="20">
        <v>-2.2999999999999998</v>
      </c>
      <c r="EH50" s="20">
        <v>0.3</v>
      </c>
      <c r="EI50" s="20">
        <v>0.7</v>
      </c>
      <c r="EJ50" s="20">
        <v>0</v>
      </c>
      <c r="EK50" s="20">
        <v>1.5</v>
      </c>
      <c r="EL50" s="20">
        <v>0</v>
      </c>
      <c r="EM50" s="20">
        <v>1.9</v>
      </c>
      <c r="EN50" s="20">
        <v>0.2</v>
      </c>
      <c r="EO50" s="20">
        <v>0.2</v>
      </c>
      <c r="EP50" s="20">
        <v>0.2</v>
      </c>
      <c r="EQ50" s="20">
        <v>-4.3</v>
      </c>
      <c r="ER50" s="20">
        <v>0</v>
      </c>
      <c r="ES50" s="20">
        <v>0</v>
      </c>
      <c r="ET50" s="20">
        <v>0</v>
      </c>
      <c r="EU50" s="20">
        <v>-0.2</v>
      </c>
      <c r="EV50" s="20">
        <v>8</v>
      </c>
      <c r="EW50" s="20">
        <v>4</v>
      </c>
      <c r="EX50" s="20">
        <v>0</v>
      </c>
      <c r="EY50" s="20">
        <v>1.4</v>
      </c>
      <c r="EZ50" s="20">
        <v>0.6</v>
      </c>
      <c r="FA50" s="20">
        <v>0.4</v>
      </c>
      <c r="FB50" s="20">
        <v>0.6</v>
      </c>
      <c r="FC50" s="20">
        <v>0</v>
      </c>
      <c r="FD50" s="20">
        <v>0.4</v>
      </c>
      <c r="FE50" s="20">
        <v>0.8</v>
      </c>
      <c r="FF50" s="20">
        <v>2.4</v>
      </c>
      <c r="FG50" s="20">
        <v>12.6</v>
      </c>
      <c r="FH50" s="20">
        <v>0.5</v>
      </c>
      <c r="FI50" s="20">
        <v>2.1</v>
      </c>
      <c r="FJ50" s="20">
        <v>0</v>
      </c>
      <c r="FK50" s="20">
        <v>2.7</v>
      </c>
      <c r="FL50" s="20">
        <v>4</v>
      </c>
      <c r="FM50" s="20"/>
      <c r="FN50" s="20">
        <v>670.6</v>
      </c>
      <c r="FO50" s="16"/>
      <c r="FP50" s="20">
        <v>2.9</v>
      </c>
      <c r="FQ50" s="20"/>
      <c r="FR50" s="20">
        <v>2.2000000000000002</v>
      </c>
      <c r="FS50" s="20">
        <v>1.6</v>
      </c>
      <c r="FT50" s="20">
        <v>0.34612999999999999</v>
      </c>
      <c r="FU50" s="20">
        <v>0.26345000000000002</v>
      </c>
      <c r="FV50" s="20"/>
      <c r="FW50" s="20">
        <v>2.7</v>
      </c>
      <c r="FX50" s="20">
        <v>10.00958</v>
      </c>
    </row>
    <row r="51" spans="1:180" ht="24" customHeight="1" x14ac:dyDescent="0.25">
      <c r="A51" s="14" t="s">
        <v>41</v>
      </c>
      <c r="B51" s="14" t="s">
        <v>730</v>
      </c>
      <c r="C51" s="15"/>
      <c r="D51" s="15">
        <v>50.2</v>
      </c>
      <c r="E51" s="15">
        <v>27.5</v>
      </c>
      <c r="F51" s="15">
        <v>12.4</v>
      </c>
      <c r="G51" s="15"/>
      <c r="H51" s="15"/>
      <c r="I51" s="15">
        <v>-0.9</v>
      </c>
      <c r="J51" s="15">
        <v>14</v>
      </c>
      <c r="K51" s="15"/>
      <c r="L51" s="15">
        <v>0</v>
      </c>
      <c r="M51" s="15"/>
      <c r="N51" s="15">
        <v>-17.899999999999999</v>
      </c>
      <c r="O51" s="15">
        <v>0.2</v>
      </c>
      <c r="P51" s="15"/>
      <c r="Q51" s="15">
        <v>-5.5</v>
      </c>
      <c r="R51" s="15"/>
      <c r="S51" s="15">
        <v>85.2</v>
      </c>
      <c r="T51" s="15">
        <v>0</v>
      </c>
      <c r="U51" s="15"/>
      <c r="V51" s="15"/>
      <c r="W51" s="15"/>
      <c r="X51" s="15"/>
      <c r="Y51" s="15">
        <v>15.9</v>
      </c>
      <c r="Z51" s="15">
        <v>1.5</v>
      </c>
      <c r="AA51" s="15">
        <v>1.7</v>
      </c>
      <c r="AB51" s="15">
        <v>3</v>
      </c>
      <c r="AC51" s="15">
        <v>-3.4</v>
      </c>
      <c r="AD51" s="15">
        <v>3</v>
      </c>
      <c r="AE51" s="15">
        <v>17.399999999999999</v>
      </c>
      <c r="AF51" s="15"/>
      <c r="AG51" s="15"/>
      <c r="AH51" s="15"/>
      <c r="AI51" s="15"/>
      <c r="AJ51" s="15">
        <v>14.7</v>
      </c>
      <c r="AK51" s="15">
        <v>-9.4</v>
      </c>
      <c r="AL51" s="15"/>
      <c r="AM51" s="15"/>
      <c r="AN51" s="15"/>
      <c r="AO51" s="15">
        <v>-0.1</v>
      </c>
      <c r="AP51" s="15">
        <v>32.700000000000003</v>
      </c>
      <c r="AQ51" s="15">
        <v>6.2</v>
      </c>
      <c r="AR51" s="15">
        <v>20.100000000000001</v>
      </c>
      <c r="AS51" s="15">
        <v>6.9</v>
      </c>
      <c r="AT51" s="15">
        <v>0.6</v>
      </c>
      <c r="AU51" s="15">
        <v>2.6</v>
      </c>
      <c r="AV51" s="15">
        <v>0.8</v>
      </c>
      <c r="AW51" s="15">
        <v>35</v>
      </c>
      <c r="AX51" s="15">
        <v>5.7</v>
      </c>
      <c r="AY51" s="15">
        <v>-41.9</v>
      </c>
      <c r="AZ51" s="15">
        <v>3.3</v>
      </c>
      <c r="BA51" s="15">
        <v>5</v>
      </c>
      <c r="BB51" s="15">
        <v>-5.5</v>
      </c>
      <c r="BC51" s="15">
        <v>0.9</v>
      </c>
      <c r="BD51" s="15">
        <v>0.5</v>
      </c>
      <c r="BE51" s="15">
        <v>3.1</v>
      </c>
      <c r="BF51" s="15"/>
      <c r="BG51" s="15"/>
      <c r="BH51" s="15">
        <v>6.5</v>
      </c>
      <c r="BI51" s="15"/>
      <c r="BJ51" s="15"/>
      <c r="BK51" s="15">
        <v>3.8</v>
      </c>
      <c r="BL51" s="15"/>
      <c r="BM51" s="15"/>
      <c r="BN51" s="15"/>
      <c r="BO51" s="15">
        <v>20.100000000000001</v>
      </c>
      <c r="BP51" s="15">
        <v>-11.4</v>
      </c>
      <c r="BQ51" s="15">
        <v>-12.6</v>
      </c>
      <c r="BR51" s="15">
        <v>13</v>
      </c>
      <c r="BS51" s="15">
        <v>23.2</v>
      </c>
      <c r="BT51" s="15">
        <v>15.9</v>
      </c>
      <c r="BU51" s="15">
        <v>1.8</v>
      </c>
      <c r="BV51" s="15"/>
      <c r="BW51" s="15"/>
      <c r="BX51" s="15"/>
      <c r="BY51" s="15">
        <v>0</v>
      </c>
      <c r="BZ51" s="15"/>
      <c r="CA51" s="15"/>
      <c r="CB51" s="15">
        <v>-0.3</v>
      </c>
      <c r="CC51" s="15">
        <v>79.8</v>
      </c>
      <c r="CD51" s="15">
        <v>25.3</v>
      </c>
      <c r="CE51" s="15">
        <v>9.6</v>
      </c>
      <c r="CF51" s="15">
        <v>10.7</v>
      </c>
      <c r="CG51" s="15">
        <v>0</v>
      </c>
      <c r="CH51" s="15"/>
      <c r="CI51" s="15"/>
      <c r="CJ51" s="15"/>
      <c r="CK51" s="15">
        <v>69.599999999999994</v>
      </c>
      <c r="CL51" s="15">
        <v>67.099999999999994</v>
      </c>
      <c r="CM51" s="15">
        <v>12.2</v>
      </c>
      <c r="CN51" s="15"/>
      <c r="CO51" s="15"/>
      <c r="CP51" s="15"/>
      <c r="CQ51" s="15"/>
      <c r="CR51" s="15"/>
      <c r="CS51" s="15">
        <v>14.8</v>
      </c>
      <c r="CT51" s="15">
        <v>2.5</v>
      </c>
      <c r="CU51" s="15">
        <v>-1.8</v>
      </c>
      <c r="CV51" s="15">
        <v>0.4</v>
      </c>
      <c r="CW51" s="15">
        <v>0.4</v>
      </c>
      <c r="CX51" s="15"/>
      <c r="CY51" s="15">
        <v>-1.7</v>
      </c>
      <c r="CZ51" s="15">
        <v>0</v>
      </c>
      <c r="DA51" s="15">
        <v>-2.2999999999999998</v>
      </c>
      <c r="DB51" s="15"/>
      <c r="DC51" s="15">
        <v>0</v>
      </c>
      <c r="DD51" s="15">
        <v>0</v>
      </c>
      <c r="DE51" s="15"/>
      <c r="DF51" s="15">
        <v>0</v>
      </c>
      <c r="DG51" s="15"/>
      <c r="DH51" s="15">
        <v>0.1</v>
      </c>
      <c r="DI51" s="15">
        <v>1.1000000000000001</v>
      </c>
      <c r="DJ51" s="15">
        <v>0.2</v>
      </c>
      <c r="DK51" s="15">
        <v>1.6</v>
      </c>
      <c r="DL51" s="15">
        <v>0.1</v>
      </c>
      <c r="DM51" s="15">
        <v>0.4</v>
      </c>
      <c r="DN51" s="15"/>
      <c r="DO51" s="15">
        <v>0</v>
      </c>
      <c r="DP51" s="15">
        <v>0</v>
      </c>
      <c r="DQ51" s="15">
        <v>3.7</v>
      </c>
      <c r="DR51" s="15">
        <v>12.3</v>
      </c>
      <c r="DS51" s="15">
        <v>0</v>
      </c>
      <c r="DT51" s="15">
        <v>-0.2</v>
      </c>
      <c r="DU51" s="15">
        <v>0.6</v>
      </c>
      <c r="DV51" s="15">
        <v>0.8</v>
      </c>
      <c r="DW51" s="15"/>
      <c r="DX51" s="15">
        <v>-1.8</v>
      </c>
      <c r="DY51" s="15">
        <v>0.6</v>
      </c>
      <c r="DZ51" s="15">
        <v>2.1</v>
      </c>
      <c r="EA51" s="15">
        <v>2.2000000000000002</v>
      </c>
      <c r="EB51" s="15">
        <v>1</v>
      </c>
      <c r="EC51" s="15">
        <v>0</v>
      </c>
      <c r="ED51" s="15">
        <v>0.1</v>
      </c>
      <c r="EE51" s="15">
        <v>0</v>
      </c>
      <c r="EF51" s="15">
        <v>-2.2999999999999998</v>
      </c>
      <c r="EG51" s="15">
        <v>-2.1</v>
      </c>
      <c r="EH51" s="15">
        <v>0.3</v>
      </c>
      <c r="EI51" s="15">
        <v>0.7</v>
      </c>
      <c r="EJ51" s="15">
        <v>0</v>
      </c>
      <c r="EK51" s="15">
        <v>1.5</v>
      </c>
      <c r="EL51" s="15">
        <v>0</v>
      </c>
      <c r="EM51" s="15">
        <v>1.8</v>
      </c>
      <c r="EN51" s="15">
        <v>0.2</v>
      </c>
      <c r="EO51" s="15">
        <v>0.2</v>
      </c>
      <c r="EP51" s="15">
        <v>0.2</v>
      </c>
      <c r="EQ51" s="15">
        <v>-5.0999999999999996</v>
      </c>
      <c r="ER51" s="15">
        <v>0</v>
      </c>
      <c r="ES51" s="15">
        <v>0</v>
      </c>
      <c r="ET51" s="15">
        <v>0</v>
      </c>
      <c r="EU51" s="15">
        <v>-0.2</v>
      </c>
      <c r="EV51" s="15">
        <v>6</v>
      </c>
      <c r="EW51" s="15">
        <v>3</v>
      </c>
      <c r="EX51" s="15">
        <v>0</v>
      </c>
      <c r="EY51" s="15">
        <v>1.4</v>
      </c>
      <c r="EZ51" s="15">
        <v>0.6</v>
      </c>
      <c r="FA51" s="15">
        <v>0.4</v>
      </c>
      <c r="FB51" s="15">
        <v>0.6</v>
      </c>
      <c r="FC51" s="15">
        <v>0</v>
      </c>
      <c r="FD51" s="15">
        <v>0.4</v>
      </c>
      <c r="FE51" s="15">
        <v>0.8</v>
      </c>
      <c r="FF51" s="15">
        <v>2.4</v>
      </c>
      <c r="FG51" s="15">
        <v>12.5</v>
      </c>
      <c r="FH51" s="15">
        <v>0.5</v>
      </c>
      <c r="FI51" s="15">
        <v>2.8</v>
      </c>
      <c r="FJ51" s="15">
        <v>0</v>
      </c>
      <c r="FK51" s="15">
        <v>2.8</v>
      </c>
      <c r="FL51" s="15">
        <v>4</v>
      </c>
      <c r="FM51" s="15"/>
      <c r="FN51" s="15">
        <v>690.4</v>
      </c>
      <c r="FO51" s="16"/>
      <c r="FP51" s="15">
        <v>3.3</v>
      </c>
      <c r="FQ51" s="15"/>
      <c r="FR51" s="15">
        <v>2</v>
      </c>
      <c r="FS51" s="15">
        <v>1.4</v>
      </c>
      <c r="FT51" s="15">
        <v>0.34601999999999999</v>
      </c>
      <c r="FU51" s="15">
        <v>0.26450000000000001</v>
      </c>
      <c r="FV51" s="15"/>
      <c r="FW51" s="15">
        <v>5</v>
      </c>
      <c r="FX51" s="15">
        <v>12.31052</v>
      </c>
    </row>
    <row r="52" spans="1:180" ht="24" customHeight="1" x14ac:dyDescent="0.25">
      <c r="A52" s="17" t="s">
        <v>41</v>
      </c>
      <c r="B52" s="17" t="s">
        <v>731</v>
      </c>
      <c r="C52" s="18"/>
      <c r="D52" s="18">
        <v>52.8</v>
      </c>
      <c r="E52" s="18">
        <v>13.1</v>
      </c>
      <c r="F52" s="18">
        <v>10.4</v>
      </c>
      <c r="G52" s="18"/>
      <c r="H52" s="18"/>
      <c r="I52" s="18">
        <v>-1.8</v>
      </c>
      <c r="J52" s="18">
        <v>14.6</v>
      </c>
      <c r="K52" s="18"/>
      <c r="L52" s="18">
        <v>0</v>
      </c>
      <c r="M52" s="18"/>
      <c r="N52" s="18">
        <v>-17.100000000000001</v>
      </c>
      <c r="O52" s="18">
        <v>2.1</v>
      </c>
      <c r="P52" s="18"/>
      <c r="Q52" s="18">
        <v>-7</v>
      </c>
      <c r="R52" s="18"/>
      <c r="S52" s="18">
        <v>62.9</v>
      </c>
      <c r="T52" s="18">
        <v>0.2</v>
      </c>
      <c r="U52" s="18"/>
      <c r="V52" s="18"/>
      <c r="W52" s="18"/>
      <c r="X52" s="18"/>
      <c r="Y52" s="18">
        <v>13.5</v>
      </c>
      <c r="Z52" s="18">
        <v>1.5</v>
      </c>
      <c r="AA52" s="18">
        <v>1.3</v>
      </c>
      <c r="AB52" s="18">
        <v>3</v>
      </c>
      <c r="AC52" s="18">
        <v>-3.4</v>
      </c>
      <c r="AD52" s="18">
        <v>2.8</v>
      </c>
      <c r="AE52" s="18">
        <v>16.7</v>
      </c>
      <c r="AF52" s="18"/>
      <c r="AG52" s="18"/>
      <c r="AH52" s="18"/>
      <c r="AI52" s="18"/>
      <c r="AJ52" s="18">
        <v>15.2</v>
      </c>
      <c r="AK52" s="18">
        <v>-10.5</v>
      </c>
      <c r="AL52" s="18"/>
      <c r="AM52" s="18"/>
      <c r="AN52" s="18"/>
      <c r="AO52" s="18">
        <v>-0.2</v>
      </c>
      <c r="AP52" s="18">
        <v>32.200000000000003</v>
      </c>
      <c r="AQ52" s="18">
        <v>6.4</v>
      </c>
      <c r="AR52" s="18">
        <v>19.100000000000001</v>
      </c>
      <c r="AS52" s="18">
        <v>7</v>
      </c>
      <c r="AT52" s="18">
        <v>0.2</v>
      </c>
      <c r="AU52" s="18">
        <v>2.6</v>
      </c>
      <c r="AV52" s="18">
        <v>1.3</v>
      </c>
      <c r="AW52" s="18">
        <v>31.7</v>
      </c>
      <c r="AX52" s="18">
        <v>2.6</v>
      </c>
      <c r="AY52" s="18">
        <v>-45.2</v>
      </c>
      <c r="AZ52" s="18">
        <v>3.6</v>
      </c>
      <c r="BA52" s="18">
        <v>3.7</v>
      </c>
      <c r="BB52" s="18">
        <v>-7.2</v>
      </c>
      <c r="BC52" s="18">
        <v>0.9</v>
      </c>
      <c r="BD52" s="18">
        <v>0.5</v>
      </c>
      <c r="BE52" s="18">
        <v>0.4</v>
      </c>
      <c r="BF52" s="18"/>
      <c r="BG52" s="18"/>
      <c r="BH52" s="18">
        <v>5.3</v>
      </c>
      <c r="BI52" s="18"/>
      <c r="BJ52" s="18"/>
      <c r="BK52" s="18">
        <v>4.5</v>
      </c>
      <c r="BL52" s="18"/>
      <c r="BM52" s="18"/>
      <c r="BN52" s="18"/>
      <c r="BO52" s="18">
        <v>17.100000000000001</v>
      </c>
      <c r="BP52" s="18">
        <v>-12.9</v>
      </c>
      <c r="BQ52" s="18">
        <v>-14.6</v>
      </c>
      <c r="BR52" s="18">
        <v>11.9</v>
      </c>
      <c r="BS52" s="18">
        <v>21.8</v>
      </c>
      <c r="BT52" s="18">
        <v>14.8</v>
      </c>
      <c r="BU52" s="18">
        <v>1.4</v>
      </c>
      <c r="BV52" s="18"/>
      <c r="BW52" s="18"/>
      <c r="BX52" s="18"/>
      <c r="BY52" s="18">
        <v>0</v>
      </c>
      <c r="BZ52" s="18"/>
      <c r="CA52" s="18"/>
      <c r="CB52" s="18">
        <v>-0.3</v>
      </c>
      <c r="CC52" s="18">
        <v>79.7</v>
      </c>
      <c r="CD52" s="18">
        <v>40.799999999999997</v>
      </c>
      <c r="CE52" s="18">
        <v>8.4</v>
      </c>
      <c r="CF52" s="18">
        <v>10.7</v>
      </c>
      <c r="CG52" s="18">
        <v>-0.2</v>
      </c>
      <c r="CH52" s="18"/>
      <c r="CI52" s="18"/>
      <c r="CJ52" s="18"/>
      <c r="CK52" s="18">
        <v>65.5</v>
      </c>
      <c r="CL52" s="18">
        <v>62.9</v>
      </c>
      <c r="CM52" s="18">
        <v>6.5</v>
      </c>
      <c r="CN52" s="18"/>
      <c r="CO52" s="18"/>
      <c r="CP52" s="18"/>
      <c r="CQ52" s="18"/>
      <c r="CR52" s="18"/>
      <c r="CS52" s="18">
        <v>11.4</v>
      </c>
      <c r="CT52" s="18">
        <v>0.4</v>
      </c>
      <c r="CU52" s="18">
        <v>-1.9</v>
      </c>
      <c r="CV52" s="18">
        <v>0.4</v>
      </c>
      <c r="CW52" s="18">
        <v>0.4</v>
      </c>
      <c r="CX52" s="18"/>
      <c r="CY52" s="18">
        <v>-1.7</v>
      </c>
      <c r="CZ52" s="18">
        <v>0</v>
      </c>
      <c r="DA52" s="18">
        <v>-2.5</v>
      </c>
      <c r="DB52" s="18"/>
      <c r="DC52" s="18">
        <v>0</v>
      </c>
      <c r="DD52" s="18">
        <v>0</v>
      </c>
      <c r="DE52" s="18"/>
      <c r="DF52" s="18">
        <v>0</v>
      </c>
      <c r="DG52" s="18"/>
      <c r="DH52" s="18">
        <v>0.1</v>
      </c>
      <c r="DI52" s="18">
        <v>1.1000000000000001</v>
      </c>
      <c r="DJ52" s="18">
        <v>0.2</v>
      </c>
      <c r="DK52" s="18">
        <v>1.6</v>
      </c>
      <c r="DL52" s="18">
        <v>0.2</v>
      </c>
      <c r="DM52" s="18">
        <v>0.4</v>
      </c>
      <c r="DN52" s="18"/>
      <c r="DO52" s="18">
        <v>0</v>
      </c>
      <c r="DP52" s="18">
        <v>0</v>
      </c>
      <c r="DQ52" s="18">
        <v>3.4</v>
      </c>
      <c r="DR52" s="18">
        <v>11.9</v>
      </c>
      <c r="DS52" s="18">
        <v>0</v>
      </c>
      <c r="DT52" s="18">
        <v>0</v>
      </c>
      <c r="DU52" s="18">
        <v>0.5</v>
      </c>
      <c r="DV52" s="18">
        <v>0.8</v>
      </c>
      <c r="DW52" s="18"/>
      <c r="DX52" s="18">
        <v>-1.7</v>
      </c>
      <c r="DY52" s="18">
        <v>0.2</v>
      </c>
      <c r="DZ52" s="18">
        <v>2.1</v>
      </c>
      <c r="EA52" s="18">
        <v>2.1</v>
      </c>
      <c r="EB52" s="18">
        <v>0.7</v>
      </c>
      <c r="EC52" s="18">
        <v>0.4</v>
      </c>
      <c r="ED52" s="18">
        <v>4.0999999999999996</v>
      </c>
      <c r="EE52" s="18">
        <v>0</v>
      </c>
      <c r="EF52" s="18">
        <v>-2.6</v>
      </c>
      <c r="EG52" s="18">
        <v>-2.2000000000000002</v>
      </c>
      <c r="EH52" s="18">
        <v>0.1</v>
      </c>
      <c r="EI52" s="18">
        <v>0.8</v>
      </c>
      <c r="EJ52" s="18">
        <v>0</v>
      </c>
      <c r="EK52" s="18">
        <v>1.5</v>
      </c>
      <c r="EL52" s="18">
        <v>0</v>
      </c>
      <c r="EM52" s="18">
        <v>1.8</v>
      </c>
      <c r="EN52" s="18">
        <v>0.2</v>
      </c>
      <c r="EO52" s="18">
        <v>0.2</v>
      </c>
      <c r="EP52" s="18">
        <v>0.2</v>
      </c>
      <c r="EQ52" s="18">
        <v>-5.0999999999999996</v>
      </c>
      <c r="ER52" s="18">
        <v>0</v>
      </c>
      <c r="ES52" s="18">
        <v>0</v>
      </c>
      <c r="ET52" s="18">
        <v>0</v>
      </c>
      <c r="EU52" s="18">
        <v>-0.2</v>
      </c>
      <c r="EV52" s="18">
        <v>5.3</v>
      </c>
      <c r="EW52" s="18">
        <v>2.2999999999999998</v>
      </c>
      <c r="EX52" s="18">
        <v>0</v>
      </c>
      <c r="EY52" s="18">
        <v>1.4</v>
      </c>
      <c r="EZ52" s="18">
        <v>0.6</v>
      </c>
      <c r="FA52" s="18">
        <v>0.4</v>
      </c>
      <c r="FB52" s="18">
        <v>0.6</v>
      </c>
      <c r="FC52" s="18">
        <v>0</v>
      </c>
      <c r="FD52" s="18">
        <v>0.4</v>
      </c>
      <c r="FE52" s="18">
        <v>0.7</v>
      </c>
      <c r="FF52" s="18">
        <v>2.4</v>
      </c>
      <c r="FG52" s="18">
        <v>12.4</v>
      </c>
      <c r="FH52" s="18">
        <v>0.5</v>
      </c>
      <c r="FI52" s="18">
        <v>4</v>
      </c>
      <c r="FJ52" s="18">
        <v>0</v>
      </c>
      <c r="FK52" s="18">
        <v>3.1</v>
      </c>
      <c r="FL52" s="18">
        <v>4</v>
      </c>
      <c r="FM52" s="18"/>
      <c r="FN52" s="18">
        <v>620.6</v>
      </c>
      <c r="FO52" s="16"/>
      <c r="FP52" s="18">
        <v>3.2</v>
      </c>
      <c r="FQ52" s="18"/>
      <c r="FR52" s="18">
        <v>2.2999999999999998</v>
      </c>
      <c r="FS52" s="18">
        <v>1.5</v>
      </c>
      <c r="FT52" s="18">
        <v>0.34386</v>
      </c>
      <c r="FU52" s="18">
        <v>0.24112</v>
      </c>
      <c r="FV52" s="18"/>
      <c r="FW52" s="18">
        <v>5</v>
      </c>
      <c r="FX52" s="18">
        <v>12.58498</v>
      </c>
    </row>
    <row r="53" spans="1:180" ht="24" customHeight="1" x14ac:dyDescent="0.25">
      <c r="A53" s="17" t="s">
        <v>41</v>
      </c>
      <c r="B53" s="17" t="s">
        <v>732</v>
      </c>
      <c r="C53" s="18"/>
      <c r="D53" s="18">
        <v>50</v>
      </c>
      <c r="E53" s="18">
        <v>0</v>
      </c>
      <c r="F53" s="18">
        <v>0</v>
      </c>
      <c r="G53" s="18"/>
      <c r="H53" s="18"/>
      <c r="I53" s="18">
        <v>-6.1</v>
      </c>
      <c r="J53" s="18">
        <v>-3.1</v>
      </c>
      <c r="K53" s="18"/>
      <c r="L53" s="18">
        <v>0</v>
      </c>
      <c r="M53" s="18"/>
      <c r="N53" s="18">
        <v>-23.7</v>
      </c>
      <c r="O53" s="18">
        <v>-4.5999999999999996</v>
      </c>
      <c r="P53" s="18"/>
      <c r="Q53" s="18">
        <v>-9.6999999999999993</v>
      </c>
      <c r="R53" s="18"/>
      <c r="S53" s="18">
        <v>60.6</v>
      </c>
      <c r="T53" s="18">
        <v>0.1</v>
      </c>
      <c r="U53" s="18"/>
      <c r="V53" s="18"/>
      <c r="W53" s="18"/>
      <c r="X53" s="18"/>
      <c r="Y53" s="18">
        <v>11.4</v>
      </c>
      <c r="Z53" s="18">
        <v>1.6</v>
      </c>
      <c r="AA53" s="18">
        <v>1.3</v>
      </c>
      <c r="AB53" s="18">
        <v>3</v>
      </c>
      <c r="AC53" s="18">
        <v>-3.4</v>
      </c>
      <c r="AD53" s="18">
        <v>2.8</v>
      </c>
      <c r="AE53" s="18">
        <v>14.6</v>
      </c>
      <c r="AF53" s="18"/>
      <c r="AG53" s="18"/>
      <c r="AH53" s="18"/>
      <c r="AI53" s="18"/>
      <c r="AJ53" s="18">
        <v>14.7</v>
      </c>
      <c r="AK53" s="18">
        <v>-11.2</v>
      </c>
      <c r="AL53" s="18"/>
      <c r="AM53" s="18"/>
      <c r="AN53" s="18"/>
      <c r="AO53" s="18">
        <v>-0.3</v>
      </c>
      <c r="AP53" s="18">
        <v>35.200000000000003</v>
      </c>
      <c r="AQ53" s="18">
        <v>4.9000000000000004</v>
      </c>
      <c r="AR53" s="18">
        <v>18.7</v>
      </c>
      <c r="AS53" s="18">
        <v>7.2</v>
      </c>
      <c r="AT53" s="18">
        <v>1</v>
      </c>
      <c r="AU53" s="18">
        <v>2.6</v>
      </c>
      <c r="AV53" s="18">
        <v>0.6</v>
      </c>
      <c r="AW53" s="18">
        <v>27.5</v>
      </c>
      <c r="AX53" s="18">
        <v>-1.5</v>
      </c>
      <c r="AY53" s="18">
        <v>-44</v>
      </c>
      <c r="AZ53" s="18">
        <v>7.4</v>
      </c>
      <c r="BA53" s="18">
        <v>3.4</v>
      </c>
      <c r="BB53" s="18">
        <v>-1.8</v>
      </c>
      <c r="BC53" s="18">
        <v>0.9</v>
      </c>
      <c r="BD53" s="18">
        <v>0.5</v>
      </c>
      <c r="BE53" s="18">
        <v>2.4</v>
      </c>
      <c r="BF53" s="18"/>
      <c r="BG53" s="18"/>
      <c r="BH53" s="18">
        <v>3.8</v>
      </c>
      <c r="BI53" s="18"/>
      <c r="BJ53" s="18"/>
      <c r="BK53" s="18">
        <v>2.2999999999999998</v>
      </c>
      <c r="BL53" s="18"/>
      <c r="BM53" s="18"/>
      <c r="BN53" s="18"/>
      <c r="BO53" s="18">
        <v>15</v>
      </c>
      <c r="BP53" s="18">
        <v>-15.9</v>
      </c>
      <c r="BQ53" s="18">
        <v>-17.399999999999999</v>
      </c>
      <c r="BR53" s="18">
        <v>8.6</v>
      </c>
      <c r="BS53" s="18">
        <v>19.600000000000001</v>
      </c>
      <c r="BT53" s="18">
        <v>13.4</v>
      </c>
      <c r="BU53" s="18">
        <v>0.9</v>
      </c>
      <c r="BV53" s="18"/>
      <c r="BW53" s="18"/>
      <c r="BX53" s="18"/>
      <c r="BY53" s="18">
        <v>0</v>
      </c>
      <c r="BZ53" s="18"/>
      <c r="CA53" s="18"/>
      <c r="CB53" s="18">
        <v>-0.5</v>
      </c>
      <c r="CC53" s="18">
        <v>81.7</v>
      </c>
      <c r="CD53" s="18">
        <v>40.299999999999997</v>
      </c>
      <c r="CE53" s="18">
        <v>8.6999999999999993</v>
      </c>
      <c r="CF53" s="18">
        <v>10.7</v>
      </c>
      <c r="CG53" s="18">
        <v>0.2</v>
      </c>
      <c r="CH53" s="18"/>
      <c r="CI53" s="18"/>
      <c r="CJ53" s="18"/>
      <c r="CK53" s="18">
        <v>60.7</v>
      </c>
      <c r="CL53" s="18">
        <v>58.8</v>
      </c>
      <c r="CM53" s="18">
        <v>-0.2</v>
      </c>
      <c r="CN53" s="18"/>
      <c r="CO53" s="18"/>
      <c r="CP53" s="18"/>
      <c r="CQ53" s="18"/>
      <c r="CR53" s="18"/>
      <c r="CS53" s="18">
        <v>9.5</v>
      </c>
      <c r="CT53" s="18">
        <v>-0.8</v>
      </c>
      <c r="CU53" s="18">
        <v>-1.9</v>
      </c>
      <c r="CV53" s="18">
        <v>0.5</v>
      </c>
      <c r="CW53" s="18">
        <v>0.4</v>
      </c>
      <c r="CX53" s="18"/>
      <c r="CY53" s="18">
        <v>-4.5999999999999996</v>
      </c>
      <c r="CZ53" s="18">
        <v>0</v>
      </c>
      <c r="DA53" s="18">
        <v>-2.5</v>
      </c>
      <c r="DB53" s="18"/>
      <c r="DC53" s="18">
        <v>0</v>
      </c>
      <c r="DD53" s="18">
        <v>0</v>
      </c>
      <c r="DE53" s="18"/>
      <c r="DF53" s="18">
        <v>0</v>
      </c>
      <c r="DG53" s="18"/>
      <c r="DH53" s="18">
        <v>0.1</v>
      </c>
      <c r="DI53" s="18">
        <v>1.1000000000000001</v>
      </c>
      <c r="DJ53" s="18">
        <v>0.2</v>
      </c>
      <c r="DK53" s="18">
        <v>1.6</v>
      </c>
      <c r="DL53" s="18">
        <v>0.1</v>
      </c>
      <c r="DM53" s="18">
        <v>0.4</v>
      </c>
      <c r="DN53" s="18"/>
      <c r="DO53" s="18">
        <v>0</v>
      </c>
      <c r="DP53" s="18">
        <v>0</v>
      </c>
      <c r="DQ53" s="18">
        <v>3.4</v>
      </c>
      <c r="DR53" s="18">
        <v>11.9</v>
      </c>
      <c r="DS53" s="18">
        <v>0</v>
      </c>
      <c r="DT53" s="18">
        <v>-0.1</v>
      </c>
      <c r="DU53" s="18">
        <v>0.5</v>
      </c>
      <c r="DV53" s="18">
        <v>0.8</v>
      </c>
      <c r="DW53" s="18"/>
      <c r="DX53" s="18">
        <v>-1.7</v>
      </c>
      <c r="DY53" s="18">
        <v>0.4</v>
      </c>
      <c r="DZ53" s="18">
        <v>2.1</v>
      </c>
      <c r="EA53" s="18">
        <v>2.1</v>
      </c>
      <c r="EB53" s="18">
        <v>0.7</v>
      </c>
      <c r="EC53" s="18">
        <v>3.4</v>
      </c>
      <c r="ED53" s="18">
        <v>5.7</v>
      </c>
      <c r="EE53" s="18">
        <v>0</v>
      </c>
      <c r="EF53" s="18">
        <v>-2.9</v>
      </c>
      <c r="EG53" s="18">
        <v>-3</v>
      </c>
      <c r="EH53" s="18">
        <v>0.3</v>
      </c>
      <c r="EI53" s="18">
        <v>0.6</v>
      </c>
      <c r="EJ53" s="18">
        <v>0</v>
      </c>
      <c r="EK53" s="18">
        <v>1.5</v>
      </c>
      <c r="EL53" s="18">
        <v>0</v>
      </c>
      <c r="EM53" s="18">
        <v>1.6</v>
      </c>
      <c r="EN53" s="18">
        <v>0.2</v>
      </c>
      <c r="EO53" s="18">
        <v>0.2</v>
      </c>
      <c r="EP53" s="18">
        <v>0.2</v>
      </c>
      <c r="EQ53" s="18">
        <v>-5</v>
      </c>
      <c r="ER53" s="18">
        <v>0</v>
      </c>
      <c r="ES53" s="18">
        <v>0</v>
      </c>
      <c r="ET53" s="18">
        <v>0</v>
      </c>
      <c r="EU53" s="18">
        <v>-0.2</v>
      </c>
      <c r="EV53" s="18">
        <v>2.2000000000000002</v>
      </c>
      <c r="EW53" s="18">
        <v>1.2</v>
      </c>
      <c r="EX53" s="18">
        <v>0</v>
      </c>
      <c r="EY53" s="18">
        <v>1.4</v>
      </c>
      <c r="EZ53" s="18">
        <v>0.6</v>
      </c>
      <c r="FA53" s="18">
        <v>0.4</v>
      </c>
      <c r="FB53" s="18">
        <v>0.6</v>
      </c>
      <c r="FC53" s="18">
        <v>0</v>
      </c>
      <c r="FD53" s="18">
        <v>0.3</v>
      </c>
      <c r="FE53" s="18">
        <v>0.7</v>
      </c>
      <c r="FF53" s="18">
        <v>2.2999999999999998</v>
      </c>
      <c r="FG53" s="18">
        <v>11.8</v>
      </c>
      <c r="FH53" s="18">
        <v>0.6</v>
      </c>
      <c r="FI53" s="18">
        <v>3.6</v>
      </c>
      <c r="FJ53" s="18">
        <v>0</v>
      </c>
      <c r="FK53" s="18">
        <v>2.9</v>
      </c>
      <c r="FL53" s="18">
        <v>4</v>
      </c>
      <c r="FM53" s="18"/>
      <c r="FN53" s="18">
        <v>513.1</v>
      </c>
      <c r="FO53" s="16"/>
      <c r="FP53" s="18">
        <v>2.7</v>
      </c>
      <c r="FQ53" s="18"/>
      <c r="FR53" s="18">
        <v>2.2000000000000002</v>
      </c>
      <c r="FS53" s="18">
        <v>1.4</v>
      </c>
      <c r="FT53" s="18">
        <v>0.34316000000000002</v>
      </c>
      <c r="FU53" s="18">
        <v>0.18110999999999999</v>
      </c>
      <c r="FV53" s="18"/>
      <c r="FW53" s="18">
        <v>4.9000000000000004</v>
      </c>
      <c r="FX53" s="18">
        <v>11.724270000000001</v>
      </c>
    </row>
    <row r="54" spans="1:180" ht="24" customHeight="1" x14ac:dyDescent="0.25">
      <c r="A54" s="17" t="s">
        <v>41</v>
      </c>
      <c r="B54" s="17" t="s">
        <v>733</v>
      </c>
      <c r="C54" s="18"/>
      <c r="D54" s="18">
        <v>52.5</v>
      </c>
      <c r="E54" s="18">
        <v>0</v>
      </c>
      <c r="F54" s="18">
        <v>0</v>
      </c>
      <c r="G54" s="18"/>
      <c r="H54" s="18"/>
      <c r="I54" s="18">
        <v>-6.5</v>
      </c>
      <c r="J54" s="18">
        <v>3.4</v>
      </c>
      <c r="K54" s="18"/>
      <c r="L54" s="18">
        <v>0</v>
      </c>
      <c r="M54" s="18"/>
      <c r="N54" s="18">
        <v>-25.1</v>
      </c>
      <c r="O54" s="18">
        <v>-5.0999999999999996</v>
      </c>
      <c r="P54" s="18"/>
      <c r="Q54" s="18">
        <v>-11.6</v>
      </c>
      <c r="R54" s="18"/>
      <c r="S54" s="18">
        <v>51.4</v>
      </c>
      <c r="T54" s="18">
        <v>0.1</v>
      </c>
      <c r="U54" s="18"/>
      <c r="V54" s="18"/>
      <c r="W54" s="18"/>
      <c r="X54" s="18"/>
      <c r="Y54" s="18">
        <v>14.8</v>
      </c>
      <c r="Z54" s="18">
        <v>1.6</v>
      </c>
      <c r="AA54" s="18">
        <v>1.2</v>
      </c>
      <c r="AB54" s="18">
        <v>3</v>
      </c>
      <c r="AC54" s="18">
        <v>-3.4</v>
      </c>
      <c r="AD54" s="18">
        <v>2.6</v>
      </c>
      <c r="AE54" s="18">
        <v>13.7</v>
      </c>
      <c r="AF54" s="18"/>
      <c r="AG54" s="18"/>
      <c r="AH54" s="18"/>
      <c r="AI54" s="18"/>
      <c r="AJ54" s="18">
        <v>14.2</v>
      </c>
      <c r="AK54" s="18">
        <v>-12.9</v>
      </c>
      <c r="AL54" s="18"/>
      <c r="AM54" s="18"/>
      <c r="AN54" s="18"/>
      <c r="AO54" s="18">
        <v>-0.6</v>
      </c>
      <c r="AP54" s="18">
        <v>28.9</v>
      </c>
      <c r="AQ54" s="18">
        <v>4.3</v>
      </c>
      <c r="AR54" s="18">
        <v>19.2</v>
      </c>
      <c r="AS54" s="18">
        <v>7.3</v>
      </c>
      <c r="AT54" s="18">
        <v>0.9</v>
      </c>
      <c r="AU54" s="18">
        <v>2.6</v>
      </c>
      <c r="AV54" s="18">
        <v>1.7</v>
      </c>
      <c r="AW54" s="18">
        <v>24</v>
      </c>
      <c r="AX54" s="18">
        <v>-4.7</v>
      </c>
      <c r="AY54" s="18">
        <v>-47.4</v>
      </c>
      <c r="AZ54" s="18">
        <v>5.9</v>
      </c>
      <c r="BA54" s="18">
        <v>3.3</v>
      </c>
      <c r="BB54" s="18">
        <v>-0.6</v>
      </c>
      <c r="BC54" s="18">
        <v>1</v>
      </c>
      <c r="BD54" s="18">
        <v>0.4</v>
      </c>
      <c r="BE54" s="18">
        <v>3.3</v>
      </c>
      <c r="BF54" s="18"/>
      <c r="BG54" s="18"/>
      <c r="BH54" s="18">
        <v>0.4</v>
      </c>
      <c r="BI54" s="18"/>
      <c r="BJ54" s="18"/>
      <c r="BK54" s="18">
        <v>3.1</v>
      </c>
      <c r="BL54" s="18"/>
      <c r="BM54" s="18"/>
      <c r="BN54" s="18"/>
      <c r="BO54" s="18">
        <v>13.3</v>
      </c>
      <c r="BP54" s="18">
        <v>-18</v>
      </c>
      <c r="BQ54" s="18">
        <v>-19.3</v>
      </c>
      <c r="BR54" s="18">
        <v>5.8</v>
      </c>
      <c r="BS54" s="18">
        <v>15.9</v>
      </c>
      <c r="BT54" s="18">
        <v>12.7</v>
      </c>
      <c r="BU54" s="18">
        <v>0.5</v>
      </c>
      <c r="BV54" s="18"/>
      <c r="BW54" s="18"/>
      <c r="BX54" s="18"/>
      <c r="BY54" s="18">
        <v>0</v>
      </c>
      <c r="BZ54" s="18"/>
      <c r="CA54" s="18"/>
      <c r="CB54" s="18">
        <v>-0.4</v>
      </c>
      <c r="CC54" s="18">
        <v>80.7</v>
      </c>
      <c r="CD54" s="18">
        <v>41.4</v>
      </c>
      <c r="CE54" s="18">
        <v>8.6999999999999993</v>
      </c>
      <c r="CF54" s="18">
        <v>10.8</v>
      </c>
      <c r="CG54" s="18">
        <v>0.2</v>
      </c>
      <c r="CH54" s="18"/>
      <c r="CI54" s="18"/>
      <c r="CJ54" s="18"/>
      <c r="CK54" s="18">
        <v>56.4</v>
      </c>
      <c r="CL54" s="18">
        <v>54.9</v>
      </c>
      <c r="CM54" s="18">
        <v>-6</v>
      </c>
      <c r="CN54" s="18"/>
      <c r="CO54" s="18"/>
      <c r="CP54" s="18"/>
      <c r="CQ54" s="18"/>
      <c r="CR54" s="18"/>
      <c r="CS54" s="18">
        <v>5.4</v>
      </c>
      <c r="CT54" s="18">
        <v>-2.8</v>
      </c>
      <c r="CU54" s="18">
        <v>-2.1</v>
      </c>
      <c r="CV54" s="18">
        <v>0.4</v>
      </c>
      <c r="CW54" s="18">
        <v>0.4</v>
      </c>
      <c r="CX54" s="18"/>
      <c r="CY54" s="18">
        <v>-7</v>
      </c>
      <c r="CZ54" s="18">
        <v>0</v>
      </c>
      <c r="DA54" s="18">
        <v>-1.7</v>
      </c>
      <c r="DB54" s="18"/>
      <c r="DC54" s="18">
        <v>0</v>
      </c>
      <c r="DD54" s="18">
        <v>-0.1</v>
      </c>
      <c r="DE54" s="18"/>
      <c r="DF54" s="18">
        <v>0</v>
      </c>
      <c r="DG54" s="18"/>
      <c r="DH54" s="18">
        <v>0.1</v>
      </c>
      <c r="DI54" s="18">
        <v>1.1000000000000001</v>
      </c>
      <c r="DJ54" s="18">
        <v>0.2</v>
      </c>
      <c r="DK54" s="18">
        <v>1.2</v>
      </c>
      <c r="DL54" s="18">
        <v>0.2</v>
      </c>
      <c r="DM54" s="18">
        <v>0.4</v>
      </c>
      <c r="DN54" s="18"/>
      <c r="DO54" s="18">
        <v>0</v>
      </c>
      <c r="DP54" s="18">
        <v>0</v>
      </c>
      <c r="DQ54" s="18">
        <v>3</v>
      </c>
      <c r="DR54" s="18">
        <v>11.4</v>
      </c>
      <c r="DS54" s="18">
        <v>0</v>
      </c>
      <c r="DT54" s="18">
        <v>-0.2</v>
      </c>
      <c r="DU54" s="18">
        <v>0.4</v>
      </c>
      <c r="DV54" s="18">
        <v>0.8</v>
      </c>
      <c r="DW54" s="18"/>
      <c r="DX54" s="18">
        <v>-1.7</v>
      </c>
      <c r="DY54" s="18">
        <v>0.3</v>
      </c>
      <c r="DZ54" s="18">
        <v>2.2000000000000002</v>
      </c>
      <c r="EA54" s="18">
        <v>2.1</v>
      </c>
      <c r="EB54" s="18">
        <v>0.7</v>
      </c>
      <c r="EC54" s="18">
        <v>1.6</v>
      </c>
      <c r="ED54" s="18">
        <v>9</v>
      </c>
      <c r="EE54" s="18">
        <v>0</v>
      </c>
      <c r="EF54" s="18">
        <v>-3.3</v>
      </c>
      <c r="EG54" s="18">
        <v>-2.8</v>
      </c>
      <c r="EH54" s="18">
        <v>0.1</v>
      </c>
      <c r="EI54" s="18">
        <v>0.6</v>
      </c>
      <c r="EJ54" s="18">
        <v>0</v>
      </c>
      <c r="EK54" s="18">
        <v>1.5</v>
      </c>
      <c r="EL54" s="18">
        <v>0</v>
      </c>
      <c r="EM54" s="18">
        <v>1.5</v>
      </c>
      <c r="EN54" s="18">
        <v>0.2</v>
      </c>
      <c r="EO54" s="18">
        <v>0.2</v>
      </c>
      <c r="EP54" s="18">
        <v>0.2</v>
      </c>
      <c r="EQ54" s="18">
        <v>-2.2999999999999998</v>
      </c>
      <c r="ER54" s="18">
        <v>0</v>
      </c>
      <c r="ES54" s="18">
        <v>0</v>
      </c>
      <c r="ET54" s="18">
        <v>0</v>
      </c>
      <c r="EU54" s="18">
        <v>-0.2</v>
      </c>
      <c r="EV54" s="18">
        <v>1.6</v>
      </c>
      <c r="EW54" s="18">
        <v>0.6</v>
      </c>
      <c r="EX54" s="18">
        <v>0</v>
      </c>
      <c r="EY54" s="18">
        <v>1.4</v>
      </c>
      <c r="EZ54" s="18">
        <v>0.4</v>
      </c>
      <c r="FA54" s="18">
        <v>0.4</v>
      </c>
      <c r="FB54" s="18">
        <v>0.6</v>
      </c>
      <c r="FC54" s="18">
        <v>0</v>
      </c>
      <c r="FD54" s="18">
        <v>0.3</v>
      </c>
      <c r="FE54" s="18">
        <v>1</v>
      </c>
      <c r="FF54" s="18">
        <v>2.2999999999999998</v>
      </c>
      <c r="FG54" s="18">
        <v>11.9</v>
      </c>
      <c r="FH54" s="18">
        <v>0.4</v>
      </c>
      <c r="FI54" s="18">
        <v>4.5</v>
      </c>
      <c r="FJ54" s="18">
        <v>0</v>
      </c>
      <c r="FK54" s="18">
        <v>2.8</v>
      </c>
      <c r="FL54" s="18">
        <v>4</v>
      </c>
      <c r="FM54" s="18"/>
      <c r="FN54" s="18">
        <v>457.7</v>
      </c>
      <c r="FO54" s="16"/>
      <c r="FP54" s="18">
        <v>2.5</v>
      </c>
      <c r="FQ54" s="18"/>
      <c r="FR54" s="18">
        <v>2.2000000000000002</v>
      </c>
      <c r="FS54" s="18">
        <v>1.4</v>
      </c>
      <c r="FT54" s="18">
        <v>0.33918999999999999</v>
      </c>
      <c r="FU54" s="18">
        <v>0.10169</v>
      </c>
      <c r="FV54" s="18"/>
      <c r="FW54" s="18">
        <v>5</v>
      </c>
      <c r="FX54" s="18">
        <v>11.54088</v>
      </c>
    </row>
    <row r="55" spans="1:180" ht="24" customHeight="1" x14ac:dyDescent="0.25">
      <c r="A55" s="17" t="s">
        <v>41</v>
      </c>
      <c r="B55" s="17" t="s">
        <v>734</v>
      </c>
      <c r="C55" s="18"/>
      <c r="D55" s="18">
        <v>51.3</v>
      </c>
      <c r="E55" s="18">
        <v>0</v>
      </c>
      <c r="F55" s="18">
        <v>0</v>
      </c>
      <c r="G55" s="18"/>
      <c r="H55" s="18"/>
      <c r="I55" s="18">
        <v>-9.1</v>
      </c>
      <c r="J55" s="18">
        <v>-1.4</v>
      </c>
      <c r="K55" s="18"/>
      <c r="L55" s="18">
        <v>0</v>
      </c>
      <c r="M55" s="18"/>
      <c r="N55" s="18">
        <v>-20.9</v>
      </c>
      <c r="O55" s="18">
        <v>-2.2999999999999998</v>
      </c>
      <c r="P55" s="18"/>
      <c r="Q55" s="18">
        <v>-13</v>
      </c>
      <c r="R55" s="18"/>
      <c r="S55" s="18">
        <v>44.8</v>
      </c>
      <c r="T55" s="18">
        <v>0.2</v>
      </c>
      <c r="U55" s="18"/>
      <c r="V55" s="18"/>
      <c r="W55" s="18"/>
      <c r="X55" s="18"/>
      <c r="Y55" s="18">
        <v>12.6</v>
      </c>
      <c r="Z55" s="18">
        <v>1.3</v>
      </c>
      <c r="AA55" s="18">
        <v>1</v>
      </c>
      <c r="AB55" s="18">
        <v>3.1</v>
      </c>
      <c r="AC55" s="18">
        <v>-3.4</v>
      </c>
      <c r="AD55" s="18">
        <v>2.9</v>
      </c>
      <c r="AE55" s="18">
        <v>11.3</v>
      </c>
      <c r="AF55" s="18"/>
      <c r="AG55" s="18"/>
      <c r="AH55" s="18"/>
      <c r="AI55" s="18"/>
      <c r="AJ55" s="18">
        <v>13.3</v>
      </c>
      <c r="AK55" s="18">
        <v>-12.4</v>
      </c>
      <c r="AL55" s="18"/>
      <c r="AM55" s="18"/>
      <c r="AN55" s="18"/>
      <c r="AO55" s="18">
        <v>-0.9</v>
      </c>
      <c r="AP55" s="18">
        <v>8.6999999999999993</v>
      </c>
      <c r="AQ55" s="18">
        <v>3.3</v>
      </c>
      <c r="AR55" s="18">
        <v>19.2</v>
      </c>
      <c r="AS55" s="18">
        <v>6.7</v>
      </c>
      <c r="AT55" s="18">
        <v>-0.7</v>
      </c>
      <c r="AU55" s="18">
        <v>2.6</v>
      </c>
      <c r="AV55" s="18">
        <v>1.2</v>
      </c>
      <c r="AW55" s="18">
        <v>20.399999999999999</v>
      </c>
      <c r="AX55" s="18">
        <v>-8.6999999999999993</v>
      </c>
      <c r="AY55" s="18">
        <v>-46.7</v>
      </c>
      <c r="AZ55" s="18">
        <v>5.0999999999999996</v>
      </c>
      <c r="BA55" s="18">
        <v>2.7</v>
      </c>
      <c r="BB55" s="18">
        <v>-0.1</v>
      </c>
      <c r="BC55" s="18">
        <v>0.9</v>
      </c>
      <c r="BD55" s="18">
        <v>0.3</v>
      </c>
      <c r="BE55" s="18">
        <v>5.9</v>
      </c>
      <c r="BF55" s="18"/>
      <c r="BG55" s="18"/>
      <c r="BH55" s="18">
        <v>-0.9</v>
      </c>
      <c r="BI55" s="18"/>
      <c r="BJ55" s="18"/>
      <c r="BK55" s="18">
        <v>2.2000000000000002</v>
      </c>
      <c r="BL55" s="18"/>
      <c r="BM55" s="18"/>
      <c r="BN55" s="18"/>
      <c r="BO55" s="18">
        <v>8.6999999999999993</v>
      </c>
      <c r="BP55" s="18">
        <v>-17.8</v>
      </c>
      <c r="BQ55" s="18">
        <v>-19.3</v>
      </c>
      <c r="BR55" s="18">
        <v>5.5</v>
      </c>
      <c r="BS55" s="18">
        <v>15.5</v>
      </c>
      <c r="BT55" s="18">
        <v>12.5</v>
      </c>
      <c r="BU55" s="18">
        <v>0.4</v>
      </c>
      <c r="BV55" s="18"/>
      <c r="BW55" s="18"/>
      <c r="BX55" s="18"/>
      <c r="BY55" s="18">
        <v>0</v>
      </c>
      <c r="BZ55" s="18"/>
      <c r="CA55" s="18"/>
      <c r="CB55" s="18">
        <v>-0.4</v>
      </c>
      <c r="CC55" s="18">
        <v>79</v>
      </c>
      <c r="CD55" s="18">
        <v>40.4</v>
      </c>
      <c r="CE55" s="18">
        <v>8.5</v>
      </c>
      <c r="CF55" s="18">
        <v>10.7</v>
      </c>
      <c r="CG55" s="18">
        <v>-0.2</v>
      </c>
      <c r="CH55" s="18"/>
      <c r="CI55" s="18"/>
      <c r="CJ55" s="18"/>
      <c r="CK55" s="18">
        <v>51.1</v>
      </c>
      <c r="CL55" s="18">
        <v>48.9</v>
      </c>
      <c r="CM55" s="18">
        <v>-16.100000000000001</v>
      </c>
      <c r="CN55" s="18"/>
      <c r="CO55" s="18"/>
      <c r="CP55" s="18"/>
      <c r="CQ55" s="18"/>
      <c r="CR55" s="18"/>
      <c r="CS55" s="18">
        <v>1.4</v>
      </c>
      <c r="CT55" s="18">
        <v>-4.5999999999999996</v>
      </c>
      <c r="CU55" s="18">
        <v>-2.2000000000000002</v>
      </c>
      <c r="CV55" s="18">
        <v>0.3</v>
      </c>
      <c r="CW55" s="18">
        <v>0.4</v>
      </c>
      <c r="CX55" s="18"/>
      <c r="CY55" s="18">
        <v>-7.1</v>
      </c>
      <c r="CZ55" s="18">
        <v>0</v>
      </c>
      <c r="DA55" s="18">
        <v>0</v>
      </c>
      <c r="DB55" s="18"/>
      <c r="DC55" s="18">
        <v>0</v>
      </c>
      <c r="DD55" s="18">
        <v>0</v>
      </c>
      <c r="DE55" s="18"/>
      <c r="DF55" s="18">
        <v>0</v>
      </c>
      <c r="DG55" s="18"/>
      <c r="DH55" s="18">
        <v>0.1</v>
      </c>
      <c r="DI55" s="18">
        <v>1</v>
      </c>
      <c r="DJ55" s="18">
        <v>0.2</v>
      </c>
      <c r="DK55" s="18">
        <v>0.3</v>
      </c>
      <c r="DL55" s="18">
        <v>0.1</v>
      </c>
      <c r="DM55" s="18">
        <v>0.4</v>
      </c>
      <c r="DN55" s="18"/>
      <c r="DO55" s="18">
        <v>0</v>
      </c>
      <c r="DP55" s="18">
        <v>0</v>
      </c>
      <c r="DQ55" s="18">
        <v>2.6</v>
      </c>
      <c r="DR55" s="18">
        <v>10.8</v>
      </c>
      <c r="DS55" s="18">
        <v>0</v>
      </c>
      <c r="DT55" s="18">
        <v>-0.2</v>
      </c>
      <c r="DU55" s="18">
        <v>0.4</v>
      </c>
      <c r="DV55" s="18">
        <v>0.8</v>
      </c>
      <c r="DW55" s="18"/>
      <c r="DX55" s="18">
        <v>-1.7</v>
      </c>
      <c r="DY55" s="18">
        <v>0.3</v>
      </c>
      <c r="DZ55" s="18">
        <v>2.1</v>
      </c>
      <c r="EA55" s="18">
        <v>2</v>
      </c>
      <c r="EB55" s="18">
        <v>0.3</v>
      </c>
      <c r="EC55" s="18">
        <v>5.5</v>
      </c>
      <c r="ED55" s="18">
        <v>16.8</v>
      </c>
      <c r="EE55" s="18">
        <v>0</v>
      </c>
      <c r="EF55" s="18">
        <v>-1.4</v>
      </c>
      <c r="EG55" s="18">
        <v>-1.4</v>
      </c>
      <c r="EH55" s="18">
        <v>0.2</v>
      </c>
      <c r="EI55" s="18">
        <v>0.7</v>
      </c>
      <c r="EJ55" s="18">
        <v>0</v>
      </c>
      <c r="EK55" s="18">
        <v>1.5</v>
      </c>
      <c r="EL55" s="18">
        <v>0</v>
      </c>
      <c r="EM55" s="18">
        <v>1.5</v>
      </c>
      <c r="EN55" s="18">
        <v>0.2</v>
      </c>
      <c r="EO55" s="18">
        <v>0.2</v>
      </c>
      <c r="EP55" s="18">
        <v>0.2</v>
      </c>
      <c r="EQ55" s="18">
        <v>-0.2</v>
      </c>
      <c r="ER55" s="18">
        <v>0</v>
      </c>
      <c r="ES55" s="18">
        <v>0</v>
      </c>
      <c r="ET55" s="18">
        <v>0</v>
      </c>
      <c r="EU55" s="18">
        <v>-0.2</v>
      </c>
      <c r="EV55" s="18">
        <v>0.3</v>
      </c>
      <c r="EW55" s="18">
        <v>0</v>
      </c>
      <c r="EX55" s="18">
        <v>0</v>
      </c>
      <c r="EY55" s="18">
        <v>1.4</v>
      </c>
      <c r="EZ55" s="18">
        <v>0.6</v>
      </c>
      <c r="FA55" s="18">
        <v>0.4</v>
      </c>
      <c r="FB55" s="18">
        <v>0.6</v>
      </c>
      <c r="FC55" s="18">
        <v>0</v>
      </c>
      <c r="FD55" s="18">
        <v>0.4</v>
      </c>
      <c r="FE55" s="18">
        <v>0.6</v>
      </c>
      <c r="FF55" s="18">
        <v>2.2999999999999998</v>
      </c>
      <c r="FG55" s="18">
        <v>11.1</v>
      </c>
      <c r="FH55" s="18">
        <v>0.5</v>
      </c>
      <c r="FI55" s="18">
        <v>5</v>
      </c>
      <c r="FJ55" s="18">
        <v>0</v>
      </c>
      <c r="FK55" s="18">
        <v>3.2</v>
      </c>
      <c r="FL55" s="18">
        <v>4.2</v>
      </c>
      <c r="FM55" s="18"/>
      <c r="FN55" s="18">
        <v>389.8</v>
      </c>
      <c r="FO55" s="16"/>
      <c r="FP55" s="18">
        <v>2.2999999999999998</v>
      </c>
      <c r="FQ55" s="18"/>
      <c r="FR55" s="18">
        <v>1.9</v>
      </c>
      <c r="FS55" s="18">
        <v>1.4</v>
      </c>
      <c r="FT55" s="18">
        <v>0.33684999999999998</v>
      </c>
      <c r="FU55" s="18">
        <v>0.15218000000000001</v>
      </c>
      <c r="FV55" s="18"/>
      <c r="FW55" s="18">
        <v>3.8</v>
      </c>
      <c r="FX55" s="18">
        <v>9.88903</v>
      </c>
    </row>
    <row r="56" spans="1:180" ht="24" customHeight="1" x14ac:dyDescent="0.25">
      <c r="A56" s="17" t="s">
        <v>41</v>
      </c>
      <c r="B56" s="17" t="s">
        <v>735</v>
      </c>
      <c r="C56" s="18"/>
      <c r="D56" s="18">
        <v>50.3</v>
      </c>
      <c r="E56" s="18">
        <v>0</v>
      </c>
      <c r="F56" s="18">
        <v>0</v>
      </c>
      <c r="G56" s="18"/>
      <c r="H56" s="18"/>
      <c r="I56" s="18">
        <v>-8.4</v>
      </c>
      <c r="J56" s="18">
        <v>-0.2</v>
      </c>
      <c r="K56" s="18"/>
      <c r="L56" s="18">
        <v>0</v>
      </c>
      <c r="M56" s="18"/>
      <c r="N56" s="18">
        <v>-24.3</v>
      </c>
      <c r="O56" s="18">
        <v>-5.8</v>
      </c>
      <c r="P56" s="18"/>
      <c r="Q56" s="18">
        <v>-10.9</v>
      </c>
      <c r="R56" s="18"/>
      <c r="S56" s="18">
        <v>48.5</v>
      </c>
      <c r="T56" s="18">
        <v>0.1</v>
      </c>
      <c r="U56" s="18"/>
      <c r="V56" s="18"/>
      <c r="W56" s="18"/>
      <c r="X56" s="18"/>
      <c r="Y56" s="18">
        <v>13</v>
      </c>
      <c r="Z56" s="18">
        <v>1.1000000000000001</v>
      </c>
      <c r="AA56" s="18">
        <v>1.2</v>
      </c>
      <c r="AB56" s="18">
        <v>3.1</v>
      </c>
      <c r="AC56" s="18">
        <v>-3.4</v>
      </c>
      <c r="AD56" s="18">
        <v>3.2</v>
      </c>
      <c r="AE56" s="18">
        <v>7.8</v>
      </c>
      <c r="AF56" s="18"/>
      <c r="AG56" s="18"/>
      <c r="AH56" s="18"/>
      <c r="AI56" s="18"/>
      <c r="AJ56" s="18">
        <v>13</v>
      </c>
      <c r="AK56" s="18">
        <v>-12.6</v>
      </c>
      <c r="AL56" s="18"/>
      <c r="AM56" s="18"/>
      <c r="AN56" s="18"/>
      <c r="AO56" s="18">
        <v>-0.9</v>
      </c>
      <c r="AP56" s="18">
        <v>7.7</v>
      </c>
      <c r="AQ56" s="18">
        <v>3.2</v>
      </c>
      <c r="AR56" s="18">
        <v>19.7</v>
      </c>
      <c r="AS56" s="18">
        <v>6.7</v>
      </c>
      <c r="AT56" s="18">
        <v>-0.5</v>
      </c>
      <c r="AU56" s="18">
        <v>2.6</v>
      </c>
      <c r="AV56" s="18">
        <v>0.8</v>
      </c>
      <c r="AW56" s="18">
        <v>22.1</v>
      </c>
      <c r="AX56" s="18">
        <v>-6.8</v>
      </c>
      <c r="AY56" s="18">
        <v>-44.7</v>
      </c>
      <c r="AZ56" s="18">
        <v>3.3</v>
      </c>
      <c r="BA56" s="18">
        <v>1.2</v>
      </c>
      <c r="BB56" s="18">
        <v>-0.2</v>
      </c>
      <c r="BC56" s="18">
        <v>1</v>
      </c>
      <c r="BD56" s="18">
        <v>0.3</v>
      </c>
      <c r="BE56" s="18">
        <v>2.7</v>
      </c>
      <c r="BF56" s="18"/>
      <c r="BG56" s="18"/>
      <c r="BH56" s="18">
        <v>-1.6</v>
      </c>
      <c r="BI56" s="18"/>
      <c r="BJ56" s="18"/>
      <c r="BK56" s="18">
        <v>1.9</v>
      </c>
      <c r="BL56" s="18"/>
      <c r="BM56" s="18"/>
      <c r="BN56" s="18"/>
      <c r="BO56" s="18">
        <v>9.6</v>
      </c>
      <c r="BP56" s="18">
        <v>-15.3</v>
      </c>
      <c r="BQ56" s="18">
        <v>-17.2</v>
      </c>
      <c r="BR56" s="18">
        <v>11</v>
      </c>
      <c r="BS56" s="18">
        <v>20.399999999999999</v>
      </c>
      <c r="BT56" s="18">
        <v>13.3</v>
      </c>
      <c r="BU56" s="18">
        <v>0.8</v>
      </c>
      <c r="BV56" s="18"/>
      <c r="BW56" s="18"/>
      <c r="BX56" s="18"/>
      <c r="BY56" s="18">
        <v>0</v>
      </c>
      <c r="BZ56" s="18"/>
      <c r="CA56" s="18"/>
      <c r="CB56" s="18">
        <v>-0.4</v>
      </c>
      <c r="CC56" s="18">
        <v>80</v>
      </c>
      <c r="CD56" s="18">
        <v>41.4</v>
      </c>
      <c r="CE56" s="18">
        <v>9.1999999999999993</v>
      </c>
      <c r="CF56" s="18">
        <v>10.6</v>
      </c>
      <c r="CG56" s="18">
        <v>0</v>
      </c>
      <c r="CH56" s="18"/>
      <c r="CI56" s="18"/>
      <c r="CJ56" s="18"/>
      <c r="CK56" s="18">
        <v>49.4</v>
      </c>
      <c r="CL56" s="18">
        <v>46.8</v>
      </c>
      <c r="CM56" s="18">
        <v>-18.100000000000001</v>
      </c>
      <c r="CN56" s="18"/>
      <c r="CO56" s="18"/>
      <c r="CP56" s="18"/>
      <c r="CQ56" s="18"/>
      <c r="CR56" s="18"/>
      <c r="CS56" s="18">
        <v>3.9</v>
      </c>
      <c r="CT56" s="18">
        <v>-3.4</v>
      </c>
      <c r="CU56" s="18">
        <v>-1.9</v>
      </c>
      <c r="CV56" s="18">
        <v>0.5</v>
      </c>
      <c r="CW56" s="18">
        <v>0.4</v>
      </c>
      <c r="CX56" s="18"/>
      <c r="CY56" s="18">
        <v>-6</v>
      </c>
      <c r="CZ56" s="18">
        <v>0</v>
      </c>
      <c r="DA56" s="18">
        <v>0</v>
      </c>
      <c r="DB56" s="18"/>
      <c r="DC56" s="18">
        <v>0</v>
      </c>
      <c r="DD56" s="18">
        <v>0</v>
      </c>
      <c r="DE56" s="18"/>
      <c r="DF56" s="18">
        <v>0</v>
      </c>
      <c r="DG56" s="18"/>
      <c r="DH56" s="18">
        <v>0.1</v>
      </c>
      <c r="DI56" s="18">
        <v>1.1000000000000001</v>
      </c>
      <c r="DJ56" s="18">
        <v>0.2</v>
      </c>
      <c r="DK56" s="18">
        <v>0.3</v>
      </c>
      <c r="DL56" s="18">
        <v>0.1</v>
      </c>
      <c r="DM56" s="18">
        <v>0.4</v>
      </c>
      <c r="DN56" s="18"/>
      <c r="DO56" s="18">
        <v>0</v>
      </c>
      <c r="DP56" s="18">
        <v>0</v>
      </c>
      <c r="DQ56" s="18">
        <v>3.2</v>
      </c>
      <c r="DR56" s="18">
        <v>11.7</v>
      </c>
      <c r="DS56" s="18">
        <v>0</v>
      </c>
      <c r="DT56" s="18">
        <v>0.1</v>
      </c>
      <c r="DU56" s="18">
        <v>0.4</v>
      </c>
      <c r="DV56" s="18">
        <v>0.8</v>
      </c>
      <c r="DW56" s="18"/>
      <c r="DX56" s="18">
        <v>-1.8</v>
      </c>
      <c r="DY56" s="18">
        <v>0.3</v>
      </c>
      <c r="DZ56" s="18">
        <v>2.1</v>
      </c>
      <c r="EA56" s="18">
        <v>2</v>
      </c>
      <c r="EB56" s="18">
        <v>0.3</v>
      </c>
      <c r="EC56" s="18">
        <v>2.1</v>
      </c>
      <c r="ED56" s="18">
        <v>13.3</v>
      </c>
      <c r="EE56" s="18">
        <v>0</v>
      </c>
      <c r="EF56" s="18">
        <v>-1.5</v>
      </c>
      <c r="EG56" s="18">
        <v>-1.1000000000000001</v>
      </c>
      <c r="EH56" s="18">
        <v>0.2</v>
      </c>
      <c r="EI56" s="18">
        <v>0.4</v>
      </c>
      <c r="EJ56" s="18">
        <v>0</v>
      </c>
      <c r="EK56" s="18">
        <v>1.4</v>
      </c>
      <c r="EL56" s="18">
        <v>0</v>
      </c>
      <c r="EM56" s="18">
        <v>1.7</v>
      </c>
      <c r="EN56" s="18">
        <v>0.2</v>
      </c>
      <c r="EO56" s="18">
        <v>0.2</v>
      </c>
      <c r="EP56" s="18">
        <v>0.2</v>
      </c>
      <c r="EQ56" s="18">
        <v>0</v>
      </c>
      <c r="ER56" s="18">
        <v>0</v>
      </c>
      <c r="ES56" s="18">
        <v>0</v>
      </c>
      <c r="ET56" s="18">
        <v>0</v>
      </c>
      <c r="EU56" s="18">
        <v>-0.2</v>
      </c>
      <c r="EV56" s="18">
        <v>0.3</v>
      </c>
      <c r="EW56" s="18">
        <v>0</v>
      </c>
      <c r="EX56" s="18">
        <v>0</v>
      </c>
      <c r="EY56" s="18">
        <v>1.3</v>
      </c>
      <c r="EZ56" s="18">
        <v>0.5</v>
      </c>
      <c r="FA56" s="18">
        <v>0.3</v>
      </c>
      <c r="FB56" s="18">
        <v>0.6</v>
      </c>
      <c r="FC56" s="18">
        <v>0</v>
      </c>
      <c r="FD56" s="18">
        <v>0.4</v>
      </c>
      <c r="FE56" s="18">
        <v>0.6</v>
      </c>
      <c r="FF56" s="18">
        <v>2.2999999999999998</v>
      </c>
      <c r="FG56" s="18">
        <v>11.1</v>
      </c>
      <c r="FH56" s="18">
        <v>0</v>
      </c>
      <c r="FI56" s="18">
        <v>5.6</v>
      </c>
      <c r="FJ56" s="18">
        <v>0</v>
      </c>
      <c r="FK56" s="18">
        <v>2.8</v>
      </c>
      <c r="FL56" s="18">
        <v>4.3</v>
      </c>
      <c r="FM56" s="18"/>
      <c r="FN56" s="18">
        <v>397.5</v>
      </c>
      <c r="FO56" s="16"/>
      <c r="FP56" s="18">
        <v>2.4</v>
      </c>
      <c r="FQ56" s="18"/>
      <c r="FR56" s="18">
        <v>2.2000000000000002</v>
      </c>
      <c r="FS56" s="18">
        <v>1.6</v>
      </c>
      <c r="FT56" s="18">
        <v>0.32883000000000001</v>
      </c>
      <c r="FU56" s="18">
        <v>0.13173000000000001</v>
      </c>
      <c r="FV56" s="18"/>
      <c r="FW56" s="18">
        <v>2</v>
      </c>
      <c r="FX56" s="18">
        <v>8.6605600000000003</v>
      </c>
    </row>
    <row r="57" spans="1:180" ht="24" customHeight="1" x14ac:dyDescent="0.25">
      <c r="A57" s="17" t="s">
        <v>41</v>
      </c>
      <c r="B57" s="17" t="s">
        <v>736</v>
      </c>
      <c r="C57" s="18"/>
      <c r="D57" s="18">
        <v>52.7</v>
      </c>
      <c r="E57" s="18">
        <v>0</v>
      </c>
      <c r="F57" s="18">
        <v>0</v>
      </c>
      <c r="G57" s="18"/>
      <c r="H57" s="18"/>
      <c r="I57" s="18">
        <v>-8</v>
      </c>
      <c r="J57" s="18">
        <v>11</v>
      </c>
      <c r="K57" s="18"/>
      <c r="L57" s="18">
        <v>0</v>
      </c>
      <c r="M57" s="18"/>
      <c r="N57" s="18">
        <v>-26.9</v>
      </c>
      <c r="O57" s="18">
        <v>-9.1</v>
      </c>
      <c r="P57" s="18"/>
      <c r="Q57" s="18">
        <v>-2.4</v>
      </c>
      <c r="R57" s="18"/>
      <c r="S57" s="18">
        <v>55.3</v>
      </c>
      <c r="T57" s="18">
        <v>0.1</v>
      </c>
      <c r="U57" s="18"/>
      <c r="V57" s="18"/>
      <c r="W57" s="18"/>
      <c r="X57" s="18"/>
      <c r="Y57" s="18">
        <v>13.1</v>
      </c>
      <c r="Z57" s="18">
        <v>1.4</v>
      </c>
      <c r="AA57" s="18">
        <v>1.2</v>
      </c>
      <c r="AB57" s="18">
        <v>2.8</v>
      </c>
      <c r="AC57" s="18">
        <v>-3.4</v>
      </c>
      <c r="AD57" s="18">
        <v>3</v>
      </c>
      <c r="AE57" s="18">
        <v>7.6</v>
      </c>
      <c r="AF57" s="18"/>
      <c r="AG57" s="18"/>
      <c r="AH57" s="18"/>
      <c r="AI57" s="18"/>
      <c r="AJ57" s="18">
        <v>13.5</v>
      </c>
      <c r="AK57" s="18">
        <v>-13.2</v>
      </c>
      <c r="AL57" s="18"/>
      <c r="AM57" s="18"/>
      <c r="AN57" s="18"/>
      <c r="AO57" s="18">
        <v>-1</v>
      </c>
      <c r="AP57" s="18">
        <v>9.6</v>
      </c>
      <c r="AQ57" s="18">
        <v>3.3</v>
      </c>
      <c r="AR57" s="18">
        <v>20.399999999999999</v>
      </c>
      <c r="AS57" s="18">
        <v>6.8</v>
      </c>
      <c r="AT57" s="18">
        <v>-0.5</v>
      </c>
      <c r="AU57" s="18">
        <v>2.6</v>
      </c>
      <c r="AV57" s="18">
        <v>2.6</v>
      </c>
      <c r="AW57" s="18">
        <v>23.5</v>
      </c>
      <c r="AX57" s="18">
        <v>-5.5</v>
      </c>
      <c r="AY57" s="18">
        <v>-43.1</v>
      </c>
      <c r="AZ57" s="18">
        <v>2.5</v>
      </c>
      <c r="BA57" s="18">
        <v>3.2</v>
      </c>
      <c r="BB57" s="18">
        <v>-0.1</v>
      </c>
      <c r="BC57" s="18">
        <v>0.9</v>
      </c>
      <c r="BD57" s="18">
        <v>0.3</v>
      </c>
      <c r="BE57" s="18">
        <v>2.2999999999999998</v>
      </c>
      <c r="BF57" s="18"/>
      <c r="BG57" s="18"/>
      <c r="BH57" s="18">
        <v>-1.3</v>
      </c>
      <c r="BI57" s="18"/>
      <c r="BJ57" s="18"/>
      <c r="BK57" s="18">
        <v>2.4</v>
      </c>
      <c r="BL57" s="18"/>
      <c r="BM57" s="18"/>
      <c r="BN57" s="18"/>
      <c r="BO57" s="18">
        <v>10.1</v>
      </c>
      <c r="BP57" s="18">
        <v>-16.2</v>
      </c>
      <c r="BQ57" s="18">
        <v>-17.399999999999999</v>
      </c>
      <c r="BR57" s="18">
        <v>8.4</v>
      </c>
      <c r="BS57" s="18">
        <v>16.7</v>
      </c>
      <c r="BT57" s="18">
        <v>13.2</v>
      </c>
      <c r="BU57" s="18">
        <v>0.7</v>
      </c>
      <c r="BV57" s="18"/>
      <c r="BW57" s="18"/>
      <c r="BX57" s="18"/>
      <c r="BY57" s="18">
        <v>0</v>
      </c>
      <c r="BZ57" s="18"/>
      <c r="CA57" s="18"/>
      <c r="CB57" s="18">
        <v>-0.4</v>
      </c>
      <c r="CC57" s="18">
        <v>12.2</v>
      </c>
      <c r="CD57" s="18">
        <v>41.7</v>
      </c>
      <c r="CE57" s="18">
        <v>9.1</v>
      </c>
      <c r="CF57" s="18">
        <v>10.7</v>
      </c>
      <c r="CG57" s="18">
        <v>0.1</v>
      </c>
      <c r="CH57" s="18"/>
      <c r="CI57" s="18"/>
      <c r="CJ57" s="18"/>
      <c r="CK57" s="18">
        <v>52.4</v>
      </c>
      <c r="CL57" s="18">
        <v>49.9</v>
      </c>
      <c r="CM57" s="18">
        <v>-13.8</v>
      </c>
      <c r="CN57" s="18"/>
      <c r="CO57" s="18"/>
      <c r="CP57" s="18"/>
      <c r="CQ57" s="18"/>
      <c r="CR57" s="18"/>
      <c r="CS57" s="18">
        <v>2.1</v>
      </c>
      <c r="CT57" s="18">
        <v>-4.0999999999999996</v>
      </c>
      <c r="CU57" s="18">
        <v>-2.2000000000000002</v>
      </c>
      <c r="CV57" s="18">
        <v>0.4</v>
      </c>
      <c r="CW57" s="18">
        <v>0.4</v>
      </c>
      <c r="CX57" s="18"/>
      <c r="CY57" s="18">
        <v>-4.0999999999999996</v>
      </c>
      <c r="CZ57" s="18">
        <v>0</v>
      </c>
      <c r="DA57" s="18">
        <v>0</v>
      </c>
      <c r="DB57" s="18"/>
      <c r="DC57" s="18">
        <v>0</v>
      </c>
      <c r="DD57" s="18">
        <v>0</v>
      </c>
      <c r="DE57" s="18"/>
      <c r="DF57" s="18">
        <v>0</v>
      </c>
      <c r="DG57" s="18"/>
      <c r="DH57" s="18">
        <v>0.1</v>
      </c>
      <c r="DI57" s="18">
        <v>1.1000000000000001</v>
      </c>
      <c r="DJ57" s="18">
        <v>0.2</v>
      </c>
      <c r="DK57" s="18">
        <v>0.5</v>
      </c>
      <c r="DL57" s="18">
        <v>0.1</v>
      </c>
      <c r="DM57" s="18">
        <v>0.4</v>
      </c>
      <c r="DN57" s="18"/>
      <c r="DO57" s="18">
        <v>0</v>
      </c>
      <c r="DP57" s="18">
        <v>0</v>
      </c>
      <c r="DQ57" s="18">
        <v>2</v>
      </c>
      <c r="DR57" s="18">
        <v>13.5</v>
      </c>
      <c r="DS57" s="18">
        <v>0</v>
      </c>
      <c r="DT57" s="18">
        <v>0.1</v>
      </c>
      <c r="DU57" s="18">
        <v>0.4</v>
      </c>
      <c r="DV57" s="18">
        <v>0.8</v>
      </c>
      <c r="DW57" s="18"/>
      <c r="DX57" s="18">
        <v>-1.9</v>
      </c>
      <c r="DY57" s="18">
        <v>0.1</v>
      </c>
      <c r="DZ57" s="18">
        <v>2.1</v>
      </c>
      <c r="EA57" s="18">
        <v>2</v>
      </c>
      <c r="EB57" s="18">
        <v>0.3</v>
      </c>
      <c r="EC57" s="18">
        <v>0.9</v>
      </c>
      <c r="ED57" s="18">
        <v>5.8</v>
      </c>
      <c r="EE57" s="18">
        <v>0</v>
      </c>
      <c r="EF57" s="18">
        <v>-2.5</v>
      </c>
      <c r="EG57" s="18">
        <v>-3</v>
      </c>
      <c r="EH57" s="18">
        <v>0</v>
      </c>
      <c r="EI57" s="18">
        <v>0.1</v>
      </c>
      <c r="EJ57" s="18">
        <v>0</v>
      </c>
      <c r="EK57" s="18">
        <v>1.4</v>
      </c>
      <c r="EL57" s="18">
        <v>0</v>
      </c>
      <c r="EM57" s="18">
        <v>1.7</v>
      </c>
      <c r="EN57" s="18">
        <v>0.2</v>
      </c>
      <c r="EO57" s="18">
        <v>0.2</v>
      </c>
      <c r="EP57" s="18">
        <v>0.2</v>
      </c>
      <c r="EQ57" s="18">
        <v>0</v>
      </c>
      <c r="ER57" s="18">
        <v>0</v>
      </c>
      <c r="ES57" s="18">
        <v>0</v>
      </c>
      <c r="ET57" s="18">
        <v>0</v>
      </c>
      <c r="EU57" s="18">
        <v>-0.2</v>
      </c>
      <c r="EV57" s="18">
        <v>0.1</v>
      </c>
      <c r="EW57" s="18">
        <v>0</v>
      </c>
      <c r="EX57" s="18">
        <v>0</v>
      </c>
      <c r="EY57" s="18">
        <v>1.5</v>
      </c>
      <c r="EZ57" s="18">
        <v>0.7</v>
      </c>
      <c r="FA57" s="18">
        <v>0.3</v>
      </c>
      <c r="FB57" s="18">
        <v>0.5</v>
      </c>
      <c r="FC57" s="18">
        <v>0</v>
      </c>
      <c r="FD57" s="18">
        <v>0.4</v>
      </c>
      <c r="FE57" s="18">
        <v>0.4</v>
      </c>
      <c r="FF57" s="18">
        <v>2.4</v>
      </c>
      <c r="FG57" s="18">
        <v>11.1</v>
      </c>
      <c r="FH57" s="18">
        <v>0.4</v>
      </c>
      <c r="FI57" s="18">
        <v>4.2</v>
      </c>
      <c r="FJ57" s="18">
        <v>0</v>
      </c>
      <c r="FK57" s="18">
        <v>2.9</v>
      </c>
      <c r="FL57" s="18">
        <v>4.2</v>
      </c>
      <c r="FM57" s="18"/>
      <c r="FN57" s="18">
        <v>353.2</v>
      </c>
      <c r="FO57" s="16"/>
      <c r="FP57" s="18">
        <v>2.4</v>
      </c>
      <c r="FQ57" s="18"/>
      <c r="FR57" s="18">
        <v>2.2999999999999998</v>
      </c>
      <c r="FS57" s="18">
        <v>1.5</v>
      </c>
      <c r="FT57" s="18">
        <v>0.32480999999999999</v>
      </c>
      <c r="FU57" s="18">
        <v>8.301E-2</v>
      </c>
      <c r="FV57" s="18"/>
      <c r="FW57" s="18">
        <v>2</v>
      </c>
      <c r="FX57" s="18">
        <v>8.6078200000000002</v>
      </c>
    </row>
    <row r="58" spans="1:180" ht="24" customHeight="1" x14ac:dyDescent="0.25">
      <c r="A58" s="19" t="s">
        <v>737</v>
      </c>
      <c r="B58" s="19" t="s">
        <v>42</v>
      </c>
      <c r="C58" s="20"/>
      <c r="D58" s="20">
        <v>52.7</v>
      </c>
      <c r="E58" s="20">
        <v>0</v>
      </c>
      <c r="F58" s="20">
        <v>0</v>
      </c>
      <c r="G58" s="20"/>
      <c r="H58" s="20"/>
      <c r="I58" s="20">
        <v>-8.5</v>
      </c>
      <c r="J58" s="20">
        <v>6.1</v>
      </c>
      <c r="K58" s="20"/>
      <c r="L58" s="20">
        <v>0</v>
      </c>
      <c r="M58" s="20"/>
      <c r="N58" s="20">
        <v>-26.5</v>
      </c>
      <c r="O58" s="20">
        <v>-8.6999999999999993</v>
      </c>
      <c r="P58" s="20"/>
      <c r="Q58" s="20">
        <v>-4.5</v>
      </c>
      <c r="R58" s="20"/>
      <c r="S58" s="20">
        <v>55</v>
      </c>
      <c r="T58" s="20">
        <v>0</v>
      </c>
      <c r="U58" s="20"/>
      <c r="V58" s="20"/>
      <c r="W58" s="20"/>
      <c r="X58" s="20"/>
      <c r="Y58" s="20">
        <v>12.5</v>
      </c>
      <c r="Z58" s="20">
        <v>1.3</v>
      </c>
      <c r="AA58" s="20">
        <v>1.2</v>
      </c>
      <c r="AB58" s="20">
        <v>3.1</v>
      </c>
      <c r="AC58" s="20">
        <v>-3.4</v>
      </c>
      <c r="AD58" s="20">
        <v>3</v>
      </c>
      <c r="AE58" s="20">
        <v>5.6</v>
      </c>
      <c r="AF58" s="20"/>
      <c r="AG58" s="20"/>
      <c r="AH58" s="20"/>
      <c r="AI58" s="20"/>
      <c r="AJ58" s="20">
        <v>11.9</v>
      </c>
      <c r="AK58" s="20">
        <v>-14.7</v>
      </c>
      <c r="AL58" s="20"/>
      <c r="AM58" s="20"/>
      <c r="AN58" s="20"/>
      <c r="AO58" s="20">
        <v>-1.2</v>
      </c>
      <c r="AP58" s="20">
        <v>4.2</v>
      </c>
      <c r="AQ58" s="20">
        <v>2.7</v>
      </c>
      <c r="AR58" s="20">
        <v>19.8</v>
      </c>
      <c r="AS58" s="20">
        <v>7</v>
      </c>
      <c r="AT58" s="20">
        <v>-0.2</v>
      </c>
      <c r="AU58" s="20">
        <v>2.6</v>
      </c>
      <c r="AV58" s="20">
        <v>1.1000000000000001</v>
      </c>
      <c r="AW58" s="20">
        <v>22.5</v>
      </c>
      <c r="AX58" s="20">
        <v>-6.5</v>
      </c>
      <c r="AY58" s="20">
        <v>-44.6</v>
      </c>
      <c r="AZ58" s="20">
        <v>4</v>
      </c>
      <c r="BA58" s="20">
        <v>2.8</v>
      </c>
      <c r="BB58" s="20">
        <v>-0.9</v>
      </c>
      <c r="BC58" s="20">
        <v>0.9</v>
      </c>
      <c r="BD58" s="20">
        <v>0.3</v>
      </c>
      <c r="BE58" s="20">
        <v>2.8</v>
      </c>
      <c r="BF58" s="20"/>
      <c r="BG58" s="20"/>
      <c r="BH58" s="20">
        <v>-1.7</v>
      </c>
      <c r="BI58" s="20"/>
      <c r="BJ58" s="20"/>
      <c r="BK58" s="20">
        <v>1.9</v>
      </c>
      <c r="BL58" s="20"/>
      <c r="BM58" s="20"/>
      <c r="BN58" s="20"/>
      <c r="BO58" s="20">
        <v>9.4</v>
      </c>
      <c r="BP58" s="20">
        <v>-18.600000000000001</v>
      </c>
      <c r="BQ58" s="20">
        <v>-20</v>
      </c>
      <c r="BR58" s="20">
        <v>4.5999999999999996</v>
      </c>
      <c r="BS58" s="20">
        <v>14</v>
      </c>
      <c r="BT58" s="20">
        <v>12.4</v>
      </c>
      <c r="BU58" s="20">
        <v>0.2</v>
      </c>
      <c r="BV58" s="20"/>
      <c r="BW58" s="20"/>
      <c r="BX58" s="20"/>
      <c r="BY58" s="20">
        <v>0</v>
      </c>
      <c r="BZ58" s="20"/>
      <c r="CA58" s="20"/>
      <c r="CB58" s="20">
        <v>-0.4</v>
      </c>
      <c r="CC58" s="20">
        <v>3.9</v>
      </c>
      <c r="CD58" s="20">
        <v>14.8</v>
      </c>
      <c r="CE58" s="20">
        <v>9</v>
      </c>
      <c r="CF58" s="20">
        <v>3.5</v>
      </c>
      <c r="CG58" s="20">
        <v>0.1</v>
      </c>
      <c r="CH58" s="20"/>
      <c r="CI58" s="20"/>
      <c r="CJ58" s="20"/>
      <c r="CK58" s="20">
        <v>51.6</v>
      </c>
      <c r="CL58" s="20">
        <v>49.2</v>
      </c>
      <c r="CM58" s="20">
        <v>-14.8</v>
      </c>
      <c r="CN58" s="20"/>
      <c r="CO58" s="20"/>
      <c r="CP58" s="20"/>
      <c r="CQ58" s="20"/>
      <c r="CR58" s="20"/>
      <c r="CS58" s="20">
        <v>0.2</v>
      </c>
      <c r="CT58" s="20">
        <v>-5.4</v>
      </c>
      <c r="CU58" s="20">
        <v>-2.2000000000000002</v>
      </c>
      <c r="CV58" s="20">
        <v>0.3</v>
      </c>
      <c r="CW58" s="20">
        <v>0.4</v>
      </c>
      <c r="CX58" s="20"/>
      <c r="CY58" s="20">
        <v>-3.8</v>
      </c>
      <c r="CZ58" s="20">
        <v>0</v>
      </c>
      <c r="DA58" s="20">
        <v>0</v>
      </c>
      <c r="DB58" s="20"/>
      <c r="DC58" s="20">
        <v>0.1</v>
      </c>
      <c r="DD58" s="20">
        <v>-0.1</v>
      </c>
      <c r="DE58" s="20"/>
      <c r="DF58" s="20">
        <v>0</v>
      </c>
      <c r="DG58" s="20"/>
      <c r="DH58" s="20">
        <v>0.1</v>
      </c>
      <c r="DI58" s="20">
        <v>1</v>
      </c>
      <c r="DJ58" s="20">
        <v>0.2</v>
      </c>
      <c r="DK58" s="20">
        <v>0.3</v>
      </c>
      <c r="DL58" s="20">
        <v>0.1</v>
      </c>
      <c r="DM58" s="20">
        <v>0.4</v>
      </c>
      <c r="DN58" s="20"/>
      <c r="DO58" s="20">
        <v>0</v>
      </c>
      <c r="DP58" s="20">
        <v>0</v>
      </c>
      <c r="DQ58" s="20">
        <v>2.6</v>
      </c>
      <c r="DR58" s="20">
        <v>15.1</v>
      </c>
      <c r="DS58" s="20">
        <v>0</v>
      </c>
      <c r="DT58" s="20">
        <v>-0.1</v>
      </c>
      <c r="DU58" s="20">
        <v>0.4</v>
      </c>
      <c r="DV58" s="20">
        <v>0.8</v>
      </c>
      <c r="DW58" s="20"/>
      <c r="DX58" s="20">
        <v>-1.9</v>
      </c>
      <c r="DY58" s="20">
        <v>0</v>
      </c>
      <c r="DZ58" s="20">
        <v>2.2000000000000002</v>
      </c>
      <c r="EA58" s="20">
        <v>2.1</v>
      </c>
      <c r="EB58" s="20">
        <v>0.3</v>
      </c>
      <c r="EC58" s="20">
        <v>3.1</v>
      </c>
      <c r="ED58" s="20">
        <v>9</v>
      </c>
      <c r="EE58" s="20">
        <v>0</v>
      </c>
      <c r="EF58" s="20">
        <v>-1.3</v>
      </c>
      <c r="EG58" s="20">
        <v>0</v>
      </c>
      <c r="EH58" s="20">
        <v>0.1</v>
      </c>
      <c r="EI58" s="20">
        <v>0</v>
      </c>
      <c r="EJ58" s="20">
        <v>0</v>
      </c>
      <c r="EK58" s="20">
        <v>2.2000000000000002</v>
      </c>
      <c r="EL58" s="20">
        <v>0</v>
      </c>
      <c r="EM58" s="20">
        <v>1.7</v>
      </c>
      <c r="EN58" s="20">
        <v>0.2</v>
      </c>
      <c r="EO58" s="20">
        <v>0.2</v>
      </c>
      <c r="EP58" s="20">
        <v>0.2</v>
      </c>
      <c r="EQ58" s="20">
        <v>0</v>
      </c>
      <c r="ER58" s="20">
        <v>0</v>
      </c>
      <c r="ES58" s="20">
        <v>0</v>
      </c>
      <c r="ET58" s="20">
        <v>0</v>
      </c>
      <c r="EU58" s="20">
        <v>-0.2</v>
      </c>
      <c r="EV58" s="20">
        <v>-1.3</v>
      </c>
      <c r="EW58" s="20">
        <v>0.2</v>
      </c>
      <c r="EX58" s="20">
        <v>0</v>
      </c>
      <c r="EY58" s="20">
        <v>1.3</v>
      </c>
      <c r="EZ58" s="20">
        <v>0.7</v>
      </c>
      <c r="FA58" s="20">
        <v>0.3</v>
      </c>
      <c r="FB58" s="20">
        <v>0.4</v>
      </c>
      <c r="FC58" s="20">
        <v>0</v>
      </c>
      <c r="FD58" s="20">
        <v>0.4</v>
      </c>
      <c r="FE58" s="20">
        <v>0.4</v>
      </c>
      <c r="FF58" s="20">
        <v>2.5</v>
      </c>
      <c r="FG58" s="20">
        <v>11.1</v>
      </c>
      <c r="FH58" s="20">
        <v>0</v>
      </c>
      <c r="FI58" s="20">
        <v>5</v>
      </c>
      <c r="FJ58" s="20">
        <v>0</v>
      </c>
      <c r="FK58" s="20">
        <v>3.5</v>
      </c>
      <c r="FL58" s="20">
        <v>4.0999999999999996</v>
      </c>
      <c r="FM58" s="20"/>
      <c r="FN58" s="20">
        <v>279.39999999999998</v>
      </c>
      <c r="FO58" s="16"/>
      <c r="FP58" s="20">
        <v>2.2000000000000002</v>
      </c>
      <c r="FQ58" s="20"/>
      <c r="FR58" s="20">
        <v>2.5</v>
      </c>
      <c r="FS58" s="20">
        <v>1.5</v>
      </c>
      <c r="FT58" s="20">
        <v>0.31889000000000001</v>
      </c>
      <c r="FU58" s="20">
        <v>6.4729999999999996E-2</v>
      </c>
      <c r="FV58" s="20"/>
      <c r="FW58" s="20">
        <v>1.9</v>
      </c>
      <c r="FX58" s="20">
        <v>8.4836200000000002</v>
      </c>
    </row>
    <row r="59" spans="1:180" ht="24.95" customHeight="1" x14ac:dyDescent="0.25">
      <c r="A59" s="203" t="s">
        <v>738</v>
      </c>
      <c r="B59" s="204"/>
      <c r="C59" s="21">
        <v>0</v>
      </c>
      <c r="D59" s="21">
        <v>1126.4000000000001</v>
      </c>
      <c r="E59" s="21">
        <v>-761.2</v>
      </c>
      <c r="F59" s="21">
        <v>-3.75</v>
      </c>
      <c r="G59" s="21">
        <v>0</v>
      </c>
      <c r="H59" s="21">
        <v>0</v>
      </c>
      <c r="I59" s="21">
        <v>-159.75</v>
      </c>
      <c r="J59" s="21">
        <v>175.8</v>
      </c>
      <c r="K59" s="21">
        <v>0</v>
      </c>
      <c r="L59" s="21">
        <v>3.75</v>
      </c>
      <c r="M59" s="21">
        <v>0</v>
      </c>
      <c r="N59" s="21">
        <v>-619.15</v>
      </c>
      <c r="O59" s="21">
        <v>101.05</v>
      </c>
      <c r="P59" s="21">
        <v>0</v>
      </c>
      <c r="Q59" s="21">
        <v>511.8</v>
      </c>
      <c r="R59" s="21">
        <v>0</v>
      </c>
      <c r="S59" s="21">
        <v>529.6</v>
      </c>
      <c r="T59" s="21">
        <v>1.25</v>
      </c>
      <c r="U59" s="21">
        <v>0</v>
      </c>
      <c r="V59" s="21">
        <v>0</v>
      </c>
      <c r="W59" s="21">
        <v>0</v>
      </c>
      <c r="X59" s="21">
        <v>0</v>
      </c>
      <c r="Y59" s="21">
        <v>246.8</v>
      </c>
      <c r="Z59" s="21">
        <v>42.15</v>
      </c>
      <c r="AA59" s="21">
        <v>26.5</v>
      </c>
      <c r="AB59" s="21">
        <v>68.05</v>
      </c>
      <c r="AC59" s="21">
        <v>-81.599999999999994</v>
      </c>
      <c r="AD59" s="21">
        <v>91</v>
      </c>
      <c r="AE59" s="21">
        <v>170.2</v>
      </c>
      <c r="AF59" s="21">
        <v>0</v>
      </c>
      <c r="AG59" s="21">
        <v>0</v>
      </c>
      <c r="AH59" s="21">
        <v>0</v>
      </c>
      <c r="AI59" s="21">
        <v>0</v>
      </c>
      <c r="AJ59" s="21">
        <v>180.8</v>
      </c>
      <c r="AK59" s="21">
        <v>-69.150000000000006</v>
      </c>
      <c r="AL59" s="21">
        <v>0</v>
      </c>
      <c r="AM59" s="21">
        <v>0</v>
      </c>
      <c r="AN59" s="21">
        <v>0</v>
      </c>
      <c r="AO59" s="21">
        <v>-26.15</v>
      </c>
      <c r="AP59" s="21">
        <v>-315.35000000000002</v>
      </c>
      <c r="AQ59" s="21">
        <v>83.55</v>
      </c>
      <c r="AR59" s="21">
        <v>410.05</v>
      </c>
      <c r="AS59" s="21">
        <v>98.8</v>
      </c>
      <c r="AT59" s="21">
        <v>-10.15</v>
      </c>
      <c r="AU59" s="21">
        <v>62.4</v>
      </c>
      <c r="AV59" s="21">
        <v>30.95</v>
      </c>
      <c r="AW59" s="21">
        <v>529.35</v>
      </c>
      <c r="AX59" s="21">
        <v>-66.7</v>
      </c>
      <c r="AY59" s="21">
        <v>-1022.35</v>
      </c>
      <c r="AZ59" s="21">
        <v>-31.45</v>
      </c>
      <c r="BA59" s="21">
        <v>9</v>
      </c>
      <c r="BB59" s="21">
        <v>-72.099999999999994</v>
      </c>
      <c r="BC59" s="21">
        <v>22.15</v>
      </c>
      <c r="BD59" s="21">
        <v>7.5</v>
      </c>
      <c r="BE59" s="21">
        <v>49.15</v>
      </c>
      <c r="BF59" s="21">
        <v>0</v>
      </c>
      <c r="BG59" s="21">
        <v>0</v>
      </c>
      <c r="BH59" s="21">
        <v>53.4</v>
      </c>
      <c r="BI59" s="21">
        <v>0</v>
      </c>
      <c r="BJ59" s="21">
        <v>0</v>
      </c>
      <c r="BK59" s="21">
        <v>19.899999999999999</v>
      </c>
      <c r="BL59" s="21">
        <v>0</v>
      </c>
      <c r="BM59" s="21">
        <v>0</v>
      </c>
      <c r="BN59" s="21">
        <v>0</v>
      </c>
      <c r="BO59" s="21">
        <v>99.3</v>
      </c>
      <c r="BP59" s="21">
        <v>-486.25</v>
      </c>
      <c r="BQ59" s="21">
        <v>-512.5</v>
      </c>
      <c r="BR59" s="21">
        <v>75.849999999999994</v>
      </c>
      <c r="BS59" s="21">
        <v>329.35</v>
      </c>
      <c r="BT59" s="21">
        <v>261.14999999999998</v>
      </c>
      <c r="BU59" s="21">
        <v>-7.75</v>
      </c>
      <c r="BV59" s="21">
        <v>0</v>
      </c>
      <c r="BW59" s="21">
        <v>0</v>
      </c>
      <c r="BX59" s="21">
        <v>0</v>
      </c>
      <c r="BY59" s="21">
        <v>-8.9</v>
      </c>
      <c r="BZ59" s="21">
        <v>0</v>
      </c>
      <c r="CA59" s="21">
        <v>0</v>
      </c>
      <c r="CB59" s="21">
        <v>-10.4</v>
      </c>
      <c r="CC59" s="21">
        <v>932.05</v>
      </c>
      <c r="CD59" s="21">
        <v>618.70000000000005</v>
      </c>
      <c r="CE59" s="21">
        <v>157.1</v>
      </c>
      <c r="CF59" s="21">
        <v>179.35</v>
      </c>
      <c r="CG59" s="21">
        <v>39.549999999999997</v>
      </c>
      <c r="CH59" s="21">
        <v>0</v>
      </c>
      <c r="CI59" s="21">
        <v>0</v>
      </c>
      <c r="CJ59" s="21">
        <v>0</v>
      </c>
      <c r="CK59" s="21">
        <v>965.4</v>
      </c>
      <c r="CL59" s="21">
        <v>977.15</v>
      </c>
      <c r="CM59" s="21">
        <v>-164.2</v>
      </c>
      <c r="CN59" s="21">
        <v>0</v>
      </c>
      <c r="CO59" s="21">
        <v>0</v>
      </c>
      <c r="CP59" s="21">
        <v>0</v>
      </c>
      <c r="CQ59" s="21">
        <v>0</v>
      </c>
      <c r="CR59" s="21">
        <v>0</v>
      </c>
      <c r="CS59" s="21">
        <v>47.35</v>
      </c>
      <c r="CT59" s="21">
        <v>-120</v>
      </c>
      <c r="CU59" s="21">
        <v>-50.95</v>
      </c>
      <c r="CV59" s="21">
        <v>7.15</v>
      </c>
      <c r="CW59" s="21">
        <v>9.6</v>
      </c>
      <c r="CX59" s="21">
        <v>0</v>
      </c>
      <c r="CY59" s="21">
        <v>-228.8</v>
      </c>
      <c r="CZ59" s="21">
        <v>70.05</v>
      </c>
      <c r="DA59" s="21">
        <v>-27.3</v>
      </c>
      <c r="DB59" s="21">
        <v>0</v>
      </c>
      <c r="DC59" s="21">
        <v>1</v>
      </c>
      <c r="DD59" s="21">
        <v>-0.35</v>
      </c>
      <c r="DE59" s="21">
        <v>0</v>
      </c>
      <c r="DF59" s="21">
        <v>300.89999999999998</v>
      </c>
      <c r="DG59" s="21">
        <v>0</v>
      </c>
      <c r="DH59" s="21">
        <v>2.2000000000000002</v>
      </c>
      <c r="DI59" s="21">
        <v>27.75</v>
      </c>
      <c r="DJ59" s="21">
        <v>4.3499999999999996</v>
      </c>
      <c r="DK59" s="21">
        <v>-0.1</v>
      </c>
      <c r="DL59" s="21">
        <v>4.45</v>
      </c>
      <c r="DM59" s="21">
        <v>9.9</v>
      </c>
      <c r="DN59" s="21">
        <v>0</v>
      </c>
      <c r="DO59" s="21">
        <v>-7.45</v>
      </c>
      <c r="DP59" s="21">
        <v>-19.899999999999999</v>
      </c>
      <c r="DQ59" s="21">
        <v>2.25</v>
      </c>
      <c r="DR59" s="21">
        <v>177.05</v>
      </c>
      <c r="DS59" s="21">
        <v>-32.6</v>
      </c>
      <c r="DT59" s="21">
        <v>0.8</v>
      </c>
      <c r="DU59" s="21">
        <v>10.050000000000001</v>
      </c>
      <c r="DV59" s="21">
        <v>17.75</v>
      </c>
      <c r="DW59" s="21">
        <v>0</v>
      </c>
      <c r="DX59" s="21">
        <v>-51.2</v>
      </c>
      <c r="DY59" s="21">
        <v>8.9</v>
      </c>
      <c r="DZ59" s="21">
        <v>54.45</v>
      </c>
      <c r="EA59" s="21">
        <v>47.1</v>
      </c>
      <c r="EB59" s="21">
        <v>13.9</v>
      </c>
      <c r="EC59" s="21">
        <v>8.6999999999999993</v>
      </c>
      <c r="ED59" s="21">
        <v>120.95</v>
      </c>
      <c r="EE59" s="21">
        <v>31.7</v>
      </c>
      <c r="EF59" s="21">
        <v>-65.650000000000006</v>
      </c>
      <c r="EG59" s="21">
        <v>-102.95</v>
      </c>
      <c r="EH59" s="21">
        <v>-2.95</v>
      </c>
      <c r="EI59" s="21">
        <v>-0.3</v>
      </c>
      <c r="EJ59" s="21">
        <v>-20.75</v>
      </c>
      <c r="EK59" s="21">
        <v>43.75</v>
      </c>
      <c r="EL59" s="21">
        <v>-0.6</v>
      </c>
      <c r="EM59" s="21">
        <v>43.3</v>
      </c>
      <c r="EN59" s="21">
        <v>4.8</v>
      </c>
      <c r="EO59" s="21">
        <v>4.8</v>
      </c>
      <c r="EP59" s="21">
        <v>4.8</v>
      </c>
      <c r="EQ59" s="21">
        <v>-63.9</v>
      </c>
      <c r="ER59" s="21">
        <v>41.45</v>
      </c>
      <c r="ES59" s="21">
        <v>16.5</v>
      </c>
      <c r="ET59" s="21">
        <v>-36.15</v>
      </c>
      <c r="EU59" s="21">
        <v>-4.8</v>
      </c>
      <c r="EV59" s="21">
        <v>31.25</v>
      </c>
      <c r="EW59" s="21">
        <v>10.3</v>
      </c>
      <c r="EX59" s="21">
        <v>13.95</v>
      </c>
      <c r="EY59" s="21">
        <v>33.549999999999997</v>
      </c>
      <c r="EZ59" s="21">
        <v>15.05</v>
      </c>
      <c r="FA59" s="21">
        <v>9.4499999999999993</v>
      </c>
      <c r="FB59" s="21">
        <v>14.25</v>
      </c>
      <c r="FC59" s="21">
        <v>16.3</v>
      </c>
      <c r="FD59" s="21">
        <v>14.7</v>
      </c>
      <c r="FE59" s="21">
        <v>16.7</v>
      </c>
      <c r="FF59" s="21">
        <v>56.05</v>
      </c>
      <c r="FG59" s="21">
        <v>249.55</v>
      </c>
      <c r="FH59" s="21">
        <v>7.2</v>
      </c>
      <c r="FI59" s="21">
        <v>85.35</v>
      </c>
      <c r="FJ59" s="21">
        <v>1.1000000000000001</v>
      </c>
      <c r="FK59" s="21">
        <v>75.349999999999994</v>
      </c>
      <c r="FL59" s="21">
        <v>99.05</v>
      </c>
      <c r="FM59" s="21">
        <v>0</v>
      </c>
      <c r="FN59" s="21">
        <v>5907.6</v>
      </c>
      <c r="FO59" s="22"/>
      <c r="FP59" s="21">
        <v>55.55</v>
      </c>
      <c r="FQ59" s="21">
        <v>0</v>
      </c>
      <c r="FR59" s="21">
        <v>56.1</v>
      </c>
      <c r="FS59" s="21">
        <v>35.450000000000003</v>
      </c>
      <c r="FT59" s="21">
        <v>18.338915</v>
      </c>
      <c r="FU59" s="21">
        <v>15.38349</v>
      </c>
      <c r="FV59" s="21">
        <v>0</v>
      </c>
      <c r="FW59" s="21">
        <v>48.25</v>
      </c>
      <c r="FX59" s="21">
        <v>229.072405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3" t="s">
        <v>741</v>
      </c>
      <c r="C5" s="1"/>
      <c r="D5" s="1"/>
      <c r="E5" s="1"/>
      <c r="F5" s="1"/>
      <c r="G5" s="1"/>
      <c r="H5" s="1"/>
    </row>
    <row r="6" spans="1:8" ht="23.1" customHeight="1" x14ac:dyDescent="0.25">
      <c r="A6" s="1"/>
      <c r="B6" s="205" t="s">
        <v>742</v>
      </c>
      <c r="C6" s="205" t="s">
        <v>743</v>
      </c>
      <c r="D6" s="205"/>
      <c r="E6" s="205" t="s">
        <v>744</v>
      </c>
      <c r="F6" s="205"/>
      <c r="G6" s="205"/>
      <c r="H6" s="205" t="s">
        <v>745</v>
      </c>
    </row>
    <row r="7" spans="1:8" ht="30.95" customHeight="1" x14ac:dyDescent="0.25">
      <c r="A7" s="1"/>
      <c r="B7" s="205"/>
      <c r="C7" s="25" t="s">
        <v>746</v>
      </c>
      <c r="D7" s="25" t="s">
        <v>747</v>
      </c>
      <c r="E7" s="25" t="s">
        <v>462</v>
      </c>
      <c r="F7" s="25" t="s">
        <v>461</v>
      </c>
      <c r="G7" s="25" t="s">
        <v>460</v>
      </c>
      <c r="H7" s="25" t="s">
        <v>748</v>
      </c>
    </row>
    <row r="8" spans="1:8" ht="11.1" customHeight="1" x14ac:dyDescent="0.25">
      <c r="A8" s="1"/>
      <c r="B8" s="26" t="s">
        <v>690</v>
      </c>
      <c r="C8" s="27">
        <v>0</v>
      </c>
      <c r="D8" s="27">
        <v>6810.49</v>
      </c>
      <c r="E8" s="28">
        <v>998.57360000000006</v>
      </c>
      <c r="F8" s="28">
        <v>4018.1770999999999</v>
      </c>
      <c r="G8" s="28">
        <v>1793.7393</v>
      </c>
      <c r="H8" s="28">
        <v>254.5155</v>
      </c>
    </row>
    <row r="9" spans="1:8" ht="11.1" customHeight="1" x14ac:dyDescent="0.25">
      <c r="A9" s="1"/>
      <c r="B9" s="26" t="s">
        <v>691</v>
      </c>
      <c r="C9" s="27">
        <v>0</v>
      </c>
      <c r="D9" s="27">
        <v>6802.43</v>
      </c>
      <c r="E9" s="28">
        <v>985.11239999999998</v>
      </c>
      <c r="F9" s="28">
        <v>4049.1336999999999</v>
      </c>
      <c r="G9" s="28">
        <v>1768.1839</v>
      </c>
      <c r="H9" s="28">
        <v>256.19819999999999</v>
      </c>
    </row>
    <row r="10" spans="1:8" ht="11.1" customHeight="1" x14ac:dyDescent="0.25">
      <c r="A10" s="1"/>
      <c r="B10" s="26" t="s">
        <v>692</v>
      </c>
      <c r="C10" s="27">
        <v>0</v>
      </c>
      <c r="D10" s="27">
        <v>6585.37</v>
      </c>
      <c r="E10" s="28">
        <v>974.65300000000002</v>
      </c>
      <c r="F10" s="28">
        <v>3863.8706000000002</v>
      </c>
      <c r="G10" s="28">
        <v>1746.8463999999999</v>
      </c>
      <c r="H10" s="28">
        <v>261.00700000000001</v>
      </c>
    </row>
    <row r="11" spans="1:8" ht="11.1" customHeight="1" x14ac:dyDescent="0.25">
      <c r="A11" s="1"/>
      <c r="B11" s="26" t="s">
        <v>693</v>
      </c>
      <c r="C11" s="27">
        <v>0</v>
      </c>
      <c r="D11" s="27">
        <v>6470.7</v>
      </c>
      <c r="E11" s="28">
        <v>944.91890000000001</v>
      </c>
      <c r="F11" s="28">
        <v>3803.86</v>
      </c>
      <c r="G11" s="28">
        <v>1721.9211</v>
      </c>
      <c r="H11" s="28">
        <v>256.40789999999998</v>
      </c>
    </row>
    <row r="12" spans="1:8" ht="11.1" customHeight="1" x14ac:dyDescent="0.25">
      <c r="A12" s="1"/>
      <c r="B12" s="26" t="s">
        <v>694</v>
      </c>
      <c r="C12" s="27">
        <v>0</v>
      </c>
      <c r="D12" s="27">
        <v>6487.15</v>
      </c>
      <c r="E12" s="28">
        <v>935.06719999999996</v>
      </c>
      <c r="F12" s="28">
        <v>3836.2550999999999</v>
      </c>
      <c r="G12" s="28">
        <v>1715.8277</v>
      </c>
      <c r="H12" s="28">
        <v>257.53890000000001</v>
      </c>
    </row>
    <row r="13" spans="1:8" ht="11.1" customHeight="1" x14ac:dyDescent="0.25">
      <c r="A13" s="1"/>
      <c r="B13" s="26" t="s">
        <v>695</v>
      </c>
      <c r="C13" s="27">
        <v>0</v>
      </c>
      <c r="D13" s="27">
        <v>6361.5</v>
      </c>
      <c r="E13" s="28">
        <v>965.55129999999997</v>
      </c>
      <c r="F13" s="28">
        <v>3682.5936000000002</v>
      </c>
      <c r="G13" s="28">
        <v>1713.3551</v>
      </c>
      <c r="H13" s="28">
        <v>253.72450000000001</v>
      </c>
    </row>
    <row r="14" spans="1:8" ht="11.1" customHeight="1" x14ac:dyDescent="0.25">
      <c r="A14" s="1"/>
      <c r="B14" s="26" t="s">
        <v>696</v>
      </c>
      <c r="C14" s="27">
        <v>0</v>
      </c>
      <c r="D14" s="27">
        <v>6435.21</v>
      </c>
      <c r="E14" s="28">
        <v>937.6934</v>
      </c>
      <c r="F14" s="28">
        <v>3784.4456</v>
      </c>
      <c r="G14" s="28">
        <v>1713.0709999999999</v>
      </c>
      <c r="H14" s="28">
        <v>257.20870000000002</v>
      </c>
    </row>
    <row r="15" spans="1:8" ht="11.1" customHeight="1" x14ac:dyDescent="0.25">
      <c r="A15" s="1"/>
      <c r="B15" s="26" t="s">
        <v>697</v>
      </c>
      <c r="C15" s="27">
        <v>0</v>
      </c>
      <c r="D15" s="27">
        <v>6438.5</v>
      </c>
      <c r="E15" s="28">
        <v>956.37260000000003</v>
      </c>
      <c r="F15" s="28">
        <v>3753.2856000000002</v>
      </c>
      <c r="G15" s="28">
        <v>1728.8417999999999</v>
      </c>
      <c r="H15" s="28">
        <v>259.67090000000002</v>
      </c>
    </row>
    <row r="16" spans="1:8" ht="11.1" customHeight="1" x14ac:dyDescent="0.25">
      <c r="A16" s="1"/>
      <c r="B16" s="26" t="s">
        <v>698</v>
      </c>
      <c r="C16" s="27">
        <v>0</v>
      </c>
      <c r="D16" s="27">
        <v>6445.65</v>
      </c>
      <c r="E16" s="28">
        <v>919.51829999999995</v>
      </c>
      <c r="F16" s="28">
        <v>3806.9956000000002</v>
      </c>
      <c r="G16" s="28">
        <v>1719.1360999999999</v>
      </c>
      <c r="H16" s="28">
        <v>248.5187</v>
      </c>
    </row>
    <row r="17" spans="1:8" ht="11.1" customHeight="1" x14ac:dyDescent="0.25">
      <c r="A17" s="1"/>
      <c r="B17" s="26" t="s">
        <v>699</v>
      </c>
      <c r="C17" s="27">
        <v>0</v>
      </c>
      <c r="D17" s="27">
        <v>6421.99</v>
      </c>
      <c r="E17" s="28">
        <v>968.02719999999999</v>
      </c>
      <c r="F17" s="28">
        <v>3739.5985999999998</v>
      </c>
      <c r="G17" s="28">
        <v>1714.3642</v>
      </c>
      <c r="H17" s="28">
        <v>253.63820000000001</v>
      </c>
    </row>
    <row r="18" spans="1:8" ht="11.1" customHeight="1" x14ac:dyDescent="0.25">
      <c r="A18" s="1"/>
      <c r="B18" s="26" t="s">
        <v>700</v>
      </c>
      <c r="C18" s="27">
        <v>0</v>
      </c>
      <c r="D18" s="27">
        <v>6330.06</v>
      </c>
      <c r="E18" s="28">
        <v>943.38649999999996</v>
      </c>
      <c r="F18" s="28">
        <v>3646.9117000000001</v>
      </c>
      <c r="G18" s="28">
        <v>1739.7618</v>
      </c>
      <c r="H18" s="28">
        <v>247.85230000000001</v>
      </c>
    </row>
    <row r="19" spans="1:8" ht="11.1" customHeight="1" x14ac:dyDescent="0.25">
      <c r="A19" s="1"/>
      <c r="B19" s="26" t="s">
        <v>701</v>
      </c>
      <c r="C19" s="27">
        <v>0</v>
      </c>
      <c r="D19" s="27">
        <v>6285.1</v>
      </c>
      <c r="E19" s="28">
        <v>980.6712</v>
      </c>
      <c r="F19" s="28">
        <v>3583.6569</v>
      </c>
      <c r="G19" s="28">
        <v>1720.7719</v>
      </c>
      <c r="H19" s="28">
        <v>231.2191</v>
      </c>
    </row>
    <row r="20" spans="1:8" ht="11.1" customHeight="1" x14ac:dyDescent="0.25">
      <c r="A20" s="1"/>
      <c r="B20" s="26" t="s">
        <v>702</v>
      </c>
      <c r="C20" s="27">
        <v>0</v>
      </c>
      <c r="D20" s="27">
        <v>6374.8</v>
      </c>
      <c r="E20" s="28">
        <v>954.80669999999998</v>
      </c>
      <c r="F20" s="28">
        <v>3674.1296000000002</v>
      </c>
      <c r="G20" s="28">
        <v>1745.8637000000001</v>
      </c>
      <c r="H20" s="28">
        <v>224.3099</v>
      </c>
    </row>
    <row r="21" spans="1:8" ht="11.1" customHeight="1" x14ac:dyDescent="0.25">
      <c r="A21" s="1"/>
      <c r="B21" s="26" t="s">
        <v>703</v>
      </c>
      <c r="C21" s="27">
        <v>0</v>
      </c>
      <c r="D21" s="27">
        <v>6369.12</v>
      </c>
      <c r="E21" s="28">
        <v>955.19830000000002</v>
      </c>
      <c r="F21" s="28">
        <v>3688.9569999999999</v>
      </c>
      <c r="G21" s="28">
        <v>1724.9647</v>
      </c>
      <c r="H21" s="28">
        <v>215.76050000000001</v>
      </c>
    </row>
    <row r="22" spans="1:8" ht="11.1" customHeight="1" x14ac:dyDescent="0.25">
      <c r="A22" s="1"/>
      <c r="B22" s="26" t="s">
        <v>704</v>
      </c>
      <c r="C22" s="27">
        <v>0</v>
      </c>
      <c r="D22" s="27">
        <v>6653.07</v>
      </c>
      <c r="E22" s="28">
        <v>994.74440000000004</v>
      </c>
      <c r="F22" s="28">
        <v>4009.9760999999999</v>
      </c>
      <c r="G22" s="28">
        <v>1648.3495</v>
      </c>
      <c r="H22" s="28">
        <v>220.6747</v>
      </c>
    </row>
    <row r="23" spans="1:8" ht="11.1" customHeight="1" x14ac:dyDescent="0.25">
      <c r="A23" s="1"/>
      <c r="B23" s="26" t="s">
        <v>705</v>
      </c>
      <c r="C23" s="27">
        <v>0</v>
      </c>
      <c r="D23" s="27">
        <v>6768.7</v>
      </c>
      <c r="E23" s="28">
        <v>1036.7135000000001</v>
      </c>
      <c r="F23" s="28">
        <v>4036.9002999999998</v>
      </c>
      <c r="G23" s="28">
        <v>1695.0862</v>
      </c>
      <c r="H23" s="28">
        <v>226.27529999999999</v>
      </c>
    </row>
    <row r="24" spans="1:8" ht="11.1" customHeight="1" x14ac:dyDescent="0.25">
      <c r="A24" s="1"/>
      <c r="B24" s="26" t="s">
        <v>706</v>
      </c>
      <c r="C24" s="27">
        <v>0</v>
      </c>
      <c r="D24" s="27">
        <v>7087.91</v>
      </c>
      <c r="E24" s="28">
        <v>1085.5930000000001</v>
      </c>
      <c r="F24" s="28">
        <v>4300.1076000000003</v>
      </c>
      <c r="G24" s="28">
        <v>1702.2094</v>
      </c>
      <c r="H24" s="28">
        <v>232.3228</v>
      </c>
    </row>
    <row r="25" spans="1:8" ht="11.1" customHeight="1" x14ac:dyDescent="0.25">
      <c r="A25" s="1"/>
      <c r="B25" s="26" t="s">
        <v>707</v>
      </c>
      <c r="C25" s="27">
        <v>0</v>
      </c>
      <c r="D25" s="27">
        <v>7229.11</v>
      </c>
      <c r="E25" s="28">
        <v>1102.2655</v>
      </c>
      <c r="F25" s="28">
        <v>4390.6967999999997</v>
      </c>
      <c r="G25" s="28">
        <v>1736.1477</v>
      </c>
      <c r="H25" s="28">
        <v>232.03630000000001</v>
      </c>
    </row>
    <row r="26" spans="1:8" ht="11.1" customHeight="1" x14ac:dyDescent="0.25">
      <c r="A26" s="1"/>
      <c r="B26" s="26" t="s">
        <v>708</v>
      </c>
      <c r="C26" s="27">
        <v>0</v>
      </c>
      <c r="D26" s="27">
        <v>7366.6</v>
      </c>
      <c r="E26" s="28">
        <v>1133.0070000000001</v>
      </c>
      <c r="F26" s="28">
        <v>4478.5019000000002</v>
      </c>
      <c r="G26" s="28">
        <v>1755.0911000000001</v>
      </c>
      <c r="H26" s="28">
        <v>235.37430000000001</v>
      </c>
    </row>
    <row r="27" spans="1:8" ht="11.1" customHeight="1" x14ac:dyDescent="0.25">
      <c r="A27" s="1"/>
      <c r="B27" s="26" t="s">
        <v>709</v>
      </c>
      <c r="C27" s="27">
        <v>0</v>
      </c>
      <c r="D27" s="27">
        <v>7329.06</v>
      </c>
      <c r="E27" s="28">
        <v>1124.6949999999999</v>
      </c>
      <c r="F27" s="28">
        <v>4461.5136000000002</v>
      </c>
      <c r="G27" s="28">
        <v>1742.8514</v>
      </c>
      <c r="H27" s="28">
        <v>239.10810000000001</v>
      </c>
    </row>
    <row r="28" spans="1:8" ht="11.1" customHeight="1" x14ac:dyDescent="0.25">
      <c r="A28" s="1"/>
      <c r="B28" s="26" t="s">
        <v>710</v>
      </c>
      <c r="C28" s="27">
        <v>0</v>
      </c>
      <c r="D28" s="27">
        <v>7597.72</v>
      </c>
      <c r="E28" s="28">
        <v>1162.3340000000001</v>
      </c>
      <c r="F28" s="28">
        <v>4676.2206999999999</v>
      </c>
      <c r="G28" s="28">
        <v>1759.1652999999999</v>
      </c>
      <c r="H28" s="28">
        <v>246.22909999999999</v>
      </c>
    </row>
    <row r="29" spans="1:8" ht="11.1" customHeight="1" x14ac:dyDescent="0.25">
      <c r="A29" s="1"/>
      <c r="B29" s="26" t="s">
        <v>711</v>
      </c>
      <c r="C29" s="27">
        <v>0</v>
      </c>
      <c r="D29" s="27">
        <v>7577.71</v>
      </c>
      <c r="E29" s="28">
        <v>1198.4517000000001</v>
      </c>
      <c r="F29" s="28">
        <v>4603.2475999999997</v>
      </c>
      <c r="G29" s="28">
        <v>1776.0107</v>
      </c>
      <c r="H29" s="28">
        <v>247.36099999999999</v>
      </c>
    </row>
    <row r="30" spans="1:8" ht="11.1" customHeight="1" x14ac:dyDescent="0.25">
      <c r="A30" s="1"/>
      <c r="B30" s="26" t="s">
        <v>712</v>
      </c>
      <c r="C30" s="27">
        <v>0</v>
      </c>
      <c r="D30" s="27">
        <v>7706.33</v>
      </c>
      <c r="E30" s="28">
        <v>1170.2872</v>
      </c>
      <c r="F30" s="28">
        <v>4759.6039000000001</v>
      </c>
      <c r="G30" s="28">
        <v>1776.4389000000001</v>
      </c>
      <c r="H30" s="28">
        <v>250.37119999999999</v>
      </c>
    </row>
    <row r="31" spans="1:8" ht="11.1" customHeight="1" x14ac:dyDescent="0.25">
      <c r="A31" s="1"/>
      <c r="B31" s="26" t="s">
        <v>713</v>
      </c>
      <c r="C31" s="27">
        <v>0</v>
      </c>
      <c r="D31" s="27">
        <v>7658.27</v>
      </c>
      <c r="E31" s="28">
        <v>1200.7285999999999</v>
      </c>
      <c r="F31" s="28">
        <v>4676.4368999999997</v>
      </c>
      <c r="G31" s="28">
        <v>1781.1044999999999</v>
      </c>
      <c r="H31" s="28">
        <v>249.00399999999999</v>
      </c>
    </row>
    <row r="32" spans="1:8" ht="11.1" customHeight="1" x14ac:dyDescent="0.25">
      <c r="A32" s="1"/>
      <c r="B32" s="26" t="s">
        <v>714</v>
      </c>
      <c r="C32" s="27">
        <v>0</v>
      </c>
      <c r="D32" s="27">
        <v>7660.79</v>
      </c>
      <c r="E32" s="28">
        <v>1211.7724000000001</v>
      </c>
      <c r="F32" s="28">
        <v>4644.2488999999996</v>
      </c>
      <c r="G32" s="28">
        <v>1804.7687000000001</v>
      </c>
      <c r="H32" s="28">
        <v>250.46969999999999</v>
      </c>
    </row>
    <row r="33" spans="1:8" ht="11.1" customHeight="1" x14ac:dyDescent="0.25">
      <c r="A33" s="1"/>
      <c r="B33" s="26" t="s">
        <v>715</v>
      </c>
      <c r="C33" s="27">
        <v>0</v>
      </c>
      <c r="D33" s="27">
        <v>7562.3</v>
      </c>
      <c r="E33" s="28">
        <v>1201.1665</v>
      </c>
      <c r="F33" s="28">
        <v>4604.5537999999997</v>
      </c>
      <c r="G33" s="28">
        <v>1756.5797</v>
      </c>
      <c r="H33" s="28">
        <v>246.53100000000001</v>
      </c>
    </row>
    <row r="34" spans="1:8" ht="11.1" customHeight="1" x14ac:dyDescent="0.25">
      <c r="A34" s="1"/>
      <c r="B34" s="26" t="s">
        <v>716</v>
      </c>
      <c r="C34" s="27">
        <v>0</v>
      </c>
      <c r="D34" s="27">
        <v>7417.59</v>
      </c>
      <c r="E34" s="28">
        <v>1164.5238999999999</v>
      </c>
      <c r="F34" s="28">
        <v>4481.1961000000001</v>
      </c>
      <c r="G34" s="28">
        <v>1771.87</v>
      </c>
      <c r="H34" s="28">
        <v>247.1842</v>
      </c>
    </row>
    <row r="35" spans="1:8" ht="11.1" customHeight="1" x14ac:dyDescent="0.25">
      <c r="A35" s="1"/>
      <c r="B35" s="26" t="s">
        <v>717</v>
      </c>
      <c r="C35" s="27">
        <v>0</v>
      </c>
      <c r="D35" s="27">
        <v>7400.54</v>
      </c>
      <c r="E35" s="28">
        <v>1159.259</v>
      </c>
      <c r="F35" s="28">
        <v>4486.9584000000004</v>
      </c>
      <c r="G35" s="28">
        <v>1754.3226</v>
      </c>
      <c r="H35" s="28">
        <v>250.995</v>
      </c>
    </row>
    <row r="36" spans="1:8" ht="11.1" customHeight="1" x14ac:dyDescent="0.25">
      <c r="A36" s="1"/>
      <c r="B36" s="26" t="s">
        <v>718</v>
      </c>
      <c r="C36" s="27">
        <v>0</v>
      </c>
      <c r="D36" s="27">
        <v>7497.69</v>
      </c>
      <c r="E36" s="28">
        <v>1159.1922999999999</v>
      </c>
      <c r="F36" s="28">
        <v>4576.1614</v>
      </c>
      <c r="G36" s="28">
        <v>1762.3362999999999</v>
      </c>
      <c r="H36" s="28">
        <v>249.83879999999999</v>
      </c>
    </row>
    <row r="37" spans="1:8" ht="11.1" customHeight="1" x14ac:dyDescent="0.25">
      <c r="A37" s="1"/>
      <c r="B37" s="26" t="s">
        <v>719</v>
      </c>
      <c r="C37" s="27">
        <v>0</v>
      </c>
      <c r="D37" s="27">
        <v>7506.18</v>
      </c>
      <c r="E37" s="28">
        <v>1156.5494000000001</v>
      </c>
      <c r="F37" s="28">
        <v>4575.3738000000003</v>
      </c>
      <c r="G37" s="28">
        <v>1774.2568000000001</v>
      </c>
      <c r="H37" s="28">
        <v>258.77870000000001</v>
      </c>
    </row>
    <row r="38" spans="1:8" ht="11.1" customHeight="1" x14ac:dyDescent="0.25">
      <c r="A38" s="1"/>
      <c r="B38" s="26" t="s">
        <v>720</v>
      </c>
      <c r="C38" s="27">
        <v>0</v>
      </c>
      <c r="D38" s="27">
        <v>7472.92</v>
      </c>
      <c r="E38" s="28">
        <v>1171.9245000000001</v>
      </c>
      <c r="F38" s="28">
        <v>4530.8908000000001</v>
      </c>
      <c r="G38" s="28">
        <v>1770.1047000000001</v>
      </c>
      <c r="H38" s="28">
        <v>253.30459999999999</v>
      </c>
    </row>
    <row r="39" spans="1:8" ht="11.1" customHeight="1" x14ac:dyDescent="0.25">
      <c r="A39" s="1"/>
      <c r="B39" s="26" t="s">
        <v>721</v>
      </c>
      <c r="C39" s="27">
        <v>0</v>
      </c>
      <c r="D39" s="27">
        <v>7342.9</v>
      </c>
      <c r="E39" s="28">
        <v>1150.7317</v>
      </c>
      <c r="F39" s="28">
        <v>4412.6271999999999</v>
      </c>
      <c r="G39" s="28">
        <v>1779.5410999999999</v>
      </c>
      <c r="H39" s="28">
        <v>253.20249999999999</v>
      </c>
    </row>
    <row r="40" spans="1:8" ht="11.1" customHeight="1" x14ac:dyDescent="0.25">
      <c r="A40" s="1"/>
      <c r="B40" s="26" t="s">
        <v>722</v>
      </c>
      <c r="C40" s="27">
        <v>0</v>
      </c>
      <c r="D40" s="27">
        <v>7261.36</v>
      </c>
      <c r="E40" s="28">
        <v>1123.0273999999999</v>
      </c>
      <c r="F40" s="28">
        <v>4383.5068000000001</v>
      </c>
      <c r="G40" s="28">
        <v>1754.8258000000001</v>
      </c>
      <c r="H40" s="28">
        <v>252.36199999999999</v>
      </c>
    </row>
    <row r="41" spans="1:8" ht="11.1" customHeight="1" x14ac:dyDescent="0.25">
      <c r="A41" s="1"/>
      <c r="B41" s="26" t="s">
        <v>723</v>
      </c>
      <c r="C41" s="27">
        <v>0</v>
      </c>
      <c r="D41" s="27">
        <v>7219.89</v>
      </c>
      <c r="E41" s="28">
        <v>1127.5029999999999</v>
      </c>
      <c r="F41" s="28">
        <v>4362.9884000000002</v>
      </c>
      <c r="G41" s="28">
        <v>1729.3986</v>
      </c>
      <c r="H41" s="28">
        <v>250.40299999999999</v>
      </c>
    </row>
    <row r="42" spans="1:8" ht="11.1" customHeight="1" x14ac:dyDescent="0.25">
      <c r="A42" s="1"/>
      <c r="B42" s="26" t="s">
        <v>724</v>
      </c>
      <c r="C42" s="27">
        <v>0</v>
      </c>
      <c r="D42" s="27">
        <v>7198.96</v>
      </c>
      <c r="E42" s="28">
        <v>1071.9694999999999</v>
      </c>
      <c r="F42" s="28">
        <v>4376.5839999999998</v>
      </c>
      <c r="G42" s="28">
        <v>1750.4065000000001</v>
      </c>
      <c r="H42" s="28">
        <v>245.42590000000001</v>
      </c>
    </row>
    <row r="43" spans="1:8" ht="11.1" customHeight="1" x14ac:dyDescent="0.25">
      <c r="A43" s="1"/>
      <c r="B43" s="26" t="s">
        <v>725</v>
      </c>
      <c r="C43" s="27">
        <v>0</v>
      </c>
      <c r="D43" s="27">
        <v>7186.19</v>
      </c>
      <c r="E43" s="28">
        <v>1095.1936000000001</v>
      </c>
      <c r="F43" s="28">
        <v>4304.0154000000002</v>
      </c>
      <c r="G43" s="28">
        <v>1786.981</v>
      </c>
      <c r="H43" s="28">
        <v>245.8931</v>
      </c>
    </row>
    <row r="44" spans="1:8" ht="11.1" customHeight="1" x14ac:dyDescent="0.25">
      <c r="A44" s="1"/>
      <c r="B44" s="26" t="s">
        <v>726</v>
      </c>
      <c r="C44" s="27">
        <v>0</v>
      </c>
      <c r="D44" s="27">
        <v>7440.12</v>
      </c>
      <c r="E44" s="28">
        <v>1099.0709999999999</v>
      </c>
      <c r="F44" s="28">
        <v>4473.0213000000003</v>
      </c>
      <c r="G44" s="28">
        <v>1868.0277000000001</v>
      </c>
      <c r="H44" s="28">
        <v>247.42830000000001</v>
      </c>
    </row>
    <row r="45" spans="1:8" ht="11.1" customHeight="1" x14ac:dyDescent="0.25">
      <c r="A45" s="1"/>
      <c r="B45" s="26" t="s">
        <v>727</v>
      </c>
      <c r="C45" s="27">
        <v>0</v>
      </c>
      <c r="D45" s="27">
        <v>7760.34</v>
      </c>
      <c r="E45" s="28">
        <v>1149.944</v>
      </c>
      <c r="F45" s="28">
        <v>4700.9877999999999</v>
      </c>
      <c r="G45" s="28">
        <v>1909.4082000000001</v>
      </c>
      <c r="H45" s="28">
        <v>241.09</v>
      </c>
    </row>
    <row r="46" spans="1:8" ht="11.1" customHeight="1" x14ac:dyDescent="0.25">
      <c r="A46" s="1"/>
      <c r="B46" s="26" t="s">
        <v>728</v>
      </c>
      <c r="C46" s="27">
        <v>0</v>
      </c>
      <c r="D46" s="27">
        <v>7940.91</v>
      </c>
      <c r="E46" s="28">
        <v>1170.7326</v>
      </c>
      <c r="F46" s="28">
        <v>4855.1705000000002</v>
      </c>
      <c r="G46" s="28">
        <v>1915.0069000000001</v>
      </c>
      <c r="H46" s="28">
        <v>268.00459999999998</v>
      </c>
    </row>
    <row r="47" spans="1:8" ht="11.1" customHeight="1" x14ac:dyDescent="0.25">
      <c r="A47" s="1"/>
      <c r="B47" s="26" t="s">
        <v>729</v>
      </c>
      <c r="C47" s="27">
        <v>0</v>
      </c>
      <c r="D47" s="27">
        <v>7852.21</v>
      </c>
      <c r="E47" s="28">
        <v>1152.3050000000001</v>
      </c>
      <c r="F47" s="28">
        <v>4772.2353000000003</v>
      </c>
      <c r="G47" s="28">
        <v>1927.6696999999999</v>
      </c>
      <c r="H47" s="28">
        <v>247.22499999999999</v>
      </c>
    </row>
    <row r="48" spans="1:8" ht="11.1" customHeight="1" x14ac:dyDescent="0.25">
      <c r="A48" s="1"/>
      <c r="B48" s="26" t="s">
        <v>730</v>
      </c>
      <c r="C48" s="27">
        <v>0</v>
      </c>
      <c r="D48" s="27">
        <v>7844.46</v>
      </c>
      <c r="E48" s="28">
        <v>1183.4231</v>
      </c>
      <c r="F48" s="28">
        <v>4740.2451000000001</v>
      </c>
      <c r="G48" s="28">
        <v>1920.7918</v>
      </c>
      <c r="H48" s="28">
        <v>252.71530000000001</v>
      </c>
    </row>
    <row r="49" spans="1:8" ht="11.1" customHeight="1" x14ac:dyDescent="0.25">
      <c r="A49" s="1"/>
      <c r="B49" s="26" t="s">
        <v>731</v>
      </c>
      <c r="C49" s="27">
        <v>0</v>
      </c>
      <c r="D49" s="27">
        <v>7808.18</v>
      </c>
      <c r="E49" s="28">
        <v>1134.83</v>
      </c>
      <c r="F49" s="28">
        <v>4752.7314999999999</v>
      </c>
      <c r="G49" s="28">
        <v>1920.6185</v>
      </c>
      <c r="H49" s="28">
        <v>263.00880000000001</v>
      </c>
    </row>
    <row r="50" spans="1:8" ht="11.1" customHeight="1" x14ac:dyDescent="0.25">
      <c r="A50" s="1"/>
      <c r="B50" s="26" t="s">
        <v>732</v>
      </c>
      <c r="C50" s="27">
        <v>0</v>
      </c>
      <c r="D50" s="27">
        <v>7690.22</v>
      </c>
      <c r="E50" s="28">
        <v>1150.9858999999999</v>
      </c>
      <c r="F50" s="28">
        <v>4666.2847000000002</v>
      </c>
      <c r="G50" s="28">
        <v>1872.9494</v>
      </c>
      <c r="H50" s="28">
        <v>259.0061</v>
      </c>
    </row>
    <row r="51" spans="1:8" ht="11.1" customHeight="1" x14ac:dyDescent="0.25">
      <c r="A51" s="1"/>
      <c r="B51" s="26" t="s">
        <v>733</v>
      </c>
      <c r="C51" s="27">
        <v>0</v>
      </c>
      <c r="D51" s="27">
        <v>7595.69</v>
      </c>
      <c r="E51" s="28">
        <v>1115.5313000000001</v>
      </c>
      <c r="F51" s="28">
        <v>4637.0290999999997</v>
      </c>
      <c r="G51" s="28">
        <v>1843.1296</v>
      </c>
      <c r="H51" s="28">
        <v>266.80009999999999</v>
      </c>
    </row>
    <row r="52" spans="1:8" ht="11.1" customHeight="1" x14ac:dyDescent="0.25">
      <c r="A52" s="1"/>
      <c r="B52" s="26" t="s">
        <v>734</v>
      </c>
      <c r="C52" s="27">
        <v>0</v>
      </c>
      <c r="D52" s="27">
        <v>7568.18</v>
      </c>
      <c r="E52" s="28">
        <v>1078.1515999999999</v>
      </c>
      <c r="F52" s="28">
        <v>4647.1008000000002</v>
      </c>
      <c r="G52" s="28">
        <v>1842.9276</v>
      </c>
      <c r="H52" s="28">
        <v>261.18549999999999</v>
      </c>
    </row>
    <row r="53" spans="1:8" ht="11.1" customHeight="1" x14ac:dyDescent="0.25">
      <c r="A53" s="1"/>
      <c r="B53" s="26" t="s">
        <v>735</v>
      </c>
      <c r="C53" s="27">
        <v>0</v>
      </c>
      <c r="D53" s="27">
        <v>7421.25</v>
      </c>
      <c r="E53" s="28">
        <v>1092.1875</v>
      </c>
      <c r="F53" s="28">
        <v>4489.8001999999997</v>
      </c>
      <c r="G53" s="28">
        <v>1839.2623000000001</v>
      </c>
      <c r="H53" s="28">
        <v>267.50549999999998</v>
      </c>
    </row>
    <row r="54" spans="1:8" ht="11.1" customHeight="1" x14ac:dyDescent="0.25">
      <c r="A54" s="1"/>
      <c r="B54" s="26" t="s">
        <v>736</v>
      </c>
      <c r="C54" s="27">
        <v>0</v>
      </c>
      <c r="D54" s="27">
        <v>7320.83</v>
      </c>
      <c r="E54" s="28">
        <v>1069.3110999999999</v>
      </c>
      <c r="F54" s="28">
        <v>4441.5213000000003</v>
      </c>
      <c r="G54" s="28">
        <v>1809.9975999999999</v>
      </c>
      <c r="H54" s="28">
        <v>267.73939999999999</v>
      </c>
    </row>
    <row r="55" spans="1:8" ht="11.1" customHeight="1" x14ac:dyDescent="0.25">
      <c r="A55" s="1"/>
      <c r="B55" s="26" t="s">
        <v>42</v>
      </c>
      <c r="C55" s="27">
        <v>0</v>
      </c>
      <c r="D55" s="27">
        <v>7088.36</v>
      </c>
      <c r="E55" s="28">
        <v>1015.0078999999999</v>
      </c>
      <c r="F55" s="28">
        <v>4264.6061</v>
      </c>
      <c r="G55" s="28">
        <v>1808.7460000000001</v>
      </c>
      <c r="H55" s="28">
        <v>258.13350000000003</v>
      </c>
    </row>
    <row r="56" spans="1:8" ht="17.100000000000001" customHeight="1" x14ac:dyDescent="0.25">
      <c r="A56" s="1"/>
      <c r="B56" s="29" t="s">
        <v>749</v>
      </c>
      <c r="C56" s="30">
        <v>0</v>
      </c>
      <c r="D56" s="30">
        <v>7940.91</v>
      </c>
      <c r="E56" s="31">
        <v>1211.7724000000001</v>
      </c>
      <c r="F56" s="31">
        <v>4855.1705000000002</v>
      </c>
      <c r="G56" s="31">
        <v>1927.6696999999999</v>
      </c>
      <c r="H56" s="31">
        <v>268.00459999999998</v>
      </c>
    </row>
    <row r="57" spans="1:8" ht="17.100000000000001" customHeight="1" x14ac:dyDescent="0.25">
      <c r="A57" s="1"/>
      <c r="B57" s="29" t="s">
        <v>750</v>
      </c>
      <c r="C57" s="30">
        <v>0</v>
      </c>
      <c r="D57" s="30">
        <v>6285.1</v>
      </c>
      <c r="E57" s="31">
        <v>919.51829999999995</v>
      </c>
      <c r="F57" s="31">
        <v>3583.6569</v>
      </c>
      <c r="G57" s="31">
        <v>1648.3495</v>
      </c>
      <c r="H57" s="31">
        <v>215.76050000000001</v>
      </c>
    </row>
    <row r="58" spans="1:8" ht="17.100000000000001" customHeight="1" x14ac:dyDescent="0.25">
      <c r="A58" s="1"/>
      <c r="B58" s="29" t="s">
        <v>751</v>
      </c>
      <c r="C58" s="30">
        <v>0</v>
      </c>
      <c r="D58" s="30">
        <v>7159.3877083333327</v>
      </c>
      <c r="E58" s="31">
        <v>1079.8471812499999</v>
      </c>
      <c r="F58" s="31">
        <v>4302.1857250000003</v>
      </c>
      <c r="G58" s="31">
        <v>1777.3548020833332</v>
      </c>
      <c r="H58" s="31">
        <v>249.17828541666665</v>
      </c>
    </row>
    <row r="59" spans="1:8" ht="17.100000000000001" customHeight="1" x14ac:dyDescent="0.25">
      <c r="A59" s="1"/>
      <c r="B59" s="24" t="s">
        <v>752</v>
      </c>
      <c r="C59" s="32">
        <v>0</v>
      </c>
      <c r="D59" s="32">
        <v>171825.30499999999</v>
      </c>
      <c r="E59" s="33">
        <v>25916.332350000001</v>
      </c>
      <c r="F59" s="33">
        <v>103252.4574</v>
      </c>
      <c r="G59" s="33">
        <v>42656.515249999997</v>
      </c>
      <c r="H59" s="33">
        <v>5980.2788499999997</v>
      </c>
    </row>
    <row r="60" spans="1:8" x14ac:dyDescent="0.25">
      <c r="A60" s="1"/>
      <c r="B60" s="1"/>
      <c r="C60" s="1"/>
      <c r="D60" s="1"/>
      <c r="E60" s="1"/>
      <c r="F60" s="1"/>
      <c r="G60" s="1"/>
      <c r="H60" s="1"/>
    </row>
    <row r="61" spans="1:8" ht="15.75" x14ac:dyDescent="0.25">
      <c r="A61" s="1"/>
      <c r="B61" s="34" t="s">
        <v>753</v>
      </c>
      <c r="C61" s="1"/>
      <c r="D61" s="1"/>
      <c r="E61" s="1"/>
      <c r="F61" s="1"/>
      <c r="G61" s="1"/>
      <c r="H61" s="1"/>
    </row>
    <row r="62" spans="1:8" ht="15.75" x14ac:dyDescent="0.25">
      <c r="A62" s="1"/>
      <c r="B62" s="34"/>
      <c r="C62" s="1"/>
      <c r="D62" s="1"/>
      <c r="E62" s="1"/>
      <c r="F62" s="1"/>
      <c r="G62" s="1"/>
      <c r="H62" s="1"/>
    </row>
    <row r="63" spans="1:8" x14ac:dyDescent="0.25">
      <c r="A63" s="1"/>
      <c r="B63" s="35"/>
      <c r="C63" s="35"/>
      <c r="D63" s="1" t="s">
        <v>754</v>
      </c>
      <c r="E63" s="36"/>
      <c r="F63" s="1"/>
      <c r="G63" s="1"/>
      <c r="H63" s="1"/>
    </row>
    <row r="64" spans="1:8" x14ac:dyDescent="0.25">
      <c r="A64" s="1"/>
      <c r="B64" s="37"/>
      <c r="C64" s="37"/>
      <c r="D64" s="1" t="s">
        <v>755</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3" t="s">
        <v>756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8" t="s">
        <v>742</v>
      </c>
      <c r="C6" s="206" t="s">
        <v>757</v>
      </c>
      <c r="D6" s="206"/>
      <c r="E6" s="206"/>
      <c r="F6" s="206"/>
      <c r="G6" s="206"/>
      <c r="H6" s="206"/>
      <c r="I6" s="206"/>
      <c r="J6" s="206"/>
      <c r="K6" s="206"/>
      <c r="L6" s="206"/>
      <c r="M6" s="206"/>
      <c r="N6" s="206"/>
      <c r="O6" s="206"/>
      <c r="P6" s="206"/>
      <c r="Q6" s="206"/>
      <c r="R6" s="206"/>
      <c r="S6" s="206"/>
      <c r="T6" s="206"/>
      <c r="U6" s="206"/>
      <c r="V6" s="206"/>
      <c r="W6" s="206"/>
      <c r="X6" s="207" t="s">
        <v>758</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759</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25">
      <c r="A7" s="1"/>
      <c r="B7" s="208"/>
      <c r="C7" s="39" t="s">
        <v>760</v>
      </c>
      <c r="D7" s="39" t="s">
        <v>761</v>
      </c>
      <c r="E7" s="39" t="s">
        <v>762</v>
      </c>
      <c r="F7" s="39" t="s">
        <v>763</v>
      </c>
      <c r="G7" s="39" t="s">
        <v>764</v>
      </c>
      <c r="H7" s="39" t="s">
        <v>765</v>
      </c>
      <c r="I7" s="39" t="s">
        <v>766</v>
      </c>
      <c r="J7" s="39" t="s">
        <v>767</v>
      </c>
      <c r="K7" s="39" t="s">
        <v>768</v>
      </c>
      <c r="L7" s="39" t="s">
        <v>769</v>
      </c>
      <c r="M7" s="39" t="s">
        <v>770</v>
      </c>
      <c r="N7" s="39" t="s">
        <v>771</v>
      </c>
      <c r="O7" s="39" t="s">
        <v>772</v>
      </c>
      <c r="P7" s="39" t="s">
        <v>773</v>
      </c>
      <c r="Q7" s="39" t="s">
        <v>774</v>
      </c>
      <c r="R7" s="39" t="s">
        <v>775</v>
      </c>
      <c r="S7" s="39" t="s">
        <v>776</v>
      </c>
      <c r="T7" s="39" t="s">
        <v>777</v>
      </c>
      <c r="U7" s="39" t="s">
        <v>778</v>
      </c>
      <c r="V7" s="39" t="s">
        <v>779</v>
      </c>
      <c r="W7" s="39" t="s">
        <v>780</v>
      </c>
      <c r="X7" s="40" t="s">
        <v>781</v>
      </c>
      <c r="Y7" s="40" t="s">
        <v>782</v>
      </c>
      <c r="Z7" s="40" t="s">
        <v>783</v>
      </c>
      <c r="AA7" s="40" t="s">
        <v>760</v>
      </c>
      <c r="AB7" s="40" t="s">
        <v>761</v>
      </c>
      <c r="AC7" s="40" t="s">
        <v>784</v>
      </c>
      <c r="AD7" s="40" t="s">
        <v>764</v>
      </c>
      <c r="AE7" s="40" t="s">
        <v>765</v>
      </c>
      <c r="AF7" s="40" t="s">
        <v>785</v>
      </c>
      <c r="AG7" s="40" t="s">
        <v>766</v>
      </c>
      <c r="AH7" s="40" t="s">
        <v>786</v>
      </c>
      <c r="AI7" s="40" t="s">
        <v>787</v>
      </c>
      <c r="AJ7" s="40" t="s">
        <v>788</v>
      </c>
      <c r="AK7" s="40" t="s">
        <v>789</v>
      </c>
      <c r="AL7" s="40" t="s">
        <v>790</v>
      </c>
      <c r="AM7" s="40" t="s">
        <v>791</v>
      </c>
      <c r="AN7" s="40" t="s">
        <v>792</v>
      </c>
      <c r="AO7" s="40" t="s">
        <v>793</v>
      </c>
      <c r="AP7" s="40" t="s">
        <v>278</v>
      </c>
      <c r="AQ7" s="40" t="s">
        <v>794</v>
      </c>
      <c r="AR7" s="40" t="s">
        <v>795</v>
      </c>
      <c r="AS7" s="40" t="s">
        <v>796</v>
      </c>
      <c r="AT7" s="40" t="s">
        <v>797</v>
      </c>
      <c r="AU7" s="40" t="s">
        <v>798</v>
      </c>
      <c r="AV7" s="40" t="s">
        <v>799</v>
      </c>
      <c r="AW7" s="40" t="s">
        <v>800</v>
      </c>
      <c r="AX7" s="40" t="s">
        <v>773</v>
      </c>
      <c r="AY7" s="40" t="s">
        <v>801</v>
      </c>
      <c r="AZ7" s="40" t="s">
        <v>802</v>
      </c>
      <c r="BA7" s="40" t="s">
        <v>803</v>
      </c>
      <c r="BB7" s="40" t="s">
        <v>774</v>
      </c>
      <c r="BC7" s="40" t="s">
        <v>804</v>
      </c>
      <c r="BD7" s="40" t="s">
        <v>776</v>
      </c>
      <c r="BE7" s="40" t="s">
        <v>805</v>
      </c>
      <c r="BF7" s="40" t="s">
        <v>806</v>
      </c>
      <c r="BG7" s="40" t="s">
        <v>807</v>
      </c>
      <c r="BH7" s="40" t="s">
        <v>808</v>
      </c>
      <c r="BI7" s="40" t="s">
        <v>809</v>
      </c>
      <c r="BJ7" s="40" t="s">
        <v>778</v>
      </c>
      <c r="BK7" s="40" t="s">
        <v>810</v>
      </c>
      <c r="BL7" s="40" t="s">
        <v>811</v>
      </c>
      <c r="BM7" s="40" t="s">
        <v>779</v>
      </c>
      <c r="BN7" s="40" t="s">
        <v>516</v>
      </c>
      <c r="BO7" s="40" t="s">
        <v>780</v>
      </c>
      <c r="BP7" s="39" t="s">
        <v>812</v>
      </c>
      <c r="BQ7" s="39" t="s">
        <v>760</v>
      </c>
      <c r="BR7" s="39" t="s">
        <v>813</v>
      </c>
      <c r="BS7" s="39" t="s">
        <v>814</v>
      </c>
      <c r="BT7" s="39" t="s">
        <v>815</v>
      </c>
      <c r="BU7" s="39" t="s">
        <v>816</v>
      </c>
      <c r="BV7" s="39" t="s">
        <v>817</v>
      </c>
      <c r="BW7" s="39" t="s">
        <v>818</v>
      </c>
      <c r="BX7" s="39" t="s">
        <v>819</v>
      </c>
      <c r="BY7" s="39" t="s">
        <v>766</v>
      </c>
      <c r="BZ7" s="39" t="s">
        <v>820</v>
      </c>
      <c r="CA7" s="39" t="s">
        <v>821</v>
      </c>
      <c r="CB7" s="39" t="s">
        <v>790</v>
      </c>
      <c r="CC7" s="39" t="s">
        <v>793</v>
      </c>
      <c r="CD7" s="39" t="s">
        <v>278</v>
      </c>
      <c r="CE7" s="39" t="s">
        <v>282</v>
      </c>
      <c r="CF7" s="39" t="s">
        <v>822</v>
      </c>
      <c r="CG7" s="39" t="s">
        <v>823</v>
      </c>
      <c r="CH7" s="39" t="s">
        <v>796</v>
      </c>
      <c r="CI7" s="39" t="s">
        <v>797</v>
      </c>
      <c r="CJ7" s="39" t="s">
        <v>798</v>
      </c>
      <c r="CK7" s="39" t="s">
        <v>800</v>
      </c>
      <c r="CL7" s="39" t="s">
        <v>824</v>
      </c>
      <c r="CM7" s="39" t="s">
        <v>774</v>
      </c>
      <c r="CN7" s="39" t="s">
        <v>776</v>
      </c>
      <c r="CO7" s="39" t="s">
        <v>825</v>
      </c>
      <c r="CP7" s="39" t="s">
        <v>382</v>
      </c>
      <c r="CQ7" s="39" t="s">
        <v>778</v>
      </c>
      <c r="CR7" s="39" t="s">
        <v>516</v>
      </c>
      <c r="CS7" s="39" t="s">
        <v>780</v>
      </c>
      <c r="CT7" s="39" t="s">
        <v>826</v>
      </c>
    </row>
    <row r="8" spans="1:98" ht="15.75" x14ac:dyDescent="0.25">
      <c r="A8" s="1"/>
      <c r="B8" s="41" t="s">
        <v>690</v>
      </c>
      <c r="C8" s="42"/>
      <c r="D8" s="42"/>
      <c r="E8" s="42">
        <v>32.364510000000003</v>
      </c>
      <c r="F8" s="42">
        <v>12.317</v>
      </c>
      <c r="G8" s="42"/>
      <c r="H8" s="42"/>
      <c r="I8" s="42"/>
      <c r="J8" s="42"/>
      <c r="K8" s="42"/>
      <c r="L8" s="42">
        <v>27.031700000000001</v>
      </c>
      <c r="M8" s="42">
        <v>14.19364</v>
      </c>
      <c r="N8" s="42">
        <v>13.31</v>
      </c>
      <c r="O8" s="42">
        <v>32.878</v>
      </c>
      <c r="P8" s="42"/>
      <c r="Q8" s="42"/>
      <c r="R8" s="42">
        <v>49.826999999999998</v>
      </c>
      <c r="S8" s="42"/>
      <c r="T8" s="42">
        <v>32.342599999999997</v>
      </c>
      <c r="U8" s="42"/>
      <c r="V8" s="42">
        <v>0.5</v>
      </c>
      <c r="W8" s="42"/>
      <c r="X8" s="42">
        <v>42.82432</v>
      </c>
      <c r="Y8" s="42"/>
      <c r="Z8" s="42"/>
      <c r="AA8" s="42"/>
      <c r="AB8" s="42"/>
      <c r="AC8" s="42">
        <v>15.16</v>
      </c>
      <c r="AD8" s="42"/>
      <c r="AE8" s="42"/>
      <c r="AF8" s="42"/>
      <c r="AG8" s="42"/>
      <c r="AH8" s="42"/>
      <c r="AI8" s="42"/>
      <c r="AJ8" s="42">
        <v>5.33786</v>
      </c>
      <c r="AK8" s="42">
        <v>12.930999999999999</v>
      </c>
      <c r="AL8" s="42">
        <v>1.0334000000000001</v>
      </c>
      <c r="AM8" s="42">
        <v>50.608020000000003</v>
      </c>
      <c r="AN8" s="42">
        <v>114.51526</v>
      </c>
      <c r="AO8" s="42">
        <v>25.074000000000002</v>
      </c>
      <c r="AP8" s="42">
        <v>0.81</v>
      </c>
      <c r="AQ8" s="42">
        <v>73.034769999999995</v>
      </c>
      <c r="AR8" s="42"/>
      <c r="AS8" s="42">
        <v>34.00855</v>
      </c>
      <c r="AT8" s="42">
        <v>35.325139999999998</v>
      </c>
      <c r="AU8" s="42"/>
      <c r="AV8" s="42">
        <v>196.02392</v>
      </c>
      <c r="AW8" s="42">
        <v>35.628349999999998</v>
      </c>
      <c r="AX8" s="42"/>
      <c r="AY8" s="42"/>
      <c r="AZ8" s="42"/>
      <c r="BA8" s="42">
        <v>2.5</v>
      </c>
      <c r="BB8" s="42"/>
      <c r="BC8" s="42">
        <v>71.241259999999997</v>
      </c>
      <c r="BD8" s="42"/>
      <c r="BE8" s="42">
        <v>19.399999999999999</v>
      </c>
      <c r="BF8" s="42"/>
      <c r="BG8" s="42"/>
      <c r="BH8" s="42"/>
      <c r="BI8" s="42">
        <v>8.0038800000000005</v>
      </c>
      <c r="BJ8" s="42"/>
      <c r="BK8" s="42">
        <v>4.7422500000000003</v>
      </c>
      <c r="BL8" s="42"/>
      <c r="BM8" s="42"/>
      <c r="BN8" s="42">
        <v>42.9</v>
      </c>
      <c r="BO8" s="42">
        <v>1.28</v>
      </c>
      <c r="BP8" s="42">
        <v>146.04608999999999</v>
      </c>
      <c r="BQ8" s="42"/>
      <c r="BR8" s="42">
        <v>5.1014600000000003</v>
      </c>
      <c r="BS8" s="42">
        <v>123.52818000000001</v>
      </c>
      <c r="BT8" s="42">
        <v>10.154909999999999</v>
      </c>
      <c r="BU8" s="42"/>
      <c r="BV8" s="42"/>
      <c r="BW8" s="42">
        <v>3.85819</v>
      </c>
      <c r="BX8" s="42"/>
      <c r="BY8" s="42"/>
      <c r="BZ8" s="42">
        <v>89.096670000000003</v>
      </c>
      <c r="CA8" s="42">
        <v>24.758379999999999</v>
      </c>
      <c r="CB8" s="42">
        <v>0.37209999999999999</v>
      </c>
      <c r="CC8" s="42">
        <v>0.6</v>
      </c>
      <c r="CD8" s="42">
        <v>25.371099999999998</v>
      </c>
      <c r="CE8" s="42">
        <v>399.54313999999999</v>
      </c>
      <c r="CF8" s="42"/>
      <c r="CG8" s="42">
        <v>158.12379999999999</v>
      </c>
      <c r="CH8" s="42">
        <v>16.824639999999999</v>
      </c>
      <c r="CI8" s="42"/>
      <c r="CJ8" s="42"/>
      <c r="CK8" s="42"/>
      <c r="CL8" s="42">
        <v>4.8647799999999997</v>
      </c>
      <c r="CM8" s="42"/>
      <c r="CN8" s="42"/>
      <c r="CO8" s="42">
        <v>16.190300000000001</v>
      </c>
      <c r="CP8" s="42">
        <v>281.20999999999998</v>
      </c>
      <c r="CQ8" s="42"/>
      <c r="CR8" s="42">
        <v>40.69</v>
      </c>
      <c r="CS8" s="42"/>
      <c r="CT8" s="42">
        <v>35.317999999999998</v>
      </c>
    </row>
    <row r="9" spans="1:98" ht="15.75" x14ac:dyDescent="0.25">
      <c r="A9" s="1"/>
      <c r="B9" s="43" t="s">
        <v>691</v>
      </c>
      <c r="C9" s="44"/>
      <c r="D9" s="44"/>
      <c r="E9" s="44">
        <v>31.327439999999999</v>
      </c>
      <c r="F9" s="44">
        <v>12.090999999999999</v>
      </c>
      <c r="G9" s="44"/>
      <c r="H9" s="44"/>
      <c r="I9" s="44"/>
      <c r="J9" s="44"/>
      <c r="K9" s="44"/>
      <c r="L9" s="44">
        <v>27.006399999999999</v>
      </c>
      <c r="M9" s="44">
        <v>14.50165</v>
      </c>
      <c r="N9" s="44">
        <v>14.35</v>
      </c>
      <c r="O9" s="44">
        <v>32.744</v>
      </c>
      <c r="P9" s="44"/>
      <c r="Q9" s="44"/>
      <c r="R9" s="44">
        <v>49.707000000000001</v>
      </c>
      <c r="S9" s="44"/>
      <c r="T9" s="44">
        <v>40.308599999999998</v>
      </c>
      <c r="U9" s="44"/>
      <c r="V9" s="44">
        <v>0.5</v>
      </c>
      <c r="W9" s="44"/>
      <c r="X9" s="44">
        <v>56.419519999999999</v>
      </c>
      <c r="Y9" s="44"/>
      <c r="Z9" s="44"/>
      <c r="AA9" s="44"/>
      <c r="AB9" s="44"/>
      <c r="AC9" s="44">
        <v>15.29</v>
      </c>
      <c r="AD9" s="44"/>
      <c r="AE9" s="44"/>
      <c r="AF9" s="44"/>
      <c r="AG9" s="44"/>
      <c r="AH9" s="44"/>
      <c r="AI9" s="44"/>
      <c r="AJ9" s="44">
        <v>5.3343100000000003</v>
      </c>
      <c r="AK9" s="44">
        <v>13.148999999999999</v>
      </c>
      <c r="AL9" s="44">
        <v>0.88839999999999997</v>
      </c>
      <c r="AM9" s="44">
        <v>51.311190000000003</v>
      </c>
      <c r="AN9" s="44">
        <v>114.60795</v>
      </c>
      <c r="AO9" s="44">
        <v>24.346599999999999</v>
      </c>
      <c r="AP9" s="44">
        <v>0.7</v>
      </c>
      <c r="AQ9" s="44">
        <v>72.718260000000001</v>
      </c>
      <c r="AR9" s="44"/>
      <c r="AS9" s="44">
        <v>34.872669999999999</v>
      </c>
      <c r="AT9" s="44">
        <v>34.836829999999999</v>
      </c>
      <c r="AU9" s="44"/>
      <c r="AV9" s="44">
        <v>195.44283999999999</v>
      </c>
      <c r="AW9" s="44">
        <v>35.809699999999999</v>
      </c>
      <c r="AX9" s="44"/>
      <c r="AY9" s="44"/>
      <c r="AZ9" s="44"/>
      <c r="BA9" s="44">
        <v>2.2999999999999998</v>
      </c>
      <c r="BB9" s="44"/>
      <c r="BC9" s="44">
        <v>71.259</v>
      </c>
      <c r="BD9" s="44"/>
      <c r="BE9" s="44">
        <v>19.399999999999999</v>
      </c>
      <c r="BF9" s="44"/>
      <c r="BG9" s="44"/>
      <c r="BH9" s="44"/>
      <c r="BI9" s="44">
        <v>8.1886799999999997</v>
      </c>
      <c r="BJ9" s="44"/>
      <c r="BK9" s="44">
        <v>4.7759099999999997</v>
      </c>
      <c r="BL9" s="44"/>
      <c r="BM9" s="44"/>
      <c r="BN9" s="44">
        <v>43.64</v>
      </c>
      <c r="BO9" s="44">
        <v>1.23</v>
      </c>
      <c r="BP9" s="44">
        <v>145.81623999999999</v>
      </c>
      <c r="BQ9" s="44"/>
      <c r="BR9" s="44">
        <v>5.0498599999999998</v>
      </c>
      <c r="BS9" s="44">
        <v>119.64494999999999</v>
      </c>
      <c r="BT9" s="44">
        <v>10.30761</v>
      </c>
      <c r="BU9" s="44"/>
      <c r="BV9" s="44"/>
      <c r="BW9" s="44">
        <v>3.9634800000000001</v>
      </c>
      <c r="BX9" s="44"/>
      <c r="BY9" s="44"/>
      <c r="BZ9" s="44">
        <v>89.079049999999995</v>
      </c>
      <c r="CA9" s="44">
        <v>24.762170000000001</v>
      </c>
      <c r="CB9" s="44">
        <v>0.35070000000000001</v>
      </c>
      <c r="CC9" s="44">
        <v>0.65</v>
      </c>
      <c r="CD9" s="44">
        <v>24.402950000000001</v>
      </c>
      <c r="CE9" s="44">
        <v>396.04226</v>
      </c>
      <c r="CF9" s="44"/>
      <c r="CG9" s="44">
        <v>157.16679999999999</v>
      </c>
      <c r="CH9" s="44">
        <v>16.757660000000001</v>
      </c>
      <c r="CI9" s="44"/>
      <c r="CJ9" s="44"/>
      <c r="CK9" s="44"/>
      <c r="CL9" s="44">
        <v>4.9153000000000002</v>
      </c>
      <c r="CM9" s="44"/>
      <c r="CN9" s="44"/>
      <c r="CO9" s="44">
        <v>16.3171</v>
      </c>
      <c r="CP9" s="44">
        <v>282.14999999999998</v>
      </c>
      <c r="CQ9" s="44"/>
      <c r="CR9" s="44">
        <v>40.697000000000003</v>
      </c>
      <c r="CS9" s="44"/>
      <c r="CT9" s="44">
        <v>39.817999999999998</v>
      </c>
    </row>
    <row r="10" spans="1:98" ht="15.75" x14ac:dyDescent="0.25">
      <c r="A10" s="1"/>
      <c r="B10" s="43" t="s">
        <v>692</v>
      </c>
      <c r="C10" s="44"/>
      <c r="D10" s="44"/>
      <c r="E10" s="44">
        <v>31.239450000000001</v>
      </c>
      <c r="F10" s="44">
        <v>12.266999999999999</v>
      </c>
      <c r="G10" s="44"/>
      <c r="H10" s="44"/>
      <c r="I10" s="44"/>
      <c r="J10" s="44"/>
      <c r="K10" s="44"/>
      <c r="L10" s="44">
        <v>26.809100000000001</v>
      </c>
      <c r="M10" s="44">
        <v>14.3825</v>
      </c>
      <c r="N10" s="44">
        <v>14.22</v>
      </c>
      <c r="O10" s="44">
        <v>32.402000000000001</v>
      </c>
      <c r="P10" s="44"/>
      <c r="Q10" s="44"/>
      <c r="R10" s="44">
        <v>49.572000000000003</v>
      </c>
      <c r="S10" s="44"/>
      <c r="T10" s="44">
        <v>42.010899999999999</v>
      </c>
      <c r="U10" s="44"/>
      <c r="V10" s="44">
        <v>0.5</v>
      </c>
      <c r="W10" s="44"/>
      <c r="X10" s="44">
        <v>42.224899999999998</v>
      </c>
      <c r="Y10" s="44"/>
      <c r="Z10" s="44"/>
      <c r="AA10" s="44"/>
      <c r="AB10" s="44"/>
      <c r="AC10" s="44">
        <v>16.72</v>
      </c>
      <c r="AD10" s="44"/>
      <c r="AE10" s="44"/>
      <c r="AF10" s="44"/>
      <c r="AG10" s="44"/>
      <c r="AH10" s="44"/>
      <c r="AI10" s="44"/>
      <c r="AJ10" s="44">
        <v>5.31128</v>
      </c>
      <c r="AK10" s="44">
        <v>13.66</v>
      </c>
      <c r="AL10" s="44">
        <v>0.82620000000000005</v>
      </c>
      <c r="AM10" s="44">
        <v>52.428269999999998</v>
      </c>
      <c r="AN10" s="44">
        <v>114.42740999999999</v>
      </c>
      <c r="AO10" s="44">
        <v>24.212700000000002</v>
      </c>
      <c r="AP10" s="44">
        <v>0.64</v>
      </c>
      <c r="AQ10" s="44">
        <v>71.273259999999993</v>
      </c>
      <c r="AR10" s="44"/>
      <c r="AS10" s="44">
        <v>35.447679999999998</v>
      </c>
      <c r="AT10" s="44">
        <v>35.447659999999999</v>
      </c>
      <c r="AU10" s="44"/>
      <c r="AV10" s="44">
        <v>193.92992000000001</v>
      </c>
      <c r="AW10" s="44">
        <v>35.888289999999998</v>
      </c>
      <c r="AX10" s="44"/>
      <c r="AY10" s="44"/>
      <c r="AZ10" s="44"/>
      <c r="BA10" s="44">
        <v>2.4</v>
      </c>
      <c r="BB10" s="44"/>
      <c r="BC10" s="44">
        <v>71.140749999999997</v>
      </c>
      <c r="BD10" s="44"/>
      <c r="BE10" s="44">
        <v>19.399999999999999</v>
      </c>
      <c r="BF10" s="44"/>
      <c r="BG10" s="44"/>
      <c r="BH10" s="44"/>
      <c r="BI10" s="44">
        <v>8.1655800000000003</v>
      </c>
      <c r="BJ10" s="44"/>
      <c r="BK10" s="44">
        <v>4.7702099999999996</v>
      </c>
      <c r="BL10" s="44"/>
      <c r="BM10" s="44"/>
      <c r="BN10" s="44">
        <v>43.55</v>
      </c>
      <c r="BO10" s="44">
        <v>1.75</v>
      </c>
      <c r="BP10" s="44">
        <v>144.71275</v>
      </c>
      <c r="BQ10" s="44"/>
      <c r="BR10" s="44">
        <v>5.0432399999999999</v>
      </c>
      <c r="BS10" s="44">
        <v>112.44794</v>
      </c>
      <c r="BT10" s="44">
        <v>10.15137</v>
      </c>
      <c r="BU10" s="44"/>
      <c r="BV10" s="44"/>
      <c r="BW10" s="44">
        <v>4.0072999999999999</v>
      </c>
      <c r="BX10" s="44"/>
      <c r="BY10" s="44"/>
      <c r="BZ10" s="44">
        <v>89.542479999999998</v>
      </c>
      <c r="CA10" s="44">
        <v>24.705580000000001</v>
      </c>
      <c r="CB10" s="44">
        <v>0.33040000000000003</v>
      </c>
      <c r="CC10" s="44">
        <v>0.61</v>
      </c>
      <c r="CD10" s="44">
        <v>25.624929999999999</v>
      </c>
      <c r="CE10" s="44">
        <v>392.10640000000001</v>
      </c>
      <c r="CF10" s="44"/>
      <c r="CG10" s="44">
        <v>155.06379999999999</v>
      </c>
      <c r="CH10" s="44">
        <v>16.977640000000001</v>
      </c>
      <c r="CI10" s="44"/>
      <c r="CJ10" s="44"/>
      <c r="CK10" s="44"/>
      <c r="CL10" s="44">
        <v>4.8757099999999998</v>
      </c>
      <c r="CM10" s="44"/>
      <c r="CN10" s="44"/>
      <c r="CO10" s="44">
        <v>15.95773</v>
      </c>
      <c r="CP10" s="44">
        <v>281.64</v>
      </c>
      <c r="CQ10" s="44"/>
      <c r="CR10" s="44">
        <v>40.720999999999997</v>
      </c>
      <c r="CS10" s="44"/>
      <c r="CT10" s="44">
        <v>39.67</v>
      </c>
    </row>
    <row r="11" spans="1:98" ht="15.75" x14ac:dyDescent="0.25">
      <c r="A11" s="1"/>
      <c r="B11" s="43" t="s">
        <v>693</v>
      </c>
      <c r="C11" s="44"/>
      <c r="D11" s="44"/>
      <c r="E11" s="44">
        <v>31.39161</v>
      </c>
      <c r="F11" s="44">
        <v>11.91</v>
      </c>
      <c r="G11" s="44"/>
      <c r="H11" s="44"/>
      <c r="I11" s="44"/>
      <c r="J11" s="44"/>
      <c r="K11" s="44"/>
      <c r="L11" s="44">
        <v>26.631</v>
      </c>
      <c r="M11" s="44">
        <v>13.89124</v>
      </c>
      <c r="N11" s="44">
        <v>14.37</v>
      </c>
      <c r="O11" s="44">
        <v>32.31</v>
      </c>
      <c r="P11" s="44"/>
      <c r="Q11" s="44"/>
      <c r="R11" s="44">
        <v>49.707000000000001</v>
      </c>
      <c r="S11" s="44"/>
      <c r="T11" s="44">
        <v>45.671700000000001</v>
      </c>
      <c r="U11" s="44"/>
      <c r="V11" s="44">
        <v>0.5</v>
      </c>
      <c r="W11" s="44"/>
      <c r="X11" s="44">
        <v>92.840180000000004</v>
      </c>
      <c r="Y11" s="44"/>
      <c r="Z11" s="44"/>
      <c r="AA11" s="44"/>
      <c r="AB11" s="44"/>
      <c r="AC11" s="44">
        <v>16.84</v>
      </c>
      <c r="AD11" s="44"/>
      <c r="AE11" s="44"/>
      <c r="AF11" s="44"/>
      <c r="AG11" s="44"/>
      <c r="AH11" s="44"/>
      <c r="AI11" s="44"/>
      <c r="AJ11" s="44">
        <v>5.2735900000000004</v>
      </c>
      <c r="AK11" s="44">
        <v>13.742000000000001</v>
      </c>
      <c r="AL11" s="44">
        <v>0.8256</v>
      </c>
      <c r="AM11" s="44">
        <v>52.74418</v>
      </c>
      <c r="AN11" s="44">
        <v>113.40925</v>
      </c>
      <c r="AO11" s="44">
        <v>25.9876</v>
      </c>
      <c r="AP11" s="44">
        <v>0.44</v>
      </c>
      <c r="AQ11" s="44">
        <v>73.823400000000007</v>
      </c>
      <c r="AR11" s="44"/>
      <c r="AS11" s="44">
        <v>35.414850000000001</v>
      </c>
      <c r="AT11" s="44">
        <v>35.351970000000001</v>
      </c>
      <c r="AU11" s="44"/>
      <c r="AV11" s="44">
        <v>196.24655000000001</v>
      </c>
      <c r="AW11" s="44">
        <v>35.511490000000002</v>
      </c>
      <c r="AX11" s="44"/>
      <c r="AY11" s="44"/>
      <c r="AZ11" s="44"/>
      <c r="BA11" s="44">
        <v>2.6</v>
      </c>
      <c r="BB11" s="44"/>
      <c r="BC11" s="44">
        <v>71.211950000000002</v>
      </c>
      <c r="BD11" s="44"/>
      <c r="BE11" s="44">
        <v>19.399999999999999</v>
      </c>
      <c r="BF11" s="44"/>
      <c r="BG11" s="44"/>
      <c r="BH11" s="44"/>
      <c r="BI11" s="44">
        <v>8.0978200000000005</v>
      </c>
      <c r="BJ11" s="44"/>
      <c r="BK11" s="44">
        <v>4.7799399999999999</v>
      </c>
      <c r="BL11" s="44"/>
      <c r="BM11" s="44"/>
      <c r="BN11" s="44">
        <v>43.58</v>
      </c>
      <c r="BO11" s="44">
        <v>1.72</v>
      </c>
      <c r="BP11" s="44">
        <v>144.59314000000001</v>
      </c>
      <c r="BQ11" s="44"/>
      <c r="BR11" s="44">
        <v>5.0076200000000002</v>
      </c>
      <c r="BS11" s="44">
        <v>111.92019999999999</v>
      </c>
      <c r="BT11" s="44">
        <v>10.128489999999999</v>
      </c>
      <c r="BU11" s="44"/>
      <c r="BV11" s="44"/>
      <c r="BW11" s="44">
        <v>3.7307000000000001</v>
      </c>
      <c r="BX11" s="44"/>
      <c r="BY11" s="44"/>
      <c r="BZ11" s="44">
        <v>88.122100000000003</v>
      </c>
      <c r="CA11" s="44">
        <v>24.695799999999998</v>
      </c>
      <c r="CB11" s="44">
        <v>0.30990000000000001</v>
      </c>
      <c r="CC11" s="44">
        <v>0.6</v>
      </c>
      <c r="CD11" s="44">
        <v>24.53548</v>
      </c>
      <c r="CE11" s="44">
        <v>395.01997999999998</v>
      </c>
      <c r="CF11" s="44"/>
      <c r="CG11" s="44">
        <v>158.6825</v>
      </c>
      <c r="CH11" s="44">
        <v>16.77834</v>
      </c>
      <c r="CI11" s="44"/>
      <c r="CJ11" s="44"/>
      <c r="CK11" s="44"/>
      <c r="CL11" s="44">
        <v>4.8347300000000004</v>
      </c>
      <c r="CM11" s="44"/>
      <c r="CN11" s="44"/>
      <c r="CO11" s="44">
        <v>16.36853</v>
      </c>
      <c r="CP11" s="44">
        <v>271.95</v>
      </c>
      <c r="CQ11" s="44"/>
      <c r="CR11" s="44">
        <v>39.335000000000001</v>
      </c>
      <c r="CS11" s="44"/>
      <c r="CT11" s="44">
        <v>39.183999999999997</v>
      </c>
    </row>
    <row r="12" spans="1:98" ht="15.75" x14ac:dyDescent="0.25">
      <c r="A12" s="1"/>
      <c r="B12" s="43" t="s">
        <v>694</v>
      </c>
      <c r="C12" s="44"/>
      <c r="D12" s="44"/>
      <c r="E12" s="44">
        <v>32.538179999999997</v>
      </c>
      <c r="F12" s="44">
        <v>12.388</v>
      </c>
      <c r="G12" s="44"/>
      <c r="H12" s="44"/>
      <c r="I12" s="44"/>
      <c r="J12" s="44"/>
      <c r="K12" s="44"/>
      <c r="L12" s="44">
        <v>26.7088</v>
      </c>
      <c r="M12" s="44">
        <v>13.700290000000001</v>
      </c>
      <c r="N12" s="44">
        <v>14.38</v>
      </c>
      <c r="O12" s="44">
        <v>32.531999999999996</v>
      </c>
      <c r="P12" s="44"/>
      <c r="Q12" s="44"/>
      <c r="R12" s="44">
        <v>49.662999999999997</v>
      </c>
      <c r="S12" s="44"/>
      <c r="T12" s="44">
        <v>26.578900000000001</v>
      </c>
      <c r="U12" s="44"/>
      <c r="V12" s="44">
        <v>0.5</v>
      </c>
      <c r="W12" s="44"/>
      <c r="X12" s="44">
        <v>93.442629999999994</v>
      </c>
      <c r="Y12" s="44"/>
      <c r="Z12" s="44"/>
      <c r="AA12" s="44"/>
      <c r="AB12" s="44"/>
      <c r="AC12" s="44">
        <v>16.760000000000002</v>
      </c>
      <c r="AD12" s="44"/>
      <c r="AE12" s="44"/>
      <c r="AF12" s="44"/>
      <c r="AG12" s="44"/>
      <c r="AH12" s="44"/>
      <c r="AI12" s="44"/>
      <c r="AJ12" s="44">
        <v>5.2218400000000003</v>
      </c>
      <c r="AK12" s="44">
        <v>13.308999999999999</v>
      </c>
      <c r="AL12" s="44">
        <v>0.78180000000000005</v>
      </c>
      <c r="AM12" s="44">
        <v>45.35163</v>
      </c>
      <c r="AN12" s="44">
        <v>112.76649</v>
      </c>
      <c r="AO12" s="44">
        <v>25.403600000000001</v>
      </c>
      <c r="AP12" s="44">
        <v>0.41</v>
      </c>
      <c r="AQ12" s="44">
        <v>72.500309999999999</v>
      </c>
      <c r="AR12" s="44"/>
      <c r="AS12" s="44">
        <v>35.59592</v>
      </c>
      <c r="AT12" s="44">
        <v>34.929600000000001</v>
      </c>
      <c r="AU12" s="44"/>
      <c r="AV12" s="44">
        <v>196.06858</v>
      </c>
      <c r="AW12" s="44">
        <v>36.164230000000003</v>
      </c>
      <c r="AX12" s="44"/>
      <c r="AY12" s="44"/>
      <c r="AZ12" s="44"/>
      <c r="BA12" s="44">
        <v>2.4</v>
      </c>
      <c r="BB12" s="44"/>
      <c r="BC12" s="44">
        <v>70.671300000000002</v>
      </c>
      <c r="BD12" s="44"/>
      <c r="BE12" s="44">
        <v>19.399999999999999</v>
      </c>
      <c r="BF12" s="44"/>
      <c r="BG12" s="44"/>
      <c r="BH12" s="44"/>
      <c r="BI12" s="44">
        <v>8.0021500000000003</v>
      </c>
      <c r="BJ12" s="44"/>
      <c r="BK12" s="44">
        <v>4.6978499999999999</v>
      </c>
      <c r="BL12" s="44"/>
      <c r="BM12" s="44"/>
      <c r="BN12" s="44">
        <v>44</v>
      </c>
      <c r="BO12" s="44">
        <v>1.67</v>
      </c>
      <c r="BP12" s="44">
        <v>146.45469</v>
      </c>
      <c r="BQ12" s="44"/>
      <c r="BR12" s="44">
        <v>5.0173199999999998</v>
      </c>
      <c r="BS12" s="44">
        <v>113.07633</v>
      </c>
      <c r="BT12" s="44">
        <v>10.1645</v>
      </c>
      <c r="BU12" s="44"/>
      <c r="BV12" s="44"/>
      <c r="BW12" s="44">
        <v>3.87202</v>
      </c>
      <c r="BX12" s="44"/>
      <c r="BY12" s="44"/>
      <c r="BZ12" s="44">
        <v>88.975440000000006</v>
      </c>
      <c r="CA12" s="44">
        <v>24.72288</v>
      </c>
      <c r="CB12" s="44">
        <v>0.307</v>
      </c>
      <c r="CC12" s="44">
        <v>0.6</v>
      </c>
      <c r="CD12" s="44">
        <v>25.53755</v>
      </c>
      <c r="CE12" s="44">
        <v>392.05763999999999</v>
      </c>
      <c r="CF12" s="44"/>
      <c r="CG12" s="44">
        <v>158.39609999999999</v>
      </c>
      <c r="CH12" s="44">
        <v>17.029990000000002</v>
      </c>
      <c r="CI12" s="44"/>
      <c r="CJ12" s="44"/>
      <c r="CK12" s="44"/>
      <c r="CL12" s="44">
        <v>4.5152099999999997</v>
      </c>
      <c r="CM12" s="44"/>
      <c r="CN12" s="44"/>
      <c r="CO12" s="44">
        <v>16.452639999999999</v>
      </c>
      <c r="CP12" s="44">
        <v>266.82</v>
      </c>
      <c r="CQ12" s="44"/>
      <c r="CR12" s="44">
        <v>40.226999999999997</v>
      </c>
      <c r="CS12" s="44"/>
      <c r="CT12" s="44">
        <v>39.316000000000003</v>
      </c>
    </row>
    <row r="13" spans="1:98" ht="15.75" x14ac:dyDescent="0.25">
      <c r="A13" s="1"/>
      <c r="B13" s="43" t="s">
        <v>695</v>
      </c>
      <c r="C13" s="44"/>
      <c r="D13" s="44"/>
      <c r="E13" s="44">
        <v>32.655650000000001</v>
      </c>
      <c r="F13" s="44">
        <v>12.177</v>
      </c>
      <c r="G13" s="44"/>
      <c r="H13" s="44"/>
      <c r="I13" s="44"/>
      <c r="J13" s="44"/>
      <c r="K13" s="44"/>
      <c r="L13" s="44">
        <v>27.022300000000001</v>
      </c>
      <c r="M13" s="44">
        <v>13.82856</v>
      </c>
      <c r="N13" s="44">
        <v>14.37</v>
      </c>
      <c r="O13" s="44">
        <v>32.302</v>
      </c>
      <c r="P13" s="44"/>
      <c r="Q13" s="44"/>
      <c r="R13" s="44">
        <v>49.902000000000001</v>
      </c>
      <c r="S13" s="44"/>
      <c r="T13" s="44">
        <v>41.939399999999999</v>
      </c>
      <c r="U13" s="44"/>
      <c r="V13" s="44">
        <v>0.5</v>
      </c>
      <c r="W13" s="44"/>
      <c r="X13" s="44">
        <v>130.39791</v>
      </c>
      <c r="Y13" s="44"/>
      <c r="Z13" s="44"/>
      <c r="AA13" s="44"/>
      <c r="AB13" s="44"/>
      <c r="AC13" s="44">
        <v>16.579999999999998</v>
      </c>
      <c r="AD13" s="44"/>
      <c r="AE13" s="44"/>
      <c r="AF13" s="44"/>
      <c r="AG13" s="44"/>
      <c r="AH13" s="44"/>
      <c r="AI13" s="44"/>
      <c r="AJ13" s="44">
        <v>4.8159200000000002</v>
      </c>
      <c r="AK13" s="44">
        <v>13.143000000000001</v>
      </c>
      <c r="AL13" s="44">
        <v>0.76319999999999999</v>
      </c>
      <c r="AM13" s="44">
        <v>49.662439999999997</v>
      </c>
      <c r="AN13" s="44">
        <v>113.31359</v>
      </c>
      <c r="AO13" s="44">
        <v>26.1402</v>
      </c>
      <c r="AP13" s="44">
        <v>0.67</v>
      </c>
      <c r="AQ13" s="44">
        <v>72.579440000000005</v>
      </c>
      <c r="AR13" s="44"/>
      <c r="AS13" s="44">
        <v>36.430390000000003</v>
      </c>
      <c r="AT13" s="44">
        <v>35.227119999999999</v>
      </c>
      <c r="AU13" s="44"/>
      <c r="AV13" s="44">
        <v>195.7705</v>
      </c>
      <c r="AW13" s="44">
        <v>35.312249999999999</v>
      </c>
      <c r="AX13" s="44"/>
      <c r="AY13" s="44"/>
      <c r="AZ13" s="44"/>
      <c r="BA13" s="44">
        <v>2.5</v>
      </c>
      <c r="BB13" s="44"/>
      <c r="BC13" s="44">
        <v>70.749430000000004</v>
      </c>
      <c r="BD13" s="44"/>
      <c r="BE13" s="44">
        <v>19.399999999999999</v>
      </c>
      <c r="BF13" s="44"/>
      <c r="BG13" s="44"/>
      <c r="BH13" s="44"/>
      <c r="BI13" s="44">
        <v>8.1666799999999995</v>
      </c>
      <c r="BJ13" s="44"/>
      <c r="BK13" s="44">
        <v>4.7294200000000002</v>
      </c>
      <c r="BL13" s="44"/>
      <c r="BM13" s="44"/>
      <c r="BN13" s="44">
        <v>43.58</v>
      </c>
      <c r="BO13" s="44">
        <v>1.7</v>
      </c>
      <c r="BP13" s="44">
        <v>145.05599000000001</v>
      </c>
      <c r="BQ13" s="44"/>
      <c r="BR13" s="44">
        <v>4.9861500000000003</v>
      </c>
      <c r="BS13" s="44">
        <v>107.28342000000001</v>
      </c>
      <c r="BT13" s="44">
        <v>9.9781499999999994</v>
      </c>
      <c r="BU13" s="44"/>
      <c r="BV13" s="44"/>
      <c r="BW13" s="44">
        <v>3.9659300000000002</v>
      </c>
      <c r="BX13" s="44"/>
      <c r="BY13" s="44"/>
      <c r="BZ13" s="44">
        <v>88.741460000000004</v>
      </c>
      <c r="CA13" s="44">
        <v>24.720359999999999</v>
      </c>
      <c r="CB13" s="44">
        <v>0.30370000000000003</v>
      </c>
      <c r="CC13" s="44">
        <v>0.56000000000000005</v>
      </c>
      <c r="CD13" s="44">
        <v>26.244199999999999</v>
      </c>
      <c r="CE13" s="44">
        <v>390.85363000000001</v>
      </c>
      <c r="CF13" s="44"/>
      <c r="CG13" s="44">
        <v>158.27279999999999</v>
      </c>
      <c r="CH13" s="44">
        <v>17.114429999999999</v>
      </c>
      <c r="CI13" s="44"/>
      <c r="CJ13" s="44"/>
      <c r="CK13" s="44"/>
      <c r="CL13" s="44">
        <v>4.48515</v>
      </c>
      <c r="CM13" s="44"/>
      <c r="CN13" s="44"/>
      <c r="CO13" s="44">
        <v>15.81043</v>
      </c>
      <c r="CP13" s="44">
        <v>278.25</v>
      </c>
      <c r="CQ13" s="44"/>
      <c r="CR13" s="44">
        <v>40.244999999999997</v>
      </c>
      <c r="CS13" s="44"/>
      <c r="CT13" s="44">
        <v>39.191000000000003</v>
      </c>
    </row>
    <row r="14" spans="1:98" ht="15.75" x14ac:dyDescent="0.25">
      <c r="A14" s="1"/>
      <c r="B14" s="43" t="s">
        <v>696</v>
      </c>
      <c r="C14" s="44"/>
      <c r="D14" s="44"/>
      <c r="E14" s="44">
        <v>32.423990000000003</v>
      </c>
      <c r="F14" s="44">
        <v>12.28</v>
      </c>
      <c r="G14" s="44"/>
      <c r="H14" s="44"/>
      <c r="I14" s="44"/>
      <c r="J14" s="44"/>
      <c r="K14" s="44"/>
      <c r="L14" s="44">
        <v>27.0684</v>
      </c>
      <c r="M14" s="44">
        <v>13.878550000000001</v>
      </c>
      <c r="N14" s="44">
        <v>14.43</v>
      </c>
      <c r="O14" s="44">
        <v>31.748000000000001</v>
      </c>
      <c r="P14" s="44"/>
      <c r="Q14" s="44"/>
      <c r="R14" s="44">
        <v>49.78</v>
      </c>
      <c r="S14" s="44"/>
      <c r="T14" s="44">
        <v>40.554000000000002</v>
      </c>
      <c r="U14" s="44"/>
      <c r="V14" s="44">
        <v>0.5</v>
      </c>
      <c r="W14" s="44"/>
      <c r="X14" s="44">
        <v>147.40033</v>
      </c>
      <c r="Y14" s="44"/>
      <c r="Z14" s="44"/>
      <c r="AA14" s="44"/>
      <c r="AB14" s="44"/>
      <c r="AC14" s="44">
        <v>16.100000000000001</v>
      </c>
      <c r="AD14" s="44"/>
      <c r="AE14" s="44"/>
      <c r="AF14" s="44"/>
      <c r="AG14" s="44"/>
      <c r="AH14" s="44"/>
      <c r="AI14" s="44"/>
      <c r="AJ14" s="44">
        <v>5.0571900000000003</v>
      </c>
      <c r="AK14" s="44">
        <v>12.802</v>
      </c>
      <c r="AL14" s="44">
        <v>0.73580000000000001</v>
      </c>
      <c r="AM14" s="44">
        <v>50.211590000000001</v>
      </c>
      <c r="AN14" s="44">
        <v>113.36494999999999</v>
      </c>
      <c r="AO14" s="44">
        <v>26.293099999999999</v>
      </c>
      <c r="AP14" s="44">
        <v>0.48</v>
      </c>
      <c r="AQ14" s="44">
        <v>73.972800000000007</v>
      </c>
      <c r="AR14" s="44"/>
      <c r="AS14" s="44">
        <v>36.101900000000001</v>
      </c>
      <c r="AT14" s="44">
        <v>35.638759999999998</v>
      </c>
      <c r="AU14" s="44"/>
      <c r="AV14" s="44">
        <v>195.98478</v>
      </c>
      <c r="AW14" s="44">
        <v>35.811320000000002</v>
      </c>
      <c r="AX14" s="44"/>
      <c r="AY14" s="44"/>
      <c r="AZ14" s="44"/>
      <c r="BA14" s="44">
        <v>2.4</v>
      </c>
      <c r="BB14" s="44"/>
      <c r="BC14" s="44">
        <v>71.029669999999996</v>
      </c>
      <c r="BD14" s="44"/>
      <c r="BE14" s="44">
        <v>19.399999999999999</v>
      </c>
      <c r="BF14" s="44"/>
      <c r="BG14" s="44"/>
      <c r="BH14" s="44"/>
      <c r="BI14" s="44">
        <v>8.0909399999999998</v>
      </c>
      <c r="BJ14" s="44"/>
      <c r="BK14" s="44">
        <v>4.72173</v>
      </c>
      <c r="BL14" s="44"/>
      <c r="BM14" s="44"/>
      <c r="BN14" s="44">
        <v>43.33</v>
      </c>
      <c r="BO14" s="44">
        <v>1.66</v>
      </c>
      <c r="BP14" s="44">
        <v>145.48901000000001</v>
      </c>
      <c r="BQ14" s="44"/>
      <c r="BR14" s="44">
        <v>5.0668199999999999</v>
      </c>
      <c r="BS14" s="44">
        <v>108.7092</v>
      </c>
      <c r="BT14" s="44">
        <v>9.7359600000000004</v>
      </c>
      <c r="BU14" s="44"/>
      <c r="BV14" s="44"/>
      <c r="BW14" s="44">
        <v>4.0273599999999998</v>
      </c>
      <c r="BX14" s="44"/>
      <c r="BY14" s="44"/>
      <c r="BZ14" s="44">
        <v>89.003280000000004</v>
      </c>
      <c r="CA14" s="44">
        <v>24.733039999999999</v>
      </c>
      <c r="CB14" s="44">
        <v>0.31359999999999999</v>
      </c>
      <c r="CC14" s="44">
        <v>0.59</v>
      </c>
      <c r="CD14" s="44">
        <v>26.423909999999999</v>
      </c>
      <c r="CE14" s="44">
        <v>390.19702000000001</v>
      </c>
      <c r="CF14" s="44"/>
      <c r="CG14" s="44">
        <v>159.03890000000001</v>
      </c>
      <c r="CH14" s="44">
        <v>16.616489999999999</v>
      </c>
      <c r="CI14" s="44"/>
      <c r="CJ14" s="44"/>
      <c r="CK14" s="44"/>
      <c r="CL14" s="44">
        <v>4.4881700000000002</v>
      </c>
      <c r="CM14" s="44"/>
      <c r="CN14" s="44"/>
      <c r="CO14" s="44">
        <v>16.32809</v>
      </c>
      <c r="CP14" s="44">
        <v>274.01</v>
      </c>
      <c r="CQ14" s="44"/>
      <c r="CR14" s="44">
        <v>39.932000000000002</v>
      </c>
      <c r="CS14" s="44"/>
      <c r="CT14" s="44">
        <v>39.668999999999997</v>
      </c>
    </row>
    <row r="15" spans="1:98" ht="15.75" x14ac:dyDescent="0.25">
      <c r="A15" s="1"/>
      <c r="B15" s="43" t="s">
        <v>697</v>
      </c>
      <c r="C15" s="44"/>
      <c r="D15" s="44"/>
      <c r="E15" s="44">
        <v>31.392779999999998</v>
      </c>
      <c r="F15" s="44">
        <v>11.852</v>
      </c>
      <c r="G15" s="44"/>
      <c r="H15" s="44"/>
      <c r="I15" s="44"/>
      <c r="J15" s="44"/>
      <c r="K15" s="44"/>
      <c r="L15" s="44">
        <v>27.048999999999999</v>
      </c>
      <c r="M15" s="44">
        <v>14.25081</v>
      </c>
      <c r="N15" s="44">
        <v>14.23</v>
      </c>
      <c r="O15" s="44">
        <v>31.33</v>
      </c>
      <c r="P15" s="44"/>
      <c r="Q15" s="44"/>
      <c r="R15" s="44">
        <v>50.201000000000001</v>
      </c>
      <c r="S15" s="44"/>
      <c r="T15" s="44">
        <v>28.363299999999999</v>
      </c>
      <c r="U15" s="44"/>
      <c r="V15" s="44">
        <v>0.5</v>
      </c>
      <c r="W15" s="44"/>
      <c r="X15" s="44">
        <v>132.59558999999999</v>
      </c>
      <c r="Y15" s="44"/>
      <c r="Z15" s="44"/>
      <c r="AA15" s="44"/>
      <c r="AB15" s="44"/>
      <c r="AC15" s="44">
        <v>15.76</v>
      </c>
      <c r="AD15" s="44"/>
      <c r="AE15" s="44"/>
      <c r="AF15" s="44"/>
      <c r="AG15" s="44"/>
      <c r="AH15" s="44"/>
      <c r="AI15" s="44"/>
      <c r="AJ15" s="44">
        <v>5.19055</v>
      </c>
      <c r="AK15" s="44">
        <v>13.058999999999999</v>
      </c>
      <c r="AL15" s="44">
        <v>0.74390000000000001</v>
      </c>
      <c r="AM15" s="44">
        <v>50.140300000000003</v>
      </c>
      <c r="AN15" s="44">
        <v>115.21720000000001</v>
      </c>
      <c r="AO15" s="44">
        <v>26.1509</v>
      </c>
      <c r="AP15" s="44">
        <v>0.18</v>
      </c>
      <c r="AQ15" s="44">
        <v>72.962860000000006</v>
      </c>
      <c r="AR15" s="44"/>
      <c r="AS15" s="44">
        <v>35.157760000000003</v>
      </c>
      <c r="AT15" s="44">
        <v>33.859220000000001</v>
      </c>
      <c r="AU15" s="44"/>
      <c r="AV15" s="44">
        <v>195.98528999999999</v>
      </c>
      <c r="AW15" s="44">
        <v>36.033990000000003</v>
      </c>
      <c r="AX15" s="44"/>
      <c r="AY15" s="44"/>
      <c r="AZ15" s="44"/>
      <c r="BA15" s="44">
        <v>2.4</v>
      </c>
      <c r="BB15" s="44"/>
      <c r="BC15" s="44">
        <v>70.896940000000001</v>
      </c>
      <c r="BD15" s="44"/>
      <c r="BE15" s="44">
        <v>19.399999999999999</v>
      </c>
      <c r="BF15" s="44"/>
      <c r="BG15" s="44"/>
      <c r="BH15" s="44"/>
      <c r="BI15" s="44">
        <v>8.0913000000000004</v>
      </c>
      <c r="BJ15" s="44"/>
      <c r="BK15" s="44">
        <v>4.8582000000000001</v>
      </c>
      <c r="BL15" s="44"/>
      <c r="BM15" s="44"/>
      <c r="BN15" s="44">
        <v>43.32</v>
      </c>
      <c r="BO15" s="44">
        <v>1.59</v>
      </c>
      <c r="BP15" s="44">
        <v>147.48571999999999</v>
      </c>
      <c r="BQ15" s="44"/>
      <c r="BR15" s="44">
        <v>4.9999799999999999</v>
      </c>
      <c r="BS15" s="44">
        <v>112.56023999999999</v>
      </c>
      <c r="BT15" s="44">
        <v>10.097049999999999</v>
      </c>
      <c r="BU15" s="44"/>
      <c r="BV15" s="44"/>
      <c r="BW15" s="44">
        <v>3.8865599999999998</v>
      </c>
      <c r="BX15" s="44"/>
      <c r="BY15" s="44"/>
      <c r="BZ15" s="44">
        <v>89.121129999999994</v>
      </c>
      <c r="CA15" s="44">
        <v>24.87088</v>
      </c>
      <c r="CB15" s="44">
        <v>0.2964</v>
      </c>
      <c r="CC15" s="44">
        <v>0.56999999999999995</v>
      </c>
      <c r="CD15" s="44">
        <v>25.279330000000002</v>
      </c>
      <c r="CE15" s="44">
        <v>393.11475000000002</v>
      </c>
      <c r="CF15" s="44"/>
      <c r="CG15" s="44">
        <v>154.6369</v>
      </c>
      <c r="CH15" s="44">
        <v>17.04429</v>
      </c>
      <c r="CI15" s="44"/>
      <c r="CJ15" s="44"/>
      <c r="CK15" s="44"/>
      <c r="CL15" s="44">
        <v>4.5338700000000003</v>
      </c>
      <c r="CM15" s="44"/>
      <c r="CN15" s="44"/>
      <c r="CO15" s="44">
        <v>16.49428</v>
      </c>
      <c r="CP15" s="44">
        <v>275.39999999999998</v>
      </c>
      <c r="CQ15" s="44"/>
      <c r="CR15" s="44">
        <v>39.661000000000001</v>
      </c>
      <c r="CS15" s="44"/>
      <c r="CT15" s="44">
        <v>39.954000000000001</v>
      </c>
    </row>
    <row r="16" spans="1:98" ht="15.75" x14ac:dyDescent="0.25">
      <c r="A16" s="1"/>
      <c r="B16" s="43" t="s">
        <v>698</v>
      </c>
      <c r="C16" s="44"/>
      <c r="D16" s="44"/>
      <c r="E16" s="44">
        <v>31.546610000000001</v>
      </c>
      <c r="F16" s="44">
        <v>12.304</v>
      </c>
      <c r="G16" s="44"/>
      <c r="H16" s="44"/>
      <c r="I16" s="44"/>
      <c r="J16" s="44"/>
      <c r="K16" s="44"/>
      <c r="L16" s="44">
        <v>27.332100000000001</v>
      </c>
      <c r="M16" s="44">
        <v>15.520479999999999</v>
      </c>
      <c r="N16" s="44">
        <v>14.01</v>
      </c>
      <c r="O16" s="44">
        <v>32.728000000000002</v>
      </c>
      <c r="P16" s="44"/>
      <c r="Q16" s="44"/>
      <c r="R16" s="44">
        <v>49.951999999999998</v>
      </c>
      <c r="S16" s="44"/>
      <c r="T16" s="44">
        <v>34.4985</v>
      </c>
      <c r="U16" s="44"/>
      <c r="V16" s="44">
        <v>0.5</v>
      </c>
      <c r="W16" s="44"/>
      <c r="X16" s="44">
        <v>93.115809999999996</v>
      </c>
      <c r="Y16" s="44"/>
      <c r="Z16" s="44"/>
      <c r="AA16" s="44"/>
      <c r="AB16" s="44"/>
      <c r="AC16" s="44">
        <v>15.37</v>
      </c>
      <c r="AD16" s="44"/>
      <c r="AE16" s="44"/>
      <c r="AF16" s="44"/>
      <c r="AG16" s="44"/>
      <c r="AH16" s="44"/>
      <c r="AI16" s="44"/>
      <c r="AJ16" s="44">
        <v>5.2815200000000004</v>
      </c>
      <c r="AK16" s="44">
        <v>13.036</v>
      </c>
      <c r="AL16" s="44">
        <v>0.73870000000000002</v>
      </c>
      <c r="AM16" s="44">
        <v>50.189529999999998</v>
      </c>
      <c r="AN16" s="44">
        <v>115.94607999999999</v>
      </c>
      <c r="AO16" s="44">
        <v>25.423400000000001</v>
      </c>
      <c r="AP16" s="44">
        <v>1.65</v>
      </c>
      <c r="AQ16" s="44">
        <v>72.55735</v>
      </c>
      <c r="AR16" s="44"/>
      <c r="AS16" s="44">
        <v>36.345669999999998</v>
      </c>
      <c r="AT16" s="44">
        <v>33.532960000000003</v>
      </c>
      <c r="AU16" s="44"/>
      <c r="AV16" s="44">
        <v>195.82730000000001</v>
      </c>
      <c r="AW16" s="44">
        <v>35.581420000000001</v>
      </c>
      <c r="AX16" s="44"/>
      <c r="AY16" s="44"/>
      <c r="AZ16" s="44"/>
      <c r="BA16" s="44">
        <v>2.41</v>
      </c>
      <c r="BB16" s="44"/>
      <c r="BC16" s="44">
        <v>70.696430000000007</v>
      </c>
      <c r="BD16" s="44"/>
      <c r="BE16" s="44">
        <v>19.399999999999999</v>
      </c>
      <c r="BF16" s="44"/>
      <c r="BG16" s="44"/>
      <c r="BH16" s="44"/>
      <c r="BI16" s="44">
        <v>8.1892399999999999</v>
      </c>
      <c r="BJ16" s="44"/>
      <c r="BK16" s="44">
        <v>4.7131100000000004</v>
      </c>
      <c r="BL16" s="44"/>
      <c r="BM16" s="44"/>
      <c r="BN16" s="44">
        <v>43.67</v>
      </c>
      <c r="BO16" s="44">
        <v>1.88</v>
      </c>
      <c r="BP16" s="44">
        <v>147.03540000000001</v>
      </c>
      <c r="BQ16" s="44"/>
      <c r="BR16" s="44">
        <v>5.1412699999999996</v>
      </c>
      <c r="BS16" s="44">
        <v>110.19598999999999</v>
      </c>
      <c r="BT16" s="44">
        <v>9.0367099999999994</v>
      </c>
      <c r="BU16" s="44"/>
      <c r="BV16" s="44"/>
      <c r="BW16" s="44">
        <v>3.9036599999999999</v>
      </c>
      <c r="BX16" s="44"/>
      <c r="BY16" s="44"/>
      <c r="BZ16" s="44">
        <v>88.584869999999995</v>
      </c>
      <c r="CA16" s="44">
        <v>24.863689999999998</v>
      </c>
      <c r="CB16" s="44">
        <v>0.2944</v>
      </c>
      <c r="CC16" s="44">
        <v>0.59</v>
      </c>
      <c r="CD16" s="44">
        <v>25.070620000000002</v>
      </c>
      <c r="CE16" s="44">
        <v>392.03323999999998</v>
      </c>
      <c r="CF16" s="44"/>
      <c r="CG16" s="44">
        <v>152.42949999999999</v>
      </c>
      <c r="CH16" s="44">
        <v>17.112539999999999</v>
      </c>
      <c r="CI16" s="44"/>
      <c r="CJ16" s="44"/>
      <c r="CK16" s="44"/>
      <c r="CL16" s="44">
        <v>4.7693599999999998</v>
      </c>
      <c r="CM16" s="44"/>
      <c r="CN16" s="44"/>
      <c r="CO16" s="44">
        <v>15.71583</v>
      </c>
      <c r="CP16" s="44">
        <v>275.86</v>
      </c>
      <c r="CQ16" s="44"/>
      <c r="CR16" s="44">
        <v>39.802999999999997</v>
      </c>
      <c r="CS16" s="44"/>
      <c r="CT16" s="44">
        <v>38.997999999999998</v>
      </c>
    </row>
    <row r="17" spans="1:98" ht="15.75" x14ac:dyDescent="0.25">
      <c r="A17" s="1"/>
      <c r="B17" s="43" t="s">
        <v>699</v>
      </c>
      <c r="C17" s="44"/>
      <c r="D17" s="44"/>
      <c r="E17" s="44">
        <v>32.18412</v>
      </c>
      <c r="F17" s="44">
        <v>11.754</v>
      </c>
      <c r="G17" s="44"/>
      <c r="H17" s="44"/>
      <c r="I17" s="44"/>
      <c r="J17" s="44"/>
      <c r="K17" s="44"/>
      <c r="L17" s="44">
        <v>27.333400000000001</v>
      </c>
      <c r="M17" s="44">
        <v>15.71482</v>
      </c>
      <c r="N17" s="44">
        <v>14.2</v>
      </c>
      <c r="O17" s="44">
        <v>33.18</v>
      </c>
      <c r="P17" s="44"/>
      <c r="Q17" s="44"/>
      <c r="R17" s="44">
        <v>50.103000000000002</v>
      </c>
      <c r="S17" s="44"/>
      <c r="T17" s="44">
        <v>45.742100000000001</v>
      </c>
      <c r="U17" s="44"/>
      <c r="V17" s="44">
        <v>0.5</v>
      </c>
      <c r="W17" s="44"/>
      <c r="X17" s="44">
        <v>100.54213</v>
      </c>
      <c r="Y17" s="44"/>
      <c r="Z17" s="44"/>
      <c r="AA17" s="44"/>
      <c r="AB17" s="44"/>
      <c r="AC17" s="44">
        <v>15.53</v>
      </c>
      <c r="AD17" s="44"/>
      <c r="AE17" s="44"/>
      <c r="AF17" s="44"/>
      <c r="AG17" s="44"/>
      <c r="AH17" s="44"/>
      <c r="AI17" s="44"/>
      <c r="AJ17" s="44">
        <v>5.03627</v>
      </c>
      <c r="AK17" s="44">
        <v>13.316000000000001</v>
      </c>
      <c r="AL17" s="44">
        <v>0.72250000000000003</v>
      </c>
      <c r="AM17" s="44">
        <v>50.074359999999999</v>
      </c>
      <c r="AN17" s="44">
        <v>116.95274000000001</v>
      </c>
      <c r="AO17" s="44">
        <v>25.6739</v>
      </c>
      <c r="AP17" s="44">
        <v>2.1</v>
      </c>
      <c r="AQ17" s="44">
        <v>73.266589999999994</v>
      </c>
      <c r="AR17" s="44"/>
      <c r="AS17" s="44">
        <v>35.30471</v>
      </c>
      <c r="AT17" s="44">
        <v>32.792720000000003</v>
      </c>
      <c r="AU17" s="44"/>
      <c r="AV17" s="44">
        <v>195.88639000000001</v>
      </c>
      <c r="AW17" s="44">
        <v>35.224110000000003</v>
      </c>
      <c r="AX17" s="44"/>
      <c r="AY17" s="44"/>
      <c r="AZ17" s="44"/>
      <c r="BA17" s="44">
        <v>2.2000000000000002</v>
      </c>
      <c r="BB17" s="44"/>
      <c r="BC17" s="44">
        <v>70.724069999999998</v>
      </c>
      <c r="BD17" s="44"/>
      <c r="BE17" s="44">
        <v>19.399999999999999</v>
      </c>
      <c r="BF17" s="44"/>
      <c r="BG17" s="44"/>
      <c r="BH17" s="44"/>
      <c r="BI17" s="44">
        <v>8.2430000000000003</v>
      </c>
      <c r="BJ17" s="44"/>
      <c r="BK17" s="44">
        <v>4.6772600000000004</v>
      </c>
      <c r="BL17" s="44"/>
      <c r="BM17" s="44"/>
      <c r="BN17" s="44">
        <v>43.85</v>
      </c>
      <c r="BO17" s="44">
        <v>1.8</v>
      </c>
      <c r="BP17" s="44">
        <v>147.66564</v>
      </c>
      <c r="BQ17" s="44"/>
      <c r="BR17" s="44">
        <v>4.8543000000000003</v>
      </c>
      <c r="BS17" s="44">
        <v>112.76682</v>
      </c>
      <c r="BT17" s="44">
        <v>9.6606400000000008</v>
      </c>
      <c r="BU17" s="44"/>
      <c r="BV17" s="44"/>
      <c r="BW17" s="44">
        <v>4.3754099999999996</v>
      </c>
      <c r="BX17" s="44"/>
      <c r="BY17" s="44"/>
      <c r="BZ17" s="44">
        <v>89.044700000000006</v>
      </c>
      <c r="CA17" s="44">
        <v>24.840720000000001</v>
      </c>
      <c r="CB17" s="44">
        <v>0.29260000000000003</v>
      </c>
      <c r="CC17" s="44">
        <v>0.64</v>
      </c>
      <c r="CD17" s="44">
        <v>24.167259999999999</v>
      </c>
      <c r="CE17" s="44">
        <v>388.72707000000003</v>
      </c>
      <c r="CF17" s="44"/>
      <c r="CG17" s="44">
        <v>151.3869</v>
      </c>
      <c r="CH17" s="44">
        <v>17.380549999999999</v>
      </c>
      <c r="CI17" s="44"/>
      <c r="CJ17" s="44"/>
      <c r="CK17" s="44"/>
      <c r="CL17" s="44">
        <v>4.7264400000000002</v>
      </c>
      <c r="CM17" s="44"/>
      <c r="CN17" s="44"/>
      <c r="CO17" s="44">
        <v>16.287749999999999</v>
      </c>
      <c r="CP17" s="44">
        <v>274.44</v>
      </c>
      <c r="CQ17" s="44"/>
      <c r="CR17" s="44">
        <v>39.698999999999998</v>
      </c>
      <c r="CS17" s="44"/>
      <c r="CT17" s="44">
        <v>40.130000000000003</v>
      </c>
    </row>
    <row r="18" spans="1:98" ht="15.75" x14ac:dyDescent="0.25">
      <c r="A18" s="1"/>
      <c r="B18" s="43" t="s">
        <v>700</v>
      </c>
      <c r="C18" s="44"/>
      <c r="D18" s="44"/>
      <c r="E18" s="44">
        <v>32.710030000000003</v>
      </c>
      <c r="F18" s="44">
        <v>10.239000000000001</v>
      </c>
      <c r="G18" s="44"/>
      <c r="H18" s="44"/>
      <c r="I18" s="44"/>
      <c r="J18" s="44"/>
      <c r="K18" s="44"/>
      <c r="L18" s="44">
        <v>27.578199999999999</v>
      </c>
      <c r="M18" s="44">
        <v>15.14964</v>
      </c>
      <c r="N18" s="44">
        <v>14.28</v>
      </c>
      <c r="O18" s="44">
        <v>33.171999999999997</v>
      </c>
      <c r="P18" s="44"/>
      <c r="Q18" s="44"/>
      <c r="R18" s="44">
        <v>49.811</v>
      </c>
      <c r="S18" s="44"/>
      <c r="T18" s="44">
        <v>40.6633</v>
      </c>
      <c r="U18" s="44"/>
      <c r="V18" s="44">
        <v>0.5</v>
      </c>
      <c r="W18" s="44"/>
      <c r="X18" s="44">
        <v>115.35753</v>
      </c>
      <c r="Y18" s="44"/>
      <c r="Z18" s="44"/>
      <c r="AA18" s="44"/>
      <c r="AB18" s="44"/>
      <c r="AC18" s="44">
        <v>15.51</v>
      </c>
      <c r="AD18" s="44"/>
      <c r="AE18" s="44"/>
      <c r="AF18" s="44"/>
      <c r="AG18" s="44"/>
      <c r="AH18" s="44"/>
      <c r="AI18" s="44"/>
      <c r="AJ18" s="44">
        <v>5.0886500000000003</v>
      </c>
      <c r="AK18" s="44">
        <v>13.294</v>
      </c>
      <c r="AL18" s="44">
        <v>0.74329999999999996</v>
      </c>
      <c r="AM18" s="44">
        <v>49.634900000000002</v>
      </c>
      <c r="AN18" s="44">
        <v>114.80719999999999</v>
      </c>
      <c r="AO18" s="44">
        <v>25.650500000000001</v>
      </c>
      <c r="AP18" s="44">
        <v>1.93</v>
      </c>
      <c r="AQ18" s="44">
        <v>73.080590000000001</v>
      </c>
      <c r="AR18" s="44"/>
      <c r="AS18" s="44">
        <v>34.311770000000003</v>
      </c>
      <c r="AT18" s="44">
        <v>33.371729999999999</v>
      </c>
      <c r="AU18" s="44"/>
      <c r="AV18" s="44">
        <v>196.01579000000001</v>
      </c>
      <c r="AW18" s="44">
        <v>34.876609999999999</v>
      </c>
      <c r="AX18" s="44"/>
      <c r="AY18" s="44"/>
      <c r="AZ18" s="44"/>
      <c r="BA18" s="44">
        <v>2.5</v>
      </c>
      <c r="BB18" s="44"/>
      <c r="BC18" s="44">
        <v>70.75685</v>
      </c>
      <c r="BD18" s="44"/>
      <c r="BE18" s="44">
        <v>19.399999999999999</v>
      </c>
      <c r="BF18" s="44"/>
      <c r="BG18" s="44"/>
      <c r="BH18" s="44"/>
      <c r="BI18" s="44">
        <v>8.2624600000000008</v>
      </c>
      <c r="BJ18" s="44"/>
      <c r="BK18" s="44">
        <v>4.7084400000000004</v>
      </c>
      <c r="BL18" s="44"/>
      <c r="BM18" s="44"/>
      <c r="BN18" s="44">
        <v>43.93</v>
      </c>
      <c r="BO18" s="44">
        <v>1.78</v>
      </c>
      <c r="BP18" s="44">
        <v>147.52447000000001</v>
      </c>
      <c r="BQ18" s="44"/>
      <c r="BR18" s="44">
        <v>5.0173800000000002</v>
      </c>
      <c r="BS18" s="44">
        <v>112.27937</v>
      </c>
      <c r="BT18" s="44">
        <v>9.1319499999999998</v>
      </c>
      <c r="BU18" s="44"/>
      <c r="BV18" s="44"/>
      <c r="BW18" s="44">
        <v>3.85894</v>
      </c>
      <c r="BX18" s="44"/>
      <c r="BY18" s="44"/>
      <c r="BZ18" s="44">
        <v>89.627340000000004</v>
      </c>
      <c r="CA18" s="44">
        <v>24.815539999999999</v>
      </c>
      <c r="CB18" s="44">
        <v>0.29709999999999998</v>
      </c>
      <c r="CC18" s="44">
        <v>0.62</v>
      </c>
      <c r="CD18" s="44">
        <v>23.50093</v>
      </c>
      <c r="CE18" s="44">
        <v>392.42889000000002</v>
      </c>
      <c r="CF18" s="44"/>
      <c r="CG18" s="44">
        <v>152.61949999999999</v>
      </c>
      <c r="CH18" s="44">
        <v>17.30256</v>
      </c>
      <c r="CI18" s="44"/>
      <c r="CJ18" s="44"/>
      <c r="CK18" s="44"/>
      <c r="CL18" s="44">
        <v>4.76755</v>
      </c>
      <c r="CM18" s="44"/>
      <c r="CN18" s="44"/>
      <c r="CO18" s="44">
        <v>14.47397</v>
      </c>
      <c r="CP18" s="44">
        <v>273.83999999999997</v>
      </c>
      <c r="CQ18" s="44"/>
      <c r="CR18" s="44">
        <v>39.509</v>
      </c>
      <c r="CS18" s="44"/>
      <c r="CT18" s="44">
        <v>40.015000000000001</v>
      </c>
    </row>
    <row r="19" spans="1:98" ht="15.75" x14ac:dyDescent="0.25">
      <c r="A19" s="1"/>
      <c r="B19" s="43" t="s">
        <v>701</v>
      </c>
      <c r="C19" s="44"/>
      <c r="D19" s="44"/>
      <c r="E19" s="44">
        <v>32.577210000000001</v>
      </c>
      <c r="F19" s="44">
        <v>10.265000000000001</v>
      </c>
      <c r="G19" s="44"/>
      <c r="H19" s="44"/>
      <c r="I19" s="44"/>
      <c r="J19" s="44"/>
      <c r="K19" s="44"/>
      <c r="L19" s="44">
        <v>27.478100000000001</v>
      </c>
      <c r="M19" s="44">
        <v>14.967689999999999</v>
      </c>
      <c r="N19" s="44">
        <v>14.41</v>
      </c>
      <c r="O19" s="44">
        <v>33.582000000000001</v>
      </c>
      <c r="P19" s="44"/>
      <c r="Q19" s="44"/>
      <c r="R19" s="44">
        <v>50.185000000000002</v>
      </c>
      <c r="S19" s="44"/>
      <c r="T19" s="44">
        <v>48.328200000000002</v>
      </c>
      <c r="U19" s="44"/>
      <c r="V19" s="44">
        <v>0.5</v>
      </c>
      <c r="W19" s="44"/>
      <c r="X19" s="44">
        <v>154.62594000000001</v>
      </c>
      <c r="Y19" s="44"/>
      <c r="Z19" s="44"/>
      <c r="AA19" s="44"/>
      <c r="AB19" s="44"/>
      <c r="AC19" s="44">
        <v>15.93</v>
      </c>
      <c r="AD19" s="44"/>
      <c r="AE19" s="44"/>
      <c r="AF19" s="44"/>
      <c r="AG19" s="44"/>
      <c r="AH19" s="44"/>
      <c r="AI19" s="44"/>
      <c r="AJ19" s="44">
        <v>5.1020799999999999</v>
      </c>
      <c r="AK19" s="44">
        <v>12.638999999999999</v>
      </c>
      <c r="AL19" s="44">
        <v>0.80189999999999995</v>
      </c>
      <c r="AM19" s="44">
        <v>49.333329999999997</v>
      </c>
      <c r="AN19" s="44">
        <v>116.82029</v>
      </c>
      <c r="AO19" s="44">
        <v>25.104500000000002</v>
      </c>
      <c r="AP19" s="44">
        <v>1.54</v>
      </c>
      <c r="AQ19" s="44">
        <v>73.553060000000002</v>
      </c>
      <c r="AR19" s="44"/>
      <c r="AS19" s="44">
        <v>33.15025</v>
      </c>
      <c r="AT19" s="44">
        <v>33.738039999999998</v>
      </c>
      <c r="AU19" s="44"/>
      <c r="AV19" s="44">
        <v>195.75640999999999</v>
      </c>
      <c r="AW19" s="44">
        <v>33.222549999999998</v>
      </c>
      <c r="AX19" s="44"/>
      <c r="AY19" s="44"/>
      <c r="AZ19" s="44"/>
      <c r="BA19" s="44">
        <v>2.2999999999999998</v>
      </c>
      <c r="BB19" s="44"/>
      <c r="BC19" s="44">
        <v>71.030900000000003</v>
      </c>
      <c r="BD19" s="44"/>
      <c r="BE19" s="44">
        <v>19.399999999999999</v>
      </c>
      <c r="BF19" s="44"/>
      <c r="BG19" s="44"/>
      <c r="BH19" s="44"/>
      <c r="BI19" s="44">
        <v>8.1813199999999995</v>
      </c>
      <c r="BJ19" s="44"/>
      <c r="BK19" s="44">
        <v>4.7704800000000001</v>
      </c>
      <c r="BL19" s="44"/>
      <c r="BM19" s="44"/>
      <c r="BN19" s="44">
        <v>43.82</v>
      </c>
      <c r="BO19" s="44">
        <v>1.78</v>
      </c>
      <c r="BP19" s="44">
        <v>148.03210999999999</v>
      </c>
      <c r="BQ19" s="44"/>
      <c r="BR19" s="44">
        <v>4.85501</v>
      </c>
      <c r="BS19" s="44">
        <v>112.74906</v>
      </c>
      <c r="BT19" s="44">
        <v>8.2559100000000001</v>
      </c>
      <c r="BU19" s="44"/>
      <c r="BV19" s="44"/>
      <c r="BW19" s="44">
        <v>3.6508500000000002</v>
      </c>
      <c r="BX19" s="44"/>
      <c r="BY19" s="44"/>
      <c r="BZ19" s="44">
        <v>89.053100000000001</v>
      </c>
      <c r="CA19" s="44">
        <v>24.80527</v>
      </c>
      <c r="CB19" s="44">
        <v>0.29570000000000002</v>
      </c>
      <c r="CC19" s="44">
        <v>0.61</v>
      </c>
      <c r="CD19" s="44">
        <v>23.056229999999999</v>
      </c>
      <c r="CE19" s="44">
        <v>392.96613000000002</v>
      </c>
      <c r="CF19" s="44"/>
      <c r="CG19" s="44">
        <v>155.815</v>
      </c>
      <c r="CH19" s="44">
        <v>17.682690000000001</v>
      </c>
      <c r="CI19" s="44"/>
      <c r="CJ19" s="44"/>
      <c r="CK19" s="44"/>
      <c r="CL19" s="44">
        <v>4.6682499999999996</v>
      </c>
      <c r="CM19" s="44"/>
      <c r="CN19" s="44"/>
      <c r="CO19" s="44">
        <v>13.780810000000001</v>
      </c>
      <c r="CP19" s="44">
        <v>276.89</v>
      </c>
      <c r="CQ19" s="44"/>
      <c r="CR19" s="44">
        <v>34.387</v>
      </c>
      <c r="CS19" s="44"/>
      <c r="CT19" s="44">
        <v>38.023000000000003</v>
      </c>
    </row>
    <row r="20" spans="1:98" ht="15.75" x14ac:dyDescent="0.25">
      <c r="A20" s="1"/>
      <c r="B20" s="43" t="s">
        <v>702</v>
      </c>
      <c r="C20" s="44"/>
      <c r="D20" s="44"/>
      <c r="E20" s="44">
        <v>32.24389</v>
      </c>
      <c r="F20" s="44">
        <v>9.1110000000000007</v>
      </c>
      <c r="G20" s="44"/>
      <c r="H20" s="44"/>
      <c r="I20" s="44"/>
      <c r="J20" s="44"/>
      <c r="K20" s="44"/>
      <c r="L20" s="44">
        <v>26.8584</v>
      </c>
      <c r="M20" s="44">
        <v>14.40169</v>
      </c>
      <c r="N20" s="44">
        <v>14.19</v>
      </c>
      <c r="O20" s="44">
        <v>32.795999999999999</v>
      </c>
      <c r="P20" s="44"/>
      <c r="Q20" s="44"/>
      <c r="R20" s="44">
        <v>49.067999999999998</v>
      </c>
      <c r="S20" s="44"/>
      <c r="T20" s="44">
        <v>41.214199999999998</v>
      </c>
      <c r="U20" s="44"/>
      <c r="V20" s="44">
        <v>0.5</v>
      </c>
      <c r="W20" s="44"/>
      <c r="X20" s="44">
        <v>134.07567</v>
      </c>
      <c r="Y20" s="44"/>
      <c r="Z20" s="44"/>
      <c r="AA20" s="44"/>
      <c r="AB20" s="44"/>
      <c r="AC20" s="44">
        <v>16.170000000000002</v>
      </c>
      <c r="AD20" s="44"/>
      <c r="AE20" s="44"/>
      <c r="AF20" s="44"/>
      <c r="AG20" s="44"/>
      <c r="AH20" s="44"/>
      <c r="AI20" s="44"/>
      <c r="AJ20" s="44">
        <v>5.0694299999999997</v>
      </c>
      <c r="AK20" s="44">
        <v>12.153</v>
      </c>
      <c r="AL20" s="44">
        <v>1.0886</v>
      </c>
      <c r="AM20" s="44">
        <v>48.579219999999999</v>
      </c>
      <c r="AN20" s="44">
        <v>114.14471</v>
      </c>
      <c r="AO20" s="44">
        <v>25.103300000000001</v>
      </c>
      <c r="AP20" s="44">
        <v>0.55000000000000004</v>
      </c>
      <c r="AQ20" s="44">
        <v>77.677520000000001</v>
      </c>
      <c r="AR20" s="44"/>
      <c r="AS20" s="44">
        <v>32.538710000000002</v>
      </c>
      <c r="AT20" s="44">
        <v>33.54907</v>
      </c>
      <c r="AU20" s="44"/>
      <c r="AV20" s="44">
        <v>195.48740000000001</v>
      </c>
      <c r="AW20" s="44">
        <v>32.717239999999997</v>
      </c>
      <c r="AX20" s="44"/>
      <c r="AY20" s="44"/>
      <c r="AZ20" s="44"/>
      <c r="BA20" s="44">
        <v>2.5</v>
      </c>
      <c r="BB20" s="44"/>
      <c r="BC20" s="44">
        <v>70.131389999999996</v>
      </c>
      <c r="BD20" s="44"/>
      <c r="BE20" s="44">
        <v>19.399999999999999</v>
      </c>
      <c r="BF20" s="44"/>
      <c r="BG20" s="44"/>
      <c r="BH20" s="44"/>
      <c r="BI20" s="44">
        <v>8.32545</v>
      </c>
      <c r="BJ20" s="44"/>
      <c r="BK20" s="44">
        <v>4.4097999999999997</v>
      </c>
      <c r="BL20" s="44"/>
      <c r="BM20" s="44"/>
      <c r="BN20" s="44">
        <v>43.35</v>
      </c>
      <c r="BO20" s="44">
        <v>1.8</v>
      </c>
      <c r="BP20" s="44">
        <v>142.84876</v>
      </c>
      <c r="BQ20" s="44"/>
      <c r="BR20" s="44">
        <v>4.7870200000000001</v>
      </c>
      <c r="BS20" s="44">
        <v>109.36923</v>
      </c>
      <c r="BT20" s="44">
        <v>7.7430700000000003</v>
      </c>
      <c r="BU20" s="44"/>
      <c r="BV20" s="44"/>
      <c r="BW20" s="44">
        <v>3.6075599999999999</v>
      </c>
      <c r="BX20" s="44"/>
      <c r="BY20" s="44"/>
      <c r="BZ20" s="44">
        <v>89.087479999999999</v>
      </c>
      <c r="CA20" s="44">
        <v>24.80566</v>
      </c>
      <c r="CB20" s="44">
        <v>0.3044</v>
      </c>
      <c r="CC20" s="44">
        <v>0.61</v>
      </c>
      <c r="CD20" s="44">
        <v>22.347010000000001</v>
      </c>
      <c r="CE20" s="44">
        <v>391.70296999999999</v>
      </c>
      <c r="CF20" s="44"/>
      <c r="CG20" s="44">
        <v>155.17019999999999</v>
      </c>
      <c r="CH20" s="44">
        <v>17.040140000000001</v>
      </c>
      <c r="CI20" s="44"/>
      <c r="CJ20" s="44"/>
      <c r="CK20" s="44"/>
      <c r="CL20" s="44">
        <v>4.3987600000000002</v>
      </c>
      <c r="CM20" s="44"/>
      <c r="CN20" s="44"/>
      <c r="CO20" s="44">
        <v>13.45936</v>
      </c>
      <c r="CP20" s="44">
        <v>274.08</v>
      </c>
      <c r="CQ20" s="44"/>
      <c r="CR20" s="44">
        <v>34.026000000000003</v>
      </c>
      <c r="CS20" s="44"/>
      <c r="CT20" s="44">
        <v>35.076999999999998</v>
      </c>
    </row>
    <row r="21" spans="1:98" ht="15.75" x14ac:dyDescent="0.25">
      <c r="A21" s="1"/>
      <c r="B21" s="43" t="s">
        <v>703</v>
      </c>
      <c r="C21" s="44"/>
      <c r="D21" s="44"/>
      <c r="E21" s="44">
        <v>31.45354</v>
      </c>
      <c r="F21" s="44">
        <v>9.3030000000000008</v>
      </c>
      <c r="G21" s="44"/>
      <c r="H21" s="44"/>
      <c r="I21" s="44"/>
      <c r="J21" s="44"/>
      <c r="K21" s="44"/>
      <c r="L21" s="44">
        <v>26.2577</v>
      </c>
      <c r="M21" s="44">
        <v>12.38265</v>
      </c>
      <c r="N21" s="44">
        <v>14.21</v>
      </c>
      <c r="O21" s="44">
        <v>32.173999999999999</v>
      </c>
      <c r="P21" s="44"/>
      <c r="Q21" s="44"/>
      <c r="R21" s="44">
        <v>49.517000000000003</v>
      </c>
      <c r="S21" s="44"/>
      <c r="T21" s="44">
        <v>35.540599999999998</v>
      </c>
      <c r="U21" s="44"/>
      <c r="V21" s="44">
        <v>0.5</v>
      </c>
      <c r="W21" s="44"/>
      <c r="X21" s="44">
        <v>124.03398</v>
      </c>
      <c r="Y21" s="44"/>
      <c r="Z21" s="44"/>
      <c r="AA21" s="44"/>
      <c r="AB21" s="44"/>
      <c r="AC21" s="44">
        <v>16.13</v>
      </c>
      <c r="AD21" s="44"/>
      <c r="AE21" s="44"/>
      <c r="AF21" s="44"/>
      <c r="AG21" s="44"/>
      <c r="AH21" s="44"/>
      <c r="AI21" s="44"/>
      <c r="AJ21" s="44">
        <v>4.9555300000000004</v>
      </c>
      <c r="AK21" s="44">
        <v>11.856999999999999</v>
      </c>
      <c r="AL21" s="44">
        <v>1.1668000000000001</v>
      </c>
      <c r="AM21" s="44">
        <v>44.483600000000003</v>
      </c>
      <c r="AN21" s="44">
        <v>113.60576</v>
      </c>
      <c r="AO21" s="44">
        <v>24.850300000000001</v>
      </c>
      <c r="AP21" s="44">
        <v>0.91</v>
      </c>
      <c r="AQ21" s="44">
        <v>75.461410000000001</v>
      </c>
      <c r="AR21" s="44"/>
      <c r="AS21" s="44">
        <v>30.273820000000001</v>
      </c>
      <c r="AT21" s="44">
        <v>34.59028</v>
      </c>
      <c r="AU21" s="44"/>
      <c r="AV21" s="44">
        <v>195.15899999999999</v>
      </c>
      <c r="AW21" s="44">
        <v>31.816649999999999</v>
      </c>
      <c r="AX21" s="44"/>
      <c r="AY21" s="44"/>
      <c r="AZ21" s="44"/>
      <c r="BA21" s="44">
        <v>2.2999999999999998</v>
      </c>
      <c r="BB21" s="44"/>
      <c r="BC21" s="44">
        <v>69.821730000000002</v>
      </c>
      <c r="BD21" s="44"/>
      <c r="BE21" s="44">
        <v>19.5</v>
      </c>
      <c r="BF21" s="44"/>
      <c r="BG21" s="44"/>
      <c r="BH21" s="44"/>
      <c r="BI21" s="44">
        <v>8.1007700000000007</v>
      </c>
      <c r="BJ21" s="44"/>
      <c r="BK21" s="44">
        <v>4.51227</v>
      </c>
      <c r="BL21" s="44"/>
      <c r="BM21" s="44"/>
      <c r="BN21" s="44">
        <v>43.34</v>
      </c>
      <c r="BO21" s="44">
        <v>1.81</v>
      </c>
      <c r="BP21" s="44">
        <v>141.80914000000001</v>
      </c>
      <c r="BQ21" s="44"/>
      <c r="BR21" s="44">
        <v>4.7994399999999997</v>
      </c>
      <c r="BS21" s="44">
        <v>104.41607999999999</v>
      </c>
      <c r="BT21" s="44">
        <v>6.84863</v>
      </c>
      <c r="BU21" s="44"/>
      <c r="BV21" s="44"/>
      <c r="BW21" s="44">
        <v>3.8024800000000001</v>
      </c>
      <c r="BX21" s="44"/>
      <c r="BY21" s="44"/>
      <c r="BZ21" s="44">
        <v>88.00282</v>
      </c>
      <c r="CA21" s="44">
        <v>24.862220000000001</v>
      </c>
      <c r="CB21" s="44">
        <v>0.31209999999999999</v>
      </c>
      <c r="CC21" s="44">
        <v>0.6</v>
      </c>
      <c r="CD21" s="44">
        <v>21.862210000000001</v>
      </c>
      <c r="CE21" s="44">
        <v>390.85322000000002</v>
      </c>
      <c r="CF21" s="44"/>
      <c r="CG21" s="44">
        <v>156.4666</v>
      </c>
      <c r="CH21" s="44">
        <v>16.71762</v>
      </c>
      <c r="CI21" s="44"/>
      <c r="CJ21" s="44"/>
      <c r="CK21" s="44"/>
      <c r="CL21" s="44">
        <v>4.3422099999999997</v>
      </c>
      <c r="CM21" s="44"/>
      <c r="CN21" s="44"/>
      <c r="CO21" s="44">
        <v>12.366059999999999</v>
      </c>
      <c r="CP21" s="44">
        <v>267.42</v>
      </c>
      <c r="CQ21" s="44"/>
      <c r="CR21" s="44">
        <v>33.47</v>
      </c>
      <c r="CS21" s="44"/>
      <c r="CT21" s="44">
        <v>30.331</v>
      </c>
    </row>
    <row r="22" spans="1:98" ht="15.75" x14ac:dyDescent="0.25">
      <c r="A22" s="1"/>
      <c r="B22" s="43" t="s">
        <v>704</v>
      </c>
      <c r="C22" s="44"/>
      <c r="D22" s="44"/>
      <c r="E22" s="44">
        <v>31.11243</v>
      </c>
      <c r="F22" s="44">
        <v>10.566000000000001</v>
      </c>
      <c r="G22" s="44"/>
      <c r="H22" s="44"/>
      <c r="I22" s="44"/>
      <c r="J22" s="44"/>
      <c r="K22" s="44"/>
      <c r="L22" s="44">
        <v>26.5733</v>
      </c>
      <c r="M22" s="44">
        <v>10.89015</v>
      </c>
      <c r="N22" s="44">
        <v>14.23</v>
      </c>
      <c r="O22" s="44">
        <v>31.917999999999999</v>
      </c>
      <c r="P22" s="44"/>
      <c r="Q22" s="44"/>
      <c r="R22" s="44">
        <v>48.688000000000002</v>
      </c>
      <c r="S22" s="44"/>
      <c r="T22" s="44">
        <v>49.771099999999997</v>
      </c>
      <c r="U22" s="44"/>
      <c r="V22" s="44">
        <v>0.5</v>
      </c>
      <c r="W22" s="44"/>
      <c r="X22" s="44">
        <v>98.592619999999997</v>
      </c>
      <c r="Y22" s="44"/>
      <c r="Z22" s="44"/>
      <c r="AA22" s="44"/>
      <c r="AB22" s="44"/>
      <c r="AC22" s="44">
        <v>15.56</v>
      </c>
      <c r="AD22" s="44"/>
      <c r="AE22" s="44"/>
      <c r="AF22" s="44"/>
      <c r="AG22" s="44"/>
      <c r="AH22" s="44"/>
      <c r="AI22" s="44"/>
      <c r="AJ22" s="44">
        <v>4.7631500000000004</v>
      </c>
      <c r="AK22" s="44">
        <v>12.631</v>
      </c>
      <c r="AL22" s="44">
        <v>1.2663</v>
      </c>
      <c r="AM22" s="44">
        <v>49.171460000000003</v>
      </c>
      <c r="AN22" s="44">
        <v>117.05656999999999</v>
      </c>
      <c r="AO22" s="44">
        <v>25.523499999999999</v>
      </c>
      <c r="AP22" s="44">
        <v>0.73</v>
      </c>
      <c r="AQ22" s="44">
        <v>69.829899999999995</v>
      </c>
      <c r="AR22" s="44"/>
      <c r="AS22" s="44">
        <v>30.263359999999999</v>
      </c>
      <c r="AT22" s="44">
        <v>34.851500000000001</v>
      </c>
      <c r="AU22" s="44"/>
      <c r="AV22" s="44">
        <v>194.35748000000001</v>
      </c>
      <c r="AW22" s="44">
        <v>32.526960000000003</v>
      </c>
      <c r="AX22" s="44"/>
      <c r="AY22" s="44"/>
      <c r="AZ22" s="44"/>
      <c r="BA22" s="44">
        <v>2.2000000000000002</v>
      </c>
      <c r="BB22" s="44"/>
      <c r="BC22" s="44">
        <v>69.680480000000003</v>
      </c>
      <c r="BD22" s="44"/>
      <c r="BE22" s="44">
        <v>19.5</v>
      </c>
      <c r="BF22" s="44"/>
      <c r="BG22" s="44"/>
      <c r="BH22" s="44"/>
      <c r="BI22" s="44">
        <v>8.1026600000000002</v>
      </c>
      <c r="BJ22" s="44"/>
      <c r="BK22" s="44">
        <v>4.7301099999999998</v>
      </c>
      <c r="BL22" s="44"/>
      <c r="BM22" s="44"/>
      <c r="BN22" s="44">
        <v>43.36</v>
      </c>
      <c r="BO22" s="44">
        <v>1.83</v>
      </c>
      <c r="BP22" s="44">
        <v>141.34799000000001</v>
      </c>
      <c r="BQ22" s="44"/>
      <c r="BR22" s="44">
        <v>4.8069699999999997</v>
      </c>
      <c r="BS22" s="44">
        <v>108.7146</v>
      </c>
      <c r="BT22" s="44">
        <v>6.8089300000000001</v>
      </c>
      <c r="BU22" s="44"/>
      <c r="BV22" s="44"/>
      <c r="BW22" s="44">
        <v>3.7307000000000001</v>
      </c>
      <c r="BX22" s="44"/>
      <c r="BY22" s="44"/>
      <c r="BZ22" s="44">
        <v>88.272189999999995</v>
      </c>
      <c r="CA22" s="44">
        <v>24.831140000000001</v>
      </c>
      <c r="CB22" s="44">
        <v>0.37240000000000001</v>
      </c>
      <c r="CC22" s="44">
        <v>0.59</v>
      </c>
      <c r="CD22" s="44">
        <v>21.261109999999999</v>
      </c>
      <c r="CE22" s="44">
        <v>389.74817999999999</v>
      </c>
      <c r="CF22" s="44"/>
      <c r="CG22" s="44">
        <v>156.56720000000001</v>
      </c>
      <c r="CH22" s="44">
        <v>17.12876</v>
      </c>
      <c r="CI22" s="44"/>
      <c r="CJ22" s="44"/>
      <c r="CK22" s="44"/>
      <c r="CL22" s="44">
        <v>4.3213499999999998</v>
      </c>
      <c r="CM22" s="44"/>
      <c r="CN22" s="44"/>
      <c r="CO22" s="44">
        <v>12.43103</v>
      </c>
      <c r="CP22" s="44">
        <v>259.77</v>
      </c>
      <c r="CQ22" s="44"/>
      <c r="CR22" s="44">
        <v>33.700000000000003</v>
      </c>
      <c r="CS22" s="44"/>
      <c r="CT22" s="44">
        <v>26.135999999999999</v>
      </c>
    </row>
    <row r="23" spans="1:98" ht="15.75" x14ac:dyDescent="0.25">
      <c r="A23" s="1"/>
      <c r="B23" s="43" t="s">
        <v>705</v>
      </c>
      <c r="C23" s="44"/>
      <c r="D23" s="44"/>
      <c r="E23" s="44">
        <v>33.634610000000002</v>
      </c>
      <c r="F23" s="44">
        <v>11.742000000000001</v>
      </c>
      <c r="G23" s="44"/>
      <c r="H23" s="44"/>
      <c r="I23" s="44"/>
      <c r="J23" s="44"/>
      <c r="K23" s="44"/>
      <c r="L23" s="44">
        <v>26.516400000000001</v>
      </c>
      <c r="M23" s="44">
        <v>10.820650000000001</v>
      </c>
      <c r="N23" s="44">
        <v>14.38</v>
      </c>
      <c r="O23" s="44">
        <v>31.893999999999998</v>
      </c>
      <c r="P23" s="44"/>
      <c r="Q23" s="44"/>
      <c r="R23" s="44">
        <v>48.792999999999999</v>
      </c>
      <c r="S23" s="44"/>
      <c r="T23" s="44">
        <v>22.687999999999999</v>
      </c>
      <c r="U23" s="44"/>
      <c r="V23" s="44">
        <v>0.5</v>
      </c>
      <c r="W23" s="44"/>
      <c r="X23" s="44">
        <v>100.86913</v>
      </c>
      <c r="Y23" s="44"/>
      <c r="Z23" s="44"/>
      <c r="AA23" s="44"/>
      <c r="AB23" s="44"/>
      <c r="AC23" s="44">
        <v>15.01</v>
      </c>
      <c r="AD23" s="44"/>
      <c r="AE23" s="44"/>
      <c r="AF23" s="44"/>
      <c r="AG23" s="44"/>
      <c r="AH23" s="44"/>
      <c r="AI23" s="44"/>
      <c r="AJ23" s="44">
        <v>4.8320100000000004</v>
      </c>
      <c r="AK23" s="44">
        <v>13.211</v>
      </c>
      <c r="AL23" s="44">
        <v>1.3244</v>
      </c>
      <c r="AM23" s="44">
        <v>50.40401</v>
      </c>
      <c r="AN23" s="44">
        <v>116.68454</v>
      </c>
      <c r="AO23" s="44">
        <v>26.648499999999999</v>
      </c>
      <c r="AP23" s="44">
        <v>0.73</v>
      </c>
      <c r="AQ23" s="44">
        <v>71.587429999999998</v>
      </c>
      <c r="AR23" s="44"/>
      <c r="AS23" s="44">
        <v>31.645130000000002</v>
      </c>
      <c r="AT23" s="44">
        <v>35.040759999999999</v>
      </c>
      <c r="AU23" s="44"/>
      <c r="AV23" s="44">
        <v>194.55716000000001</v>
      </c>
      <c r="AW23" s="44">
        <v>32.575270000000003</v>
      </c>
      <c r="AX23" s="44"/>
      <c r="AY23" s="44"/>
      <c r="AZ23" s="44"/>
      <c r="BA23" s="44">
        <v>2.2999999999999998</v>
      </c>
      <c r="BB23" s="44"/>
      <c r="BC23" s="44">
        <v>69.745580000000004</v>
      </c>
      <c r="BD23" s="44"/>
      <c r="BE23" s="44">
        <v>19.5</v>
      </c>
      <c r="BF23" s="44"/>
      <c r="BG23" s="44"/>
      <c r="BH23" s="44"/>
      <c r="BI23" s="44">
        <v>8.1418900000000001</v>
      </c>
      <c r="BJ23" s="44"/>
      <c r="BK23" s="44">
        <v>4.8548099999999996</v>
      </c>
      <c r="BL23" s="44"/>
      <c r="BM23" s="44"/>
      <c r="BN23" s="44">
        <v>42.88</v>
      </c>
      <c r="BO23" s="44">
        <v>1.89</v>
      </c>
      <c r="BP23" s="44">
        <v>142.5642</v>
      </c>
      <c r="BQ23" s="44"/>
      <c r="BR23" s="44">
        <v>4.8696999999999999</v>
      </c>
      <c r="BS23" s="44">
        <v>110.80808</v>
      </c>
      <c r="BT23" s="44">
        <v>6.9702200000000003</v>
      </c>
      <c r="BU23" s="44"/>
      <c r="BV23" s="44"/>
      <c r="BW23" s="44">
        <v>4.0072999999999999</v>
      </c>
      <c r="BX23" s="44"/>
      <c r="BY23" s="44"/>
      <c r="BZ23" s="44">
        <v>88.261930000000007</v>
      </c>
      <c r="CA23" s="44">
        <v>24.799019999999999</v>
      </c>
      <c r="CB23" s="44">
        <v>0.3861</v>
      </c>
      <c r="CC23" s="44">
        <v>0.6</v>
      </c>
      <c r="CD23" s="44">
        <v>21.597850000000001</v>
      </c>
      <c r="CE23" s="44">
        <v>386.24725000000001</v>
      </c>
      <c r="CF23" s="44"/>
      <c r="CG23" s="44">
        <v>155.691</v>
      </c>
      <c r="CH23" s="44">
        <v>17.304649999999999</v>
      </c>
      <c r="CI23" s="44"/>
      <c r="CJ23" s="44"/>
      <c r="CK23" s="44"/>
      <c r="CL23" s="44">
        <v>4.3214199999999998</v>
      </c>
      <c r="CM23" s="44"/>
      <c r="CN23" s="44"/>
      <c r="CO23" s="44">
        <v>12.523149999999999</v>
      </c>
      <c r="CP23" s="44">
        <v>254.65</v>
      </c>
      <c r="CQ23" s="44"/>
      <c r="CR23" s="44">
        <v>33.896999999999998</v>
      </c>
      <c r="CS23" s="44"/>
      <c r="CT23" s="44">
        <v>20.667000000000002</v>
      </c>
    </row>
    <row r="24" spans="1:98" ht="15.75" x14ac:dyDescent="0.25">
      <c r="A24" s="1"/>
      <c r="B24" s="43" t="s">
        <v>706</v>
      </c>
      <c r="C24" s="44"/>
      <c r="D24" s="44"/>
      <c r="E24" s="44">
        <v>34.935630000000003</v>
      </c>
      <c r="F24" s="44">
        <v>12.317</v>
      </c>
      <c r="G24" s="44"/>
      <c r="H24" s="44"/>
      <c r="I24" s="44"/>
      <c r="J24" s="44"/>
      <c r="K24" s="44"/>
      <c r="L24" s="44">
        <v>27.305299999999999</v>
      </c>
      <c r="M24" s="44">
        <v>10.73227</v>
      </c>
      <c r="N24" s="44">
        <v>14.24</v>
      </c>
      <c r="O24" s="44">
        <v>32.146000000000001</v>
      </c>
      <c r="P24" s="44"/>
      <c r="Q24" s="44"/>
      <c r="R24" s="44">
        <v>48.767000000000003</v>
      </c>
      <c r="S24" s="44"/>
      <c r="T24" s="44">
        <v>17.967500000000001</v>
      </c>
      <c r="U24" s="44"/>
      <c r="V24" s="44">
        <v>0.5</v>
      </c>
      <c r="W24" s="44"/>
      <c r="X24" s="44">
        <v>149.77886000000001</v>
      </c>
      <c r="Y24" s="44"/>
      <c r="Z24" s="44"/>
      <c r="AA24" s="44"/>
      <c r="AB24" s="44"/>
      <c r="AC24" s="44">
        <v>14.65</v>
      </c>
      <c r="AD24" s="44"/>
      <c r="AE24" s="44"/>
      <c r="AF24" s="44"/>
      <c r="AG24" s="44"/>
      <c r="AH24" s="44"/>
      <c r="AI24" s="44"/>
      <c r="AJ24" s="44">
        <v>5.1929299999999996</v>
      </c>
      <c r="AK24" s="44">
        <v>13.346</v>
      </c>
      <c r="AL24" s="44">
        <v>1.8</v>
      </c>
      <c r="AM24" s="44">
        <v>47.901139999999998</v>
      </c>
      <c r="AN24" s="44">
        <v>115.70032999999999</v>
      </c>
      <c r="AO24" s="44">
        <v>26.151800000000001</v>
      </c>
      <c r="AP24" s="44">
        <v>0.72</v>
      </c>
      <c r="AQ24" s="44">
        <v>77.742769999999993</v>
      </c>
      <c r="AR24" s="44"/>
      <c r="AS24" s="44">
        <v>32.248170000000002</v>
      </c>
      <c r="AT24" s="44">
        <v>35.738979999999998</v>
      </c>
      <c r="AU24" s="44"/>
      <c r="AV24" s="44">
        <v>195.37360000000001</v>
      </c>
      <c r="AW24" s="44">
        <v>32.753</v>
      </c>
      <c r="AX24" s="44"/>
      <c r="AY24" s="44"/>
      <c r="AZ24" s="44"/>
      <c r="BA24" s="44">
        <v>2.4</v>
      </c>
      <c r="BB24" s="44"/>
      <c r="BC24" s="44">
        <v>69.286330000000007</v>
      </c>
      <c r="BD24" s="44"/>
      <c r="BE24" s="44">
        <v>19.5</v>
      </c>
      <c r="BF24" s="44"/>
      <c r="BG24" s="44"/>
      <c r="BH24" s="44"/>
      <c r="BI24" s="44">
        <v>7.9948399999999999</v>
      </c>
      <c r="BJ24" s="44"/>
      <c r="BK24" s="44">
        <v>4.8247099999999996</v>
      </c>
      <c r="BL24" s="44"/>
      <c r="BM24" s="44"/>
      <c r="BN24" s="44">
        <v>42.94</v>
      </c>
      <c r="BO24" s="44">
        <v>1.9</v>
      </c>
      <c r="BP24" s="44">
        <v>142.58135999999999</v>
      </c>
      <c r="BQ24" s="44"/>
      <c r="BR24" s="44">
        <v>4.8533999999999997</v>
      </c>
      <c r="BS24" s="44">
        <v>111.13531</v>
      </c>
      <c r="BT24" s="44">
        <v>7.4249999999999998</v>
      </c>
      <c r="BU24" s="44"/>
      <c r="BV24" s="44"/>
      <c r="BW24" s="44">
        <v>3.7307000000000001</v>
      </c>
      <c r="BX24" s="44"/>
      <c r="BY24" s="44"/>
      <c r="BZ24" s="44">
        <v>88.626930000000002</v>
      </c>
      <c r="CA24" s="44">
        <v>24.89292</v>
      </c>
      <c r="CB24" s="44">
        <v>0.47799999999999998</v>
      </c>
      <c r="CC24" s="44">
        <v>0.56000000000000005</v>
      </c>
      <c r="CD24" s="44">
        <v>22.49004</v>
      </c>
      <c r="CE24" s="44">
        <v>384.88184999999999</v>
      </c>
      <c r="CF24" s="44"/>
      <c r="CG24" s="44">
        <v>158.79580000000001</v>
      </c>
      <c r="CH24" s="44">
        <v>16.715589999999999</v>
      </c>
      <c r="CI24" s="44"/>
      <c r="CJ24" s="44"/>
      <c r="CK24" s="44"/>
      <c r="CL24" s="44">
        <v>4.3294499999999996</v>
      </c>
      <c r="CM24" s="44"/>
      <c r="CN24" s="44"/>
      <c r="CO24" s="44">
        <v>13.64738</v>
      </c>
      <c r="CP24" s="44">
        <v>265.64999999999998</v>
      </c>
      <c r="CQ24" s="44"/>
      <c r="CR24" s="44">
        <v>34.112000000000002</v>
      </c>
      <c r="CS24" s="44"/>
      <c r="CT24" s="44">
        <v>19.888999999999999</v>
      </c>
    </row>
    <row r="25" spans="1:98" ht="15.75" x14ac:dyDescent="0.25">
      <c r="A25" s="1"/>
      <c r="B25" s="43" t="s">
        <v>707</v>
      </c>
      <c r="C25" s="44"/>
      <c r="D25" s="44"/>
      <c r="E25" s="44">
        <v>38.61674</v>
      </c>
      <c r="F25" s="44">
        <v>12.297000000000001</v>
      </c>
      <c r="G25" s="44"/>
      <c r="H25" s="44"/>
      <c r="I25" s="44"/>
      <c r="J25" s="44"/>
      <c r="K25" s="44"/>
      <c r="L25" s="44">
        <v>27.4818</v>
      </c>
      <c r="M25" s="44">
        <v>10.851599999999999</v>
      </c>
      <c r="N25" s="44">
        <v>14.26</v>
      </c>
      <c r="O25" s="44">
        <v>32.192</v>
      </c>
      <c r="P25" s="44"/>
      <c r="Q25" s="44"/>
      <c r="R25" s="44">
        <v>48.744999999999997</v>
      </c>
      <c r="S25" s="44"/>
      <c r="T25" s="44">
        <v>14.8155</v>
      </c>
      <c r="U25" s="44"/>
      <c r="V25" s="44">
        <v>0.5</v>
      </c>
      <c r="W25" s="44"/>
      <c r="X25" s="44">
        <v>128.33358000000001</v>
      </c>
      <c r="Y25" s="44"/>
      <c r="Z25" s="44"/>
      <c r="AA25" s="44"/>
      <c r="AB25" s="44"/>
      <c r="AC25" s="44">
        <v>15.73</v>
      </c>
      <c r="AD25" s="44"/>
      <c r="AE25" s="44"/>
      <c r="AF25" s="44"/>
      <c r="AG25" s="44"/>
      <c r="AH25" s="44"/>
      <c r="AI25" s="44"/>
      <c r="AJ25" s="44">
        <v>4.6838199999999999</v>
      </c>
      <c r="AK25" s="44">
        <v>13.198</v>
      </c>
      <c r="AL25" s="44">
        <v>2.0535000000000001</v>
      </c>
      <c r="AM25" s="44">
        <v>47.979990000000001</v>
      </c>
      <c r="AN25" s="44">
        <v>119.40528999999999</v>
      </c>
      <c r="AO25" s="44">
        <v>26.456299999999999</v>
      </c>
      <c r="AP25" s="44">
        <v>0.63</v>
      </c>
      <c r="AQ25" s="44">
        <v>76.747249999999994</v>
      </c>
      <c r="AR25" s="44"/>
      <c r="AS25" s="44">
        <v>33.474620000000002</v>
      </c>
      <c r="AT25" s="44">
        <v>35.03013</v>
      </c>
      <c r="AU25" s="44"/>
      <c r="AV25" s="44">
        <v>195.08047999999999</v>
      </c>
      <c r="AW25" s="44">
        <v>33.571129999999997</v>
      </c>
      <c r="AX25" s="44"/>
      <c r="AY25" s="44"/>
      <c r="AZ25" s="44"/>
      <c r="BA25" s="44">
        <v>2.4</v>
      </c>
      <c r="BB25" s="44"/>
      <c r="BC25" s="44">
        <v>70.524519999999995</v>
      </c>
      <c r="BD25" s="44"/>
      <c r="BE25" s="44">
        <v>19.5</v>
      </c>
      <c r="BF25" s="44"/>
      <c r="BG25" s="44"/>
      <c r="BH25" s="44"/>
      <c r="BI25" s="44">
        <v>8.1509499999999999</v>
      </c>
      <c r="BJ25" s="44"/>
      <c r="BK25" s="44">
        <v>4.8716499999999998</v>
      </c>
      <c r="BL25" s="44"/>
      <c r="BM25" s="44"/>
      <c r="BN25" s="44">
        <v>44.59</v>
      </c>
      <c r="BO25" s="44">
        <v>2.0099999999999998</v>
      </c>
      <c r="BP25" s="44">
        <v>147.60054</v>
      </c>
      <c r="BQ25" s="44"/>
      <c r="BR25" s="44">
        <v>4.9892099999999999</v>
      </c>
      <c r="BS25" s="44">
        <v>112.21024</v>
      </c>
      <c r="BT25" s="44">
        <v>7.7116600000000002</v>
      </c>
      <c r="BU25" s="44"/>
      <c r="BV25" s="44"/>
      <c r="BW25" s="44">
        <v>3.87202</v>
      </c>
      <c r="BX25" s="44"/>
      <c r="BY25" s="44"/>
      <c r="BZ25" s="44">
        <v>88.396770000000004</v>
      </c>
      <c r="CA25" s="44">
        <v>24.881710000000002</v>
      </c>
      <c r="CB25" s="44">
        <v>0.5776</v>
      </c>
      <c r="CC25" s="44">
        <v>0.55000000000000004</v>
      </c>
      <c r="CD25" s="44">
        <v>21.960889999999999</v>
      </c>
      <c r="CE25" s="44">
        <v>387.46235999999999</v>
      </c>
      <c r="CF25" s="44"/>
      <c r="CG25" s="44">
        <v>161.5625</v>
      </c>
      <c r="CH25" s="44">
        <v>16.623139999999999</v>
      </c>
      <c r="CI25" s="44"/>
      <c r="CJ25" s="44"/>
      <c r="CK25" s="44"/>
      <c r="CL25" s="44">
        <v>4.3306199999999997</v>
      </c>
      <c r="CM25" s="44"/>
      <c r="CN25" s="44"/>
      <c r="CO25" s="44">
        <v>14.52378</v>
      </c>
      <c r="CP25" s="44">
        <v>270.75</v>
      </c>
      <c r="CQ25" s="44"/>
      <c r="CR25" s="44">
        <v>33.079000000000001</v>
      </c>
      <c r="CS25" s="44"/>
      <c r="CT25" s="44">
        <v>18.718</v>
      </c>
    </row>
    <row r="26" spans="1:98" ht="15.75" x14ac:dyDescent="0.25">
      <c r="A26" s="1"/>
      <c r="B26" s="43" t="s">
        <v>708</v>
      </c>
      <c r="C26" s="44"/>
      <c r="D26" s="44"/>
      <c r="E26" s="44">
        <v>33.304510000000001</v>
      </c>
      <c r="F26" s="44">
        <v>11.430999999999999</v>
      </c>
      <c r="G26" s="44"/>
      <c r="H26" s="44"/>
      <c r="I26" s="44"/>
      <c r="J26" s="44"/>
      <c r="K26" s="44"/>
      <c r="L26" s="44">
        <v>27.418399999999998</v>
      </c>
      <c r="M26" s="44">
        <v>10.552630000000001</v>
      </c>
      <c r="N26" s="44">
        <v>14.42</v>
      </c>
      <c r="O26" s="44">
        <v>32.744</v>
      </c>
      <c r="P26" s="44"/>
      <c r="Q26" s="44"/>
      <c r="R26" s="44">
        <v>49.232999999999997</v>
      </c>
      <c r="S26" s="44"/>
      <c r="T26" s="44">
        <v>38.834899999999998</v>
      </c>
      <c r="U26" s="44"/>
      <c r="V26" s="44">
        <v>0.5</v>
      </c>
      <c r="W26" s="44"/>
      <c r="X26" s="44">
        <v>125.64206</v>
      </c>
      <c r="Y26" s="44"/>
      <c r="Z26" s="44"/>
      <c r="AA26" s="44"/>
      <c r="AB26" s="44"/>
      <c r="AC26" s="44">
        <v>16.66</v>
      </c>
      <c r="AD26" s="44"/>
      <c r="AE26" s="44"/>
      <c r="AF26" s="44"/>
      <c r="AG26" s="44"/>
      <c r="AH26" s="44"/>
      <c r="AI26" s="44"/>
      <c r="AJ26" s="44">
        <v>4.0358400000000003</v>
      </c>
      <c r="AK26" s="44">
        <v>13.388999999999999</v>
      </c>
      <c r="AL26" s="44">
        <v>2.2833000000000001</v>
      </c>
      <c r="AM26" s="44">
        <v>48.706470000000003</v>
      </c>
      <c r="AN26" s="44">
        <v>118.03086</v>
      </c>
      <c r="AO26" s="44">
        <v>27.145499999999998</v>
      </c>
      <c r="AP26" s="44">
        <v>0.44</v>
      </c>
      <c r="AQ26" s="44">
        <v>76.904160000000005</v>
      </c>
      <c r="AR26" s="44"/>
      <c r="AS26" s="44">
        <v>33.378369999999997</v>
      </c>
      <c r="AT26" s="44">
        <v>34.897179999999999</v>
      </c>
      <c r="AU26" s="44"/>
      <c r="AV26" s="44">
        <v>195.22225</v>
      </c>
      <c r="AW26" s="44">
        <v>33.585239999999999</v>
      </c>
      <c r="AX26" s="44"/>
      <c r="AY26" s="44"/>
      <c r="AZ26" s="44"/>
      <c r="BA26" s="44">
        <v>2.5</v>
      </c>
      <c r="BB26" s="44"/>
      <c r="BC26" s="44">
        <v>70.36439</v>
      </c>
      <c r="BD26" s="44"/>
      <c r="BE26" s="44">
        <v>19.5</v>
      </c>
      <c r="BF26" s="44"/>
      <c r="BG26" s="44"/>
      <c r="BH26" s="44"/>
      <c r="BI26" s="44">
        <v>8.5142500000000005</v>
      </c>
      <c r="BJ26" s="44"/>
      <c r="BK26" s="44">
        <v>4.8428000000000004</v>
      </c>
      <c r="BL26" s="44"/>
      <c r="BM26" s="44"/>
      <c r="BN26" s="44">
        <v>48.13</v>
      </c>
      <c r="BO26" s="44">
        <v>2.08</v>
      </c>
      <c r="BP26" s="44">
        <v>147.45301000000001</v>
      </c>
      <c r="BQ26" s="44"/>
      <c r="BR26" s="44">
        <v>4.82287</v>
      </c>
      <c r="BS26" s="44">
        <v>113.18246000000001</v>
      </c>
      <c r="BT26" s="44">
        <v>8.8468699999999991</v>
      </c>
      <c r="BU26" s="44"/>
      <c r="BV26" s="44"/>
      <c r="BW26" s="44">
        <v>3.9659300000000002</v>
      </c>
      <c r="BX26" s="44"/>
      <c r="BY26" s="44"/>
      <c r="BZ26" s="44">
        <v>89.159829999999999</v>
      </c>
      <c r="CA26" s="44">
        <v>24.84684</v>
      </c>
      <c r="CB26" s="44">
        <v>0.66739999999999999</v>
      </c>
      <c r="CC26" s="44">
        <v>0.57999999999999996</v>
      </c>
      <c r="CD26" s="44">
        <v>23.578669999999999</v>
      </c>
      <c r="CE26" s="44">
        <v>396.99259000000001</v>
      </c>
      <c r="CF26" s="44"/>
      <c r="CG26" s="44">
        <v>155.05260000000001</v>
      </c>
      <c r="CH26" s="44">
        <v>15.47986</v>
      </c>
      <c r="CI26" s="44"/>
      <c r="CJ26" s="44"/>
      <c r="CK26" s="44"/>
      <c r="CL26" s="44">
        <v>4.3607899999999997</v>
      </c>
      <c r="CM26" s="44"/>
      <c r="CN26" s="44"/>
      <c r="CO26" s="44">
        <v>14.68112</v>
      </c>
      <c r="CP26" s="44">
        <v>265.85000000000002</v>
      </c>
      <c r="CQ26" s="44"/>
      <c r="CR26" s="44">
        <v>31.178000000000001</v>
      </c>
      <c r="CS26" s="44"/>
      <c r="CT26" s="44">
        <v>17.844999999999999</v>
      </c>
    </row>
    <row r="27" spans="1:98" ht="15.75" x14ac:dyDescent="0.25">
      <c r="A27" s="1"/>
      <c r="B27" s="43" t="s">
        <v>709</v>
      </c>
      <c r="C27" s="44"/>
      <c r="D27" s="44"/>
      <c r="E27" s="44">
        <v>35.564660000000003</v>
      </c>
      <c r="F27" s="44">
        <v>11.847</v>
      </c>
      <c r="G27" s="44"/>
      <c r="H27" s="44"/>
      <c r="I27" s="44"/>
      <c r="J27" s="44"/>
      <c r="K27" s="44"/>
      <c r="L27" s="44">
        <v>27.476900000000001</v>
      </c>
      <c r="M27" s="44">
        <v>10.490780000000001</v>
      </c>
      <c r="N27" s="44">
        <v>14.35</v>
      </c>
      <c r="O27" s="44">
        <v>32.186</v>
      </c>
      <c r="P27" s="44"/>
      <c r="Q27" s="44"/>
      <c r="R27" s="44">
        <v>49.003</v>
      </c>
      <c r="S27" s="44"/>
      <c r="T27" s="44">
        <v>38.457000000000001</v>
      </c>
      <c r="U27" s="44"/>
      <c r="V27" s="44">
        <v>0.5</v>
      </c>
      <c r="W27" s="44"/>
      <c r="X27" s="44">
        <v>104.56753</v>
      </c>
      <c r="Y27" s="44"/>
      <c r="Z27" s="44"/>
      <c r="AA27" s="44"/>
      <c r="AB27" s="44"/>
      <c r="AC27" s="44">
        <v>17.29</v>
      </c>
      <c r="AD27" s="44"/>
      <c r="AE27" s="44"/>
      <c r="AF27" s="44"/>
      <c r="AG27" s="44"/>
      <c r="AH27" s="44"/>
      <c r="AI27" s="44"/>
      <c r="AJ27" s="44">
        <v>4.1829499999999999</v>
      </c>
      <c r="AK27" s="44">
        <v>13.052</v>
      </c>
      <c r="AL27" s="44">
        <v>2.4460000000000002</v>
      </c>
      <c r="AM27" s="44">
        <v>50.026580000000003</v>
      </c>
      <c r="AN27" s="44">
        <v>115.09560999999999</v>
      </c>
      <c r="AO27" s="44">
        <v>27.087900000000001</v>
      </c>
      <c r="AP27" s="44">
        <v>0.24</v>
      </c>
      <c r="AQ27" s="44">
        <v>76.407539999999997</v>
      </c>
      <c r="AR27" s="44"/>
      <c r="AS27" s="44">
        <v>33.622190000000003</v>
      </c>
      <c r="AT27" s="44">
        <v>36.106400000000001</v>
      </c>
      <c r="AU27" s="44"/>
      <c r="AV27" s="44">
        <v>195.16019</v>
      </c>
      <c r="AW27" s="44">
        <v>33.575139999999998</v>
      </c>
      <c r="AX27" s="44"/>
      <c r="AY27" s="44"/>
      <c r="AZ27" s="44"/>
      <c r="BA27" s="44">
        <v>2.4</v>
      </c>
      <c r="BB27" s="44"/>
      <c r="BC27" s="44">
        <v>70.294489999999996</v>
      </c>
      <c r="BD27" s="44"/>
      <c r="BE27" s="44">
        <v>19.5</v>
      </c>
      <c r="BF27" s="44"/>
      <c r="BG27" s="44"/>
      <c r="BH27" s="44"/>
      <c r="BI27" s="44">
        <v>8.9536300000000004</v>
      </c>
      <c r="BJ27" s="44"/>
      <c r="BK27" s="44">
        <v>4.9281600000000001</v>
      </c>
      <c r="BL27" s="44"/>
      <c r="BM27" s="44"/>
      <c r="BN27" s="44">
        <v>48.15</v>
      </c>
      <c r="BO27" s="44">
        <v>2.14</v>
      </c>
      <c r="BP27" s="44">
        <v>146.35278</v>
      </c>
      <c r="BQ27" s="44"/>
      <c r="BR27" s="44">
        <v>4.8327999999999998</v>
      </c>
      <c r="BS27" s="44">
        <v>114.79258</v>
      </c>
      <c r="BT27" s="44">
        <v>8.5809300000000004</v>
      </c>
      <c r="BU27" s="44"/>
      <c r="BV27" s="44"/>
      <c r="BW27" s="44">
        <v>4.0273599999999998</v>
      </c>
      <c r="BX27" s="44"/>
      <c r="BY27" s="44"/>
      <c r="BZ27" s="44">
        <v>89.738119999999995</v>
      </c>
      <c r="CA27" s="44">
        <v>24.85238</v>
      </c>
      <c r="CB27" s="44">
        <v>0.88829999999999998</v>
      </c>
      <c r="CC27" s="44">
        <v>0.55000000000000004</v>
      </c>
      <c r="CD27" s="44">
        <v>25.38786</v>
      </c>
      <c r="CE27" s="44">
        <v>372.96953999999999</v>
      </c>
      <c r="CF27" s="44"/>
      <c r="CG27" s="44">
        <v>155.17769999999999</v>
      </c>
      <c r="CH27" s="44">
        <v>16.772939999999998</v>
      </c>
      <c r="CI27" s="44"/>
      <c r="CJ27" s="44"/>
      <c r="CK27" s="44"/>
      <c r="CL27" s="44">
        <v>4.3535500000000003</v>
      </c>
      <c r="CM27" s="44"/>
      <c r="CN27" s="44"/>
      <c r="CO27" s="44">
        <v>15.23075</v>
      </c>
      <c r="CP27" s="44">
        <v>273.70999999999998</v>
      </c>
      <c r="CQ27" s="44"/>
      <c r="CR27" s="44">
        <v>31.364000000000001</v>
      </c>
      <c r="CS27" s="44"/>
      <c r="CT27" s="44">
        <v>18.062999999999999</v>
      </c>
    </row>
    <row r="28" spans="1:98" ht="15.75" x14ac:dyDescent="0.25">
      <c r="A28" s="1"/>
      <c r="B28" s="43" t="s">
        <v>710</v>
      </c>
      <c r="C28" s="44"/>
      <c r="D28" s="44"/>
      <c r="E28" s="44">
        <v>35.508969999999998</v>
      </c>
      <c r="F28" s="44">
        <v>12.141999999999999</v>
      </c>
      <c r="G28" s="44"/>
      <c r="H28" s="44"/>
      <c r="I28" s="44"/>
      <c r="J28" s="44"/>
      <c r="K28" s="44"/>
      <c r="L28" s="44">
        <v>27.5198</v>
      </c>
      <c r="M28" s="44">
        <v>10.740780000000001</v>
      </c>
      <c r="N28" s="44">
        <v>14.25</v>
      </c>
      <c r="O28" s="44">
        <v>32.552</v>
      </c>
      <c r="P28" s="44"/>
      <c r="Q28" s="44"/>
      <c r="R28" s="44">
        <v>48.896000000000001</v>
      </c>
      <c r="S28" s="44"/>
      <c r="T28" s="44">
        <v>40.330800000000004</v>
      </c>
      <c r="U28" s="44"/>
      <c r="V28" s="44">
        <v>0.5</v>
      </c>
      <c r="W28" s="44"/>
      <c r="X28" s="44">
        <v>83.779629999999997</v>
      </c>
      <c r="Y28" s="44"/>
      <c r="Z28" s="44"/>
      <c r="AA28" s="44"/>
      <c r="AB28" s="44"/>
      <c r="AC28" s="44">
        <v>17.12</v>
      </c>
      <c r="AD28" s="44"/>
      <c r="AE28" s="44"/>
      <c r="AF28" s="44"/>
      <c r="AG28" s="44"/>
      <c r="AH28" s="44"/>
      <c r="AI28" s="44"/>
      <c r="AJ28" s="44">
        <v>4.0119499999999997</v>
      </c>
      <c r="AK28" s="44">
        <v>12.936</v>
      </c>
      <c r="AL28" s="44">
        <v>2.9788000000000001</v>
      </c>
      <c r="AM28" s="44">
        <v>48.584539999999997</v>
      </c>
      <c r="AN28" s="44">
        <v>109.65311</v>
      </c>
      <c r="AO28" s="44">
        <v>27.1373</v>
      </c>
      <c r="AP28" s="44">
        <v>0.57999999999999996</v>
      </c>
      <c r="AQ28" s="44">
        <v>76.887889999999999</v>
      </c>
      <c r="AR28" s="44"/>
      <c r="AS28" s="44">
        <v>34.577889999999996</v>
      </c>
      <c r="AT28" s="44">
        <v>35.973680000000002</v>
      </c>
      <c r="AU28" s="44"/>
      <c r="AV28" s="44">
        <v>193.13327000000001</v>
      </c>
      <c r="AW28" s="44">
        <v>35.03848</v>
      </c>
      <c r="AX28" s="44"/>
      <c r="AY28" s="44"/>
      <c r="AZ28" s="44"/>
      <c r="BA28" s="44">
        <v>2.6</v>
      </c>
      <c r="BB28" s="44"/>
      <c r="BC28" s="44">
        <v>70.52919</v>
      </c>
      <c r="BD28" s="44"/>
      <c r="BE28" s="44">
        <v>19.5</v>
      </c>
      <c r="BF28" s="44"/>
      <c r="BG28" s="44"/>
      <c r="BH28" s="44"/>
      <c r="BI28" s="44">
        <v>9.5222599999999993</v>
      </c>
      <c r="BJ28" s="44"/>
      <c r="BK28" s="44">
        <v>4.9173099999999996</v>
      </c>
      <c r="BL28" s="44"/>
      <c r="BM28" s="44"/>
      <c r="BN28" s="44">
        <v>48.08</v>
      </c>
      <c r="BO28" s="44">
        <v>2.1</v>
      </c>
      <c r="BP28" s="44">
        <v>147.21218999999999</v>
      </c>
      <c r="BQ28" s="44"/>
      <c r="BR28" s="44">
        <v>4.7221000000000002</v>
      </c>
      <c r="BS28" s="44">
        <v>113.76412000000001</v>
      </c>
      <c r="BT28" s="44">
        <v>8.6194100000000002</v>
      </c>
      <c r="BU28" s="44"/>
      <c r="BV28" s="44"/>
      <c r="BW28" s="44">
        <v>3.7307000000000001</v>
      </c>
      <c r="BX28" s="44"/>
      <c r="BY28" s="44"/>
      <c r="BZ28" s="44">
        <v>89.532200000000003</v>
      </c>
      <c r="CA28" s="44">
        <v>24.85333</v>
      </c>
      <c r="CB28" s="44">
        <v>1.1990000000000001</v>
      </c>
      <c r="CC28" s="44">
        <v>0.6</v>
      </c>
      <c r="CD28" s="44">
        <v>24.878900000000002</v>
      </c>
      <c r="CE28" s="44">
        <v>372.19114999999999</v>
      </c>
      <c r="CF28" s="44"/>
      <c r="CG28" s="44">
        <v>155.24449999999999</v>
      </c>
      <c r="CH28" s="44">
        <v>16.795580000000001</v>
      </c>
      <c r="CI28" s="44"/>
      <c r="CJ28" s="44"/>
      <c r="CK28" s="44"/>
      <c r="CL28" s="44">
        <v>4.3632799999999996</v>
      </c>
      <c r="CM28" s="44"/>
      <c r="CN28" s="44"/>
      <c r="CO28" s="44">
        <v>14.86866</v>
      </c>
      <c r="CP28" s="44">
        <v>276.70999999999998</v>
      </c>
      <c r="CQ28" s="44"/>
      <c r="CR28" s="44">
        <v>31.547000000000001</v>
      </c>
      <c r="CS28" s="44"/>
      <c r="CT28" s="44">
        <v>17.574000000000002</v>
      </c>
    </row>
    <row r="29" spans="1:98" ht="15.75" x14ac:dyDescent="0.25">
      <c r="A29" s="1"/>
      <c r="B29" s="43" t="s">
        <v>711</v>
      </c>
      <c r="C29" s="44"/>
      <c r="D29" s="44"/>
      <c r="E29" s="44">
        <v>38.90269</v>
      </c>
      <c r="F29" s="44">
        <v>12.44</v>
      </c>
      <c r="G29" s="44"/>
      <c r="H29" s="44"/>
      <c r="I29" s="44"/>
      <c r="J29" s="44"/>
      <c r="K29" s="44"/>
      <c r="L29" s="44">
        <v>27.661300000000001</v>
      </c>
      <c r="M29" s="44">
        <v>10.996600000000001</v>
      </c>
      <c r="N29" s="44">
        <v>14.25</v>
      </c>
      <c r="O29" s="44">
        <v>32.822000000000003</v>
      </c>
      <c r="P29" s="44"/>
      <c r="Q29" s="44"/>
      <c r="R29" s="44">
        <v>49.01</v>
      </c>
      <c r="S29" s="44"/>
      <c r="T29" s="44">
        <v>35.949100000000001</v>
      </c>
      <c r="U29" s="44"/>
      <c r="V29" s="44">
        <v>0.5</v>
      </c>
      <c r="W29" s="44"/>
      <c r="X29" s="44">
        <v>100.24163</v>
      </c>
      <c r="Y29" s="44"/>
      <c r="Z29" s="44"/>
      <c r="AA29" s="44"/>
      <c r="AB29" s="44"/>
      <c r="AC29" s="44">
        <v>17.59</v>
      </c>
      <c r="AD29" s="44"/>
      <c r="AE29" s="44"/>
      <c r="AF29" s="44"/>
      <c r="AG29" s="44"/>
      <c r="AH29" s="44"/>
      <c r="AI29" s="44"/>
      <c r="AJ29" s="44">
        <v>4.3253700000000004</v>
      </c>
      <c r="AK29" s="44">
        <v>13.361000000000001</v>
      </c>
      <c r="AL29" s="44">
        <v>3.4592999999999998</v>
      </c>
      <c r="AM29" s="44">
        <v>48.649389999999997</v>
      </c>
      <c r="AN29" s="44">
        <v>117.62002</v>
      </c>
      <c r="AO29" s="44">
        <v>26.529</v>
      </c>
      <c r="AP29" s="44">
        <v>1</v>
      </c>
      <c r="AQ29" s="44">
        <v>77.08914</v>
      </c>
      <c r="AR29" s="44"/>
      <c r="AS29" s="44">
        <v>35.228659999999998</v>
      </c>
      <c r="AT29" s="44">
        <v>35.946190000000001</v>
      </c>
      <c r="AU29" s="44"/>
      <c r="AV29" s="44">
        <v>193.70068000000001</v>
      </c>
      <c r="AW29" s="44">
        <v>35.799880000000002</v>
      </c>
      <c r="AX29" s="44"/>
      <c r="AY29" s="44"/>
      <c r="AZ29" s="44"/>
      <c r="BA29" s="44">
        <v>2.4</v>
      </c>
      <c r="BB29" s="44"/>
      <c r="BC29" s="44">
        <v>70.30547</v>
      </c>
      <c r="BD29" s="44"/>
      <c r="BE29" s="44">
        <v>19.5</v>
      </c>
      <c r="BF29" s="44"/>
      <c r="BG29" s="44"/>
      <c r="BH29" s="44"/>
      <c r="BI29" s="44">
        <v>9.4656699999999994</v>
      </c>
      <c r="BJ29" s="44"/>
      <c r="BK29" s="44">
        <v>4.88286</v>
      </c>
      <c r="BL29" s="44"/>
      <c r="BM29" s="44"/>
      <c r="BN29" s="44">
        <v>47.84</v>
      </c>
      <c r="BO29" s="44">
        <v>1.64</v>
      </c>
      <c r="BP29" s="44">
        <v>146.55162999999999</v>
      </c>
      <c r="BQ29" s="44"/>
      <c r="BR29" s="44">
        <v>4.7677800000000001</v>
      </c>
      <c r="BS29" s="44">
        <v>114.39878</v>
      </c>
      <c r="BT29" s="44">
        <v>8.0641999999999996</v>
      </c>
      <c r="BU29" s="44"/>
      <c r="BV29" s="44"/>
      <c r="BW29" s="44">
        <v>3.87202</v>
      </c>
      <c r="BX29" s="44"/>
      <c r="BY29" s="44"/>
      <c r="BZ29" s="44">
        <v>89.207750000000004</v>
      </c>
      <c r="CA29" s="44">
        <v>24.849740000000001</v>
      </c>
      <c r="CB29" s="44">
        <v>1.3532</v>
      </c>
      <c r="CC29" s="44">
        <v>0.55000000000000004</v>
      </c>
      <c r="CD29" s="44">
        <v>25.38973</v>
      </c>
      <c r="CE29" s="44">
        <v>378.80912000000001</v>
      </c>
      <c r="CF29" s="44"/>
      <c r="CG29" s="44">
        <v>157.0684</v>
      </c>
      <c r="CH29" s="44">
        <v>16.43816</v>
      </c>
      <c r="CI29" s="44"/>
      <c r="CJ29" s="44"/>
      <c r="CK29" s="44"/>
      <c r="CL29" s="44">
        <v>4.8265900000000004</v>
      </c>
      <c r="CM29" s="44"/>
      <c r="CN29" s="44"/>
      <c r="CO29" s="44">
        <v>15.409800000000001</v>
      </c>
      <c r="CP29" s="44">
        <v>276.35000000000002</v>
      </c>
      <c r="CQ29" s="44"/>
      <c r="CR29" s="44">
        <v>30.933</v>
      </c>
      <c r="CS29" s="44"/>
      <c r="CT29" s="44">
        <v>17.838000000000001</v>
      </c>
    </row>
    <row r="30" spans="1:98" ht="15.75" x14ac:dyDescent="0.25">
      <c r="A30" s="1"/>
      <c r="B30" s="43" t="s">
        <v>712</v>
      </c>
      <c r="C30" s="44"/>
      <c r="D30" s="44"/>
      <c r="E30" s="44">
        <v>38.234670000000001</v>
      </c>
      <c r="F30" s="44">
        <v>12.032</v>
      </c>
      <c r="G30" s="44"/>
      <c r="H30" s="44"/>
      <c r="I30" s="44"/>
      <c r="J30" s="44"/>
      <c r="K30" s="44"/>
      <c r="L30" s="44">
        <v>27.743400000000001</v>
      </c>
      <c r="M30" s="44">
        <v>11.16334</v>
      </c>
      <c r="N30" s="44">
        <v>14.29</v>
      </c>
      <c r="O30" s="44">
        <v>32.448</v>
      </c>
      <c r="P30" s="44"/>
      <c r="Q30" s="44"/>
      <c r="R30" s="44">
        <v>49.253</v>
      </c>
      <c r="S30" s="44"/>
      <c r="T30" s="44">
        <v>36.095199999999998</v>
      </c>
      <c r="U30" s="44"/>
      <c r="V30" s="44">
        <v>0.5</v>
      </c>
      <c r="W30" s="44"/>
      <c r="X30" s="44">
        <v>139.00344999999999</v>
      </c>
      <c r="Y30" s="44"/>
      <c r="Z30" s="44"/>
      <c r="AA30" s="44"/>
      <c r="AB30" s="44"/>
      <c r="AC30" s="44">
        <v>17.399999999999999</v>
      </c>
      <c r="AD30" s="44"/>
      <c r="AE30" s="44"/>
      <c r="AF30" s="44"/>
      <c r="AG30" s="44"/>
      <c r="AH30" s="44"/>
      <c r="AI30" s="44"/>
      <c r="AJ30" s="44">
        <v>4.6141800000000002</v>
      </c>
      <c r="AK30" s="44">
        <v>12.823</v>
      </c>
      <c r="AL30" s="44">
        <v>3.7069999999999999</v>
      </c>
      <c r="AM30" s="44">
        <v>48.234929999999999</v>
      </c>
      <c r="AN30" s="44">
        <v>118.13952999999999</v>
      </c>
      <c r="AO30" s="44">
        <v>26.726099999999999</v>
      </c>
      <c r="AP30" s="44">
        <v>0.9</v>
      </c>
      <c r="AQ30" s="44">
        <v>76.167529999999999</v>
      </c>
      <c r="AR30" s="44"/>
      <c r="AS30" s="44">
        <v>35.871090000000002</v>
      </c>
      <c r="AT30" s="44">
        <v>34.458379999999998</v>
      </c>
      <c r="AU30" s="44"/>
      <c r="AV30" s="44">
        <v>193.13051999999999</v>
      </c>
      <c r="AW30" s="44">
        <v>35.705759999999998</v>
      </c>
      <c r="AX30" s="44"/>
      <c r="AY30" s="44"/>
      <c r="AZ30" s="44"/>
      <c r="BA30" s="44">
        <v>2.5</v>
      </c>
      <c r="BB30" s="44"/>
      <c r="BC30" s="44">
        <v>69.947689999999994</v>
      </c>
      <c r="BD30" s="44"/>
      <c r="BE30" s="44">
        <v>19.5</v>
      </c>
      <c r="BF30" s="44"/>
      <c r="BG30" s="44"/>
      <c r="BH30" s="44"/>
      <c r="BI30" s="44">
        <v>9.8720800000000004</v>
      </c>
      <c r="BJ30" s="44"/>
      <c r="BK30" s="44">
        <v>4.7522900000000003</v>
      </c>
      <c r="BL30" s="44"/>
      <c r="BM30" s="44"/>
      <c r="BN30" s="44">
        <v>48.14</v>
      </c>
      <c r="BO30" s="44">
        <v>2.11</v>
      </c>
      <c r="BP30" s="44">
        <v>146.32217</v>
      </c>
      <c r="BQ30" s="44"/>
      <c r="BR30" s="44">
        <v>4.76898</v>
      </c>
      <c r="BS30" s="44">
        <v>116.14157</v>
      </c>
      <c r="BT30" s="44">
        <v>8.7640200000000004</v>
      </c>
      <c r="BU30" s="44"/>
      <c r="BV30" s="44"/>
      <c r="BW30" s="44">
        <v>3.9659300000000002</v>
      </c>
      <c r="BX30" s="44"/>
      <c r="BY30" s="44"/>
      <c r="BZ30" s="44">
        <v>89.802430000000001</v>
      </c>
      <c r="CA30" s="44">
        <v>24.8477</v>
      </c>
      <c r="CB30" s="44">
        <v>1.4175</v>
      </c>
      <c r="CC30" s="44">
        <v>0.5</v>
      </c>
      <c r="CD30" s="44">
        <v>25.440809999999999</v>
      </c>
      <c r="CE30" s="44">
        <v>382.36748999999998</v>
      </c>
      <c r="CF30" s="44"/>
      <c r="CG30" s="44">
        <v>155.79249999999999</v>
      </c>
      <c r="CH30" s="44">
        <v>16.0915</v>
      </c>
      <c r="CI30" s="44"/>
      <c r="CJ30" s="44"/>
      <c r="CK30" s="44"/>
      <c r="CL30" s="44">
        <v>4.83786</v>
      </c>
      <c r="CM30" s="44"/>
      <c r="CN30" s="44"/>
      <c r="CO30" s="44">
        <v>15.600759999999999</v>
      </c>
      <c r="CP30" s="44">
        <v>275.45999999999998</v>
      </c>
      <c r="CQ30" s="44"/>
      <c r="CR30" s="44">
        <v>31.099</v>
      </c>
      <c r="CS30" s="44"/>
      <c r="CT30" s="44">
        <v>16.669</v>
      </c>
    </row>
    <row r="31" spans="1:98" ht="15.75" x14ac:dyDescent="0.25">
      <c r="A31" s="1"/>
      <c r="B31" s="43" t="s">
        <v>713</v>
      </c>
      <c r="C31" s="44"/>
      <c r="D31" s="44"/>
      <c r="E31" s="44">
        <v>35.88552</v>
      </c>
      <c r="F31" s="44">
        <v>11.518000000000001</v>
      </c>
      <c r="G31" s="44"/>
      <c r="H31" s="44"/>
      <c r="I31" s="44"/>
      <c r="J31" s="44"/>
      <c r="K31" s="44"/>
      <c r="L31" s="44">
        <v>27.862400000000001</v>
      </c>
      <c r="M31" s="44">
        <v>11.0204</v>
      </c>
      <c r="N31" s="44">
        <v>14.22</v>
      </c>
      <c r="O31" s="44">
        <v>32.194000000000003</v>
      </c>
      <c r="P31" s="44"/>
      <c r="Q31" s="44"/>
      <c r="R31" s="44">
        <v>49.305</v>
      </c>
      <c r="S31" s="44"/>
      <c r="T31" s="44">
        <v>42.405799999999999</v>
      </c>
      <c r="U31" s="44"/>
      <c r="V31" s="44">
        <v>0.5</v>
      </c>
      <c r="W31" s="44"/>
      <c r="X31" s="44">
        <v>131.45352</v>
      </c>
      <c r="Y31" s="44"/>
      <c r="Z31" s="44"/>
      <c r="AA31" s="44"/>
      <c r="AB31" s="44"/>
      <c r="AC31" s="44">
        <v>17.010000000000002</v>
      </c>
      <c r="AD31" s="44"/>
      <c r="AE31" s="44"/>
      <c r="AF31" s="44"/>
      <c r="AG31" s="44"/>
      <c r="AH31" s="44"/>
      <c r="AI31" s="44"/>
      <c r="AJ31" s="44">
        <v>4.59483</v>
      </c>
      <c r="AK31" s="44">
        <v>12.587999999999999</v>
      </c>
      <c r="AL31" s="44">
        <v>3.7909000000000002</v>
      </c>
      <c r="AM31" s="44">
        <v>46.58943</v>
      </c>
      <c r="AN31" s="44">
        <v>116.23631</v>
      </c>
      <c r="AO31" s="44">
        <v>27.350999999999999</v>
      </c>
      <c r="AP31" s="44">
        <v>0.73</v>
      </c>
      <c r="AQ31" s="44">
        <v>75.436660000000003</v>
      </c>
      <c r="AR31" s="44"/>
      <c r="AS31" s="44">
        <v>35.619160000000001</v>
      </c>
      <c r="AT31" s="44">
        <v>34.87885</v>
      </c>
      <c r="AU31" s="44"/>
      <c r="AV31" s="44">
        <v>192.85682</v>
      </c>
      <c r="AW31" s="44">
        <v>35.800890000000003</v>
      </c>
      <c r="AX31" s="44"/>
      <c r="AY31" s="44"/>
      <c r="AZ31" s="44"/>
      <c r="BA31" s="44">
        <v>2.6</v>
      </c>
      <c r="BB31" s="44"/>
      <c r="BC31" s="44">
        <v>69.52731</v>
      </c>
      <c r="BD31" s="44"/>
      <c r="BE31" s="44">
        <v>19.5</v>
      </c>
      <c r="BF31" s="44"/>
      <c r="BG31" s="44"/>
      <c r="BH31" s="44"/>
      <c r="BI31" s="44">
        <v>10.00178</v>
      </c>
      <c r="BJ31" s="44"/>
      <c r="BK31" s="44">
        <v>4.6901099999999998</v>
      </c>
      <c r="BL31" s="44"/>
      <c r="BM31" s="44"/>
      <c r="BN31" s="44">
        <v>47.99</v>
      </c>
      <c r="BO31" s="44">
        <v>1.92</v>
      </c>
      <c r="BP31" s="44">
        <v>145.01571000000001</v>
      </c>
      <c r="BQ31" s="44"/>
      <c r="BR31" s="44">
        <v>4.6181299999999998</v>
      </c>
      <c r="BS31" s="44">
        <v>117.04855000000001</v>
      </c>
      <c r="BT31" s="44">
        <v>9.3788900000000002</v>
      </c>
      <c r="BU31" s="44"/>
      <c r="BV31" s="44"/>
      <c r="BW31" s="44">
        <v>3.9659300000000002</v>
      </c>
      <c r="BX31" s="44"/>
      <c r="BY31" s="44"/>
      <c r="BZ31" s="44">
        <v>89.686319999999995</v>
      </c>
      <c r="CA31" s="44">
        <v>24.894690000000001</v>
      </c>
      <c r="CB31" s="44">
        <v>1.4407000000000001</v>
      </c>
      <c r="CC31" s="44">
        <v>0.6</v>
      </c>
      <c r="CD31" s="44">
        <v>25.060600000000001</v>
      </c>
      <c r="CE31" s="44">
        <v>379.65055000000001</v>
      </c>
      <c r="CF31" s="44"/>
      <c r="CG31" s="44">
        <v>157.28579999999999</v>
      </c>
      <c r="CH31" s="44">
        <v>15.8126</v>
      </c>
      <c r="CI31" s="44"/>
      <c r="CJ31" s="44"/>
      <c r="CK31" s="44"/>
      <c r="CL31" s="44">
        <v>4.6978299999999997</v>
      </c>
      <c r="CM31" s="44"/>
      <c r="CN31" s="44"/>
      <c r="CO31" s="44">
        <v>15.80729</v>
      </c>
      <c r="CP31" s="44">
        <v>275.27</v>
      </c>
      <c r="CQ31" s="44"/>
      <c r="CR31" s="44">
        <v>33.466999999999999</v>
      </c>
      <c r="CS31" s="44"/>
      <c r="CT31" s="44">
        <v>11.135999999999999</v>
      </c>
    </row>
    <row r="32" spans="1:98" ht="15.75" x14ac:dyDescent="0.25">
      <c r="A32" s="1"/>
      <c r="B32" s="43" t="s">
        <v>714</v>
      </c>
      <c r="C32" s="44"/>
      <c r="D32" s="44"/>
      <c r="E32" s="44">
        <v>35.95102</v>
      </c>
      <c r="F32" s="44">
        <v>11.18</v>
      </c>
      <c r="G32" s="44"/>
      <c r="H32" s="44"/>
      <c r="I32" s="44"/>
      <c r="J32" s="44"/>
      <c r="K32" s="44"/>
      <c r="L32" s="44">
        <v>27.334900000000001</v>
      </c>
      <c r="M32" s="44">
        <v>10.95669</v>
      </c>
      <c r="N32" s="44">
        <v>14.19</v>
      </c>
      <c r="O32" s="44">
        <v>32.308</v>
      </c>
      <c r="P32" s="44"/>
      <c r="Q32" s="44"/>
      <c r="R32" s="44">
        <v>49.116</v>
      </c>
      <c r="S32" s="44"/>
      <c r="T32" s="44">
        <v>46.284999999999997</v>
      </c>
      <c r="U32" s="44"/>
      <c r="V32" s="44">
        <v>0.5</v>
      </c>
      <c r="W32" s="44"/>
      <c r="X32" s="44">
        <v>133.19386</v>
      </c>
      <c r="Y32" s="44"/>
      <c r="Z32" s="44"/>
      <c r="AA32" s="44"/>
      <c r="AB32" s="44"/>
      <c r="AC32" s="44">
        <v>16.75</v>
      </c>
      <c r="AD32" s="44"/>
      <c r="AE32" s="44"/>
      <c r="AF32" s="44"/>
      <c r="AG32" s="44"/>
      <c r="AH32" s="44"/>
      <c r="AI32" s="44"/>
      <c r="AJ32" s="44">
        <v>4.63246</v>
      </c>
      <c r="AK32" s="44">
        <v>13.045999999999999</v>
      </c>
      <c r="AL32" s="44">
        <v>3.8269000000000002</v>
      </c>
      <c r="AM32" s="44">
        <v>45.666530000000002</v>
      </c>
      <c r="AN32" s="44">
        <v>114.43731</v>
      </c>
      <c r="AO32" s="44">
        <v>26.432200000000002</v>
      </c>
      <c r="AP32" s="44">
        <v>0.78</v>
      </c>
      <c r="AQ32" s="44">
        <v>74.948319999999995</v>
      </c>
      <c r="AR32" s="44"/>
      <c r="AS32" s="44">
        <v>34.618870000000001</v>
      </c>
      <c r="AT32" s="44">
        <v>33.526789999999998</v>
      </c>
      <c r="AU32" s="44"/>
      <c r="AV32" s="44">
        <v>191.12303</v>
      </c>
      <c r="AW32" s="44">
        <v>35.84366</v>
      </c>
      <c r="AX32" s="44"/>
      <c r="AY32" s="44"/>
      <c r="AZ32" s="44"/>
      <c r="BA32" s="44">
        <v>2.5</v>
      </c>
      <c r="BB32" s="44"/>
      <c r="BC32" s="44">
        <v>69.568659999999994</v>
      </c>
      <c r="BD32" s="44"/>
      <c r="BE32" s="44">
        <v>19.5</v>
      </c>
      <c r="BF32" s="44"/>
      <c r="BG32" s="44"/>
      <c r="BH32" s="44"/>
      <c r="BI32" s="44">
        <v>9.6234500000000001</v>
      </c>
      <c r="BJ32" s="44"/>
      <c r="BK32" s="44">
        <v>4.8062300000000002</v>
      </c>
      <c r="BL32" s="44"/>
      <c r="BM32" s="44"/>
      <c r="BN32" s="44">
        <v>47.52</v>
      </c>
      <c r="BO32" s="44">
        <v>1.74</v>
      </c>
      <c r="BP32" s="44">
        <v>140.62074000000001</v>
      </c>
      <c r="BQ32" s="44"/>
      <c r="BR32" s="44">
        <v>4.5949600000000004</v>
      </c>
      <c r="BS32" s="44">
        <v>126.95413000000001</v>
      </c>
      <c r="BT32" s="44">
        <v>8.4352999999999998</v>
      </c>
      <c r="BU32" s="44"/>
      <c r="BV32" s="44"/>
      <c r="BW32" s="44">
        <v>3.87202</v>
      </c>
      <c r="BX32" s="44"/>
      <c r="BY32" s="44"/>
      <c r="BZ32" s="44">
        <v>88.240899999999996</v>
      </c>
      <c r="CA32" s="44">
        <v>24.879339999999999</v>
      </c>
      <c r="CB32" s="44">
        <v>1.4450000000000001</v>
      </c>
      <c r="CC32" s="44">
        <v>0.56000000000000005</v>
      </c>
      <c r="CD32" s="44">
        <v>23.67812</v>
      </c>
      <c r="CE32" s="44">
        <v>382.70056</v>
      </c>
      <c r="CF32" s="44"/>
      <c r="CG32" s="44">
        <v>156.4572</v>
      </c>
      <c r="CH32" s="44">
        <v>16.248640000000002</v>
      </c>
      <c r="CI32" s="44"/>
      <c r="CJ32" s="44"/>
      <c r="CK32" s="44"/>
      <c r="CL32" s="44">
        <v>4.8740199999999998</v>
      </c>
      <c r="CM32" s="44"/>
      <c r="CN32" s="44"/>
      <c r="CO32" s="44">
        <v>15.35055</v>
      </c>
      <c r="CP32" s="44">
        <v>276.41000000000003</v>
      </c>
      <c r="CQ32" s="44"/>
      <c r="CR32" s="44">
        <v>33.558999999999997</v>
      </c>
      <c r="CS32" s="44"/>
      <c r="CT32" s="44">
        <v>14.494999999999999</v>
      </c>
    </row>
    <row r="33" spans="1:98" ht="15.75" x14ac:dyDescent="0.25">
      <c r="A33" s="1"/>
      <c r="B33" s="43" t="s">
        <v>715</v>
      </c>
      <c r="C33" s="44"/>
      <c r="D33" s="44"/>
      <c r="E33" s="44">
        <v>31.593889999999998</v>
      </c>
      <c r="F33" s="44">
        <v>11.551</v>
      </c>
      <c r="G33" s="44"/>
      <c r="H33" s="44"/>
      <c r="I33" s="44"/>
      <c r="J33" s="44"/>
      <c r="K33" s="44"/>
      <c r="L33" s="44">
        <v>27.263100000000001</v>
      </c>
      <c r="M33" s="44">
        <v>13.412280000000001</v>
      </c>
      <c r="N33" s="44">
        <v>14.35</v>
      </c>
      <c r="O33" s="44">
        <v>32.043999999999997</v>
      </c>
      <c r="P33" s="44"/>
      <c r="Q33" s="44"/>
      <c r="R33" s="44">
        <v>49.283999999999999</v>
      </c>
      <c r="S33" s="44"/>
      <c r="T33" s="44">
        <v>45.372799999999998</v>
      </c>
      <c r="U33" s="44"/>
      <c r="V33" s="44">
        <v>0.5</v>
      </c>
      <c r="W33" s="44"/>
      <c r="X33" s="44">
        <v>71.536090000000002</v>
      </c>
      <c r="Y33" s="44"/>
      <c r="Z33" s="44"/>
      <c r="AA33" s="44"/>
      <c r="AB33" s="44"/>
      <c r="AC33" s="44">
        <v>16.73</v>
      </c>
      <c r="AD33" s="44"/>
      <c r="AE33" s="44"/>
      <c r="AF33" s="44"/>
      <c r="AG33" s="44"/>
      <c r="AH33" s="44"/>
      <c r="AI33" s="44"/>
      <c r="AJ33" s="44">
        <v>4.6611399999999996</v>
      </c>
      <c r="AK33" s="44">
        <v>13.273999999999999</v>
      </c>
      <c r="AL33" s="44">
        <v>3.8395999999999999</v>
      </c>
      <c r="AM33" s="44">
        <v>45.871389999999998</v>
      </c>
      <c r="AN33" s="44">
        <v>113.83929000000001</v>
      </c>
      <c r="AO33" s="44">
        <v>25.381499999999999</v>
      </c>
      <c r="AP33" s="44">
        <v>0.64</v>
      </c>
      <c r="AQ33" s="44">
        <v>76.827709999999996</v>
      </c>
      <c r="AR33" s="44"/>
      <c r="AS33" s="44">
        <v>34.328380000000003</v>
      </c>
      <c r="AT33" s="44">
        <v>33.932389999999998</v>
      </c>
      <c r="AU33" s="44"/>
      <c r="AV33" s="44">
        <v>192.22698</v>
      </c>
      <c r="AW33" s="44">
        <v>35.388950000000001</v>
      </c>
      <c r="AX33" s="44"/>
      <c r="AY33" s="44"/>
      <c r="AZ33" s="44"/>
      <c r="BA33" s="44">
        <v>2.4</v>
      </c>
      <c r="BB33" s="44"/>
      <c r="BC33" s="44">
        <v>69.612669999999994</v>
      </c>
      <c r="BD33" s="44"/>
      <c r="BE33" s="44">
        <v>19.5</v>
      </c>
      <c r="BF33" s="44"/>
      <c r="BG33" s="44"/>
      <c r="BH33" s="44"/>
      <c r="BI33" s="44">
        <v>9.9450500000000002</v>
      </c>
      <c r="BJ33" s="44"/>
      <c r="BK33" s="44">
        <v>4.7692600000000001</v>
      </c>
      <c r="BL33" s="44"/>
      <c r="BM33" s="44"/>
      <c r="BN33" s="44">
        <v>47.23</v>
      </c>
      <c r="BO33" s="44">
        <v>1.76</v>
      </c>
      <c r="BP33" s="44">
        <v>141.91443000000001</v>
      </c>
      <c r="BQ33" s="44"/>
      <c r="BR33" s="44">
        <v>4.5675400000000002</v>
      </c>
      <c r="BS33" s="44">
        <v>125.51448000000001</v>
      </c>
      <c r="BT33" s="44">
        <v>7.52339</v>
      </c>
      <c r="BU33" s="44"/>
      <c r="BV33" s="44"/>
      <c r="BW33" s="44">
        <v>4.0072999999999999</v>
      </c>
      <c r="BX33" s="44"/>
      <c r="BY33" s="44"/>
      <c r="BZ33" s="44">
        <v>87.969089999999994</v>
      </c>
      <c r="CA33" s="44">
        <v>24.878900000000002</v>
      </c>
      <c r="CB33" s="44">
        <v>1.4528000000000001</v>
      </c>
      <c r="CC33" s="44">
        <v>0.56999999999999995</v>
      </c>
      <c r="CD33" s="44">
        <v>22.86215</v>
      </c>
      <c r="CE33" s="44">
        <v>384.83911000000001</v>
      </c>
      <c r="CF33" s="44"/>
      <c r="CG33" s="44">
        <v>155.3023</v>
      </c>
      <c r="CH33" s="44">
        <v>15.89897</v>
      </c>
      <c r="CI33" s="44"/>
      <c r="CJ33" s="44"/>
      <c r="CK33" s="44"/>
      <c r="CL33" s="44">
        <v>4.8170099999999998</v>
      </c>
      <c r="CM33" s="44"/>
      <c r="CN33" s="44"/>
      <c r="CO33" s="44">
        <v>14.48335</v>
      </c>
      <c r="CP33" s="44">
        <v>273.63</v>
      </c>
      <c r="CQ33" s="44"/>
      <c r="CR33" s="44">
        <v>33.914999999999999</v>
      </c>
      <c r="CS33" s="44"/>
      <c r="CT33" s="44">
        <v>17.413</v>
      </c>
    </row>
    <row r="34" spans="1:98" ht="15.75" x14ac:dyDescent="0.25">
      <c r="A34" s="1"/>
      <c r="B34" s="43" t="s">
        <v>716</v>
      </c>
      <c r="C34" s="44"/>
      <c r="D34" s="44"/>
      <c r="E34" s="44">
        <v>34.124380000000002</v>
      </c>
      <c r="F34" s="44">
        <v>12.048</v>
      </c>
      <c r="G34" s="44"/>
      <c r="H34" s="44"/>
      <c r="I34" s="44"/>
      <c r="J34" s="44"/>
      <c r="K34" s="44"/>
      <c r="L34" s="44">
        <v>25.8764</v>
      </c>
      <c r="M34" s="44">
        <v>14.00088</v>
      </c>
      <c r="N34" s="44">
        <v>14.39</v>
      </c>
      <c r="O34" s="44">
        <v>32.771999999999998</v>
      </c>
      <c r="P34" s="44"/>
      <c r="Q34" s="44"/>
      <c r="R34" s="44">
        <v>49.16</v>
      </c>
      <c r="S34" s="44"/>
      <c r="T34" s="44">
        <v>26.889299999999999</v>
      </c>
      <c r="U34" s="44"/>
      <c r="V34" s="44">
        <v>0.5</v>
      </c>
      <c r="W34" s="44"/>
      <c r="X34" s="44">
        <v>103.31656</v>
      </c>
      <c r="Y34" s="44"/>
      <c r="Z34" s="44"/>
      <c r="AA34" s="44"/>
      <c r="AB34" s="44"/>
      <c r="AC34" s="44">
        <v>16.7</v>
      </c>
      <c r="AD34" s="44"/>
      <c r="AE34" s="44"/>
      <c r="AF34" s="44"/>
      <c r="AG34" s="44"/>
      <c r="AH34" s="44"/>
      <c r="AI34" s="44"/>
      <c r="AJ34" s="44">
        <v>5.46631</v>
      </c>
      <c r="AK34" s="44">
        <v>13.474</v>
      </c>
      <c r="AL34" s="44">
        <v>3.8647</v>
      </c>
      <c r="AM34" s="44">
        <v>46.186239999999998</v>
      </c>
      <c r="AN34" s="44">
        <v>113.61094</v>
      </c>
      <c r="AO34" s="44">
        <v>26.393699999999999</v>
      </c>
      <c r="AP34" s="44">
        <v>0.45</v>
      </c>
      <c r="AQ34" s="44">
        <v>77.216160000000002</v>
      </c>
      <c r="AR34" s="44"/>
      <c r="AS34" s="44">
        <v>33.072519999999997</v>
      </c>
      <c r="AT34" s="44">
        <v>34.903080000000003</v>
      </c>
      <c r="AU34" s="44"/>
      <c r="AV34" s="44">
        <v>196.97567000000001</v>
      </c>
      <c r="AW34" s="44">
        <v>36.133870000000002</v>
      </c>
      <c r="AX34" s="44"/>
      <c r="AY34" s="44"/>
      <c r="AZ34" s="44"/>
      <c r="BA34" s="44">
        <v>2.5</v>
      </c>
      <c r="BB34" s="44"/>
      <c r="BC34" s="44">
        <v>69.704809999999995</v>
      </c>
      <c r="BD34" s="44"/>
      <c r="BE34" s="44">
        <v>19.5</v>
      </c>
      <c r="BF34" s="44"/>
      <c r="BG34" s="44"/>
      <c r="BH34" s="44"/>
      <c r="BI34" s="44">
        <v>9.4060400000000008</v>
      </c>
      <c r="BJ34" s="44"/>
      <c r="BK34" s="44">
        <v>4.7471899999999998</v>
      </c>
      <c r="BL34" s="44"/>
      <c r="BM34" s="44"/>
      <c r="BN34" s="44">
        <v>47.36</v>
      </c>
      <c r="BO34" s="44">
        <v>1.73</v>
      </c>
      <c r="BP34" s="44">
        <v>141.97064</v>
      </c>
      <c r="BQ34" s="44"/>
      <c r="BR34" s="44">
        <v>4.8319000000000001</v>
      </c>
      <c r="BS34" s="44">
        <v>123.78089</v>
      </c>
      <c r="BT34" s="44">
        <v>8.1979500000000005</v>
      </c>
      <c r="BU34" s="44"/>
      <c r="BV34" s="44"/>
      <c r="BW34" s="44">
        <v>3.7307000000000001</v>
      </c>
      <c r="BX34" s="44"/>
      <c r="BY34" s="44"/>
      <c r="BZ34" s="44">
        <v>87.893450000000001</v>
      </c>
      <c r="CA34" s="44">
        <v>24.881049999999998</v>
      </c>
      <c r="CB34" s="44">
        <v>1.4646999999999999</v>
      </c>
      <c r="CC34" s="44">
        <v>0.57999999999999996</v>
      </c>
      <c r="CD34" s="44">
        <v>22.87135</v>
      </c>
      <c r="CE34" s="44">
        <v>394.38623999999999</v>
      </c>
      <c r="CF34" s="44"/>
      <c r="CG34" s="44">
        <v>159.27199999999999</v>
      </c>
      <c r="CH34" s="44">
        <v>15.904210000000001</v>
      </c>
      <c r="CI34" s="44"/>
      <c r="CJ34" s="44"/>
      <c r="CK34" s="44"/>
      <c r="CL34" s="44">
        <v>4.7814300000000003</v>
      </c>
      <c r="CM34" s="44"/>
      <c r="CN34" s="44"/>
      <c r="CO34" s="44">
        <v>14.9498</v>
      </c>
      <c r="CP34" s="44">
        <v>260.47000000000003</v>
      </c>
      <c r="CQ34" s="44"/>
      <c r="CR34" s="44">
        <v>34.457000000000001</v>
      </c>
      <c r="CS34" s="44"/>
      <c r="CT34" s="44">
        <v>18.321000000000002</v>
      </c>
    </row>
    <row r="35" spans="1:98" ht="15.75" x14ac:dyDescent="0.25">
      <c r="A35" s="1"/>
      <c r="B35" s="43" t="s">
        <v>717</v>
      </c>
      <c r="C35" s="44"/>
      <c r="D35" s="44"/>
      <c r="E35" s="44">
        <v>34.623339999999999</v>
      </c>
      <c r="F35" s="44">
        <v>12.02</v>
      </c>
      <c r="G35" s="44"/>
      <c r="H35" s="44"/>
      <c r="I35" s="44"/>
      <c r="J35" s="44"/>
      <c r="K35" s="44"/>
      <c r="L35" s="44">
        <v>27.299299999999999</v>
      </c>
      <c r="M35" s="44">
        <v>14.80528</v>
      </c>
      <c r="N35" s="44">
        <v>14.36</v>
      </c>
      <c r="O35" s="44">
        <v>33.274000000000001</v>
      </c>
      <c r="P35" s="44"/>
      <c r="Q35" s="44"/>
      <c r="R35" s="44">
        <v>49.399000000000001</v>
      </c>
      <c r="S35" s="44"/>
      <c r="T35" s="44">
        <v>32.507399999999997</v>
      </c>
      <c r="U35" s="44"/>
      <c r="V35" s="44">
        <v>0.5</v>
      </c>
      <c r="W35" s="44"/>
      <c r="X35" s="44">
        <v>144.18394000000001</v>
      </c>
      <c r="Y35" s="44"/>
      <c r="Z35" s="44"/>
      <c r="AA35" s="44"/>
      <c r="AB35" s="44"/>
      <c r="AC35" s="44">
        <v>16.25</v>
      </c>
      <c r="AD35" s="44"/>
      <c r="AE35" s="44"/>
      <c r="AF35" s="44"/>
      <c r="AG35" s="44"/>
      <c r="AH35" s="44"/>
      <c r="AI35" s="44"/>
      <c r="AJ35" s="44">
        <v>5.7646800000000002</v>
      </c>
      <c r="AK35" s="44">
        <v>13.641</v>
      </c>
      <c r="AL35" s="44">
        <v>3.9527000000000001</v>
      </c>
      <c r="AM35" s="44">
        <v>47.334989999999998</v>
      </c>
      <c r="AN35" s="44">
        <v>113.31452</v>
      </c>
      <c r="AO35" s="44">
        <v>26.631900000000002</v>
      </c>
      <c r="AP35" s="44">
        <v>0.73</v>
      </c>
      <c r="AQ35" s="44">
        <v>73.469489999999993</v>
      </c>
      <c r="AR35" s="44"/>
      <c r="AS35" s="44">
        <v>33.914119999999997</v>
      </c>
      <c r="AT35" s="44">
        <v>34.87509</v>
      </c>
      <c r="AU35" s="44"/>
      <c r="AV35" s="44">
        <v>196.23823999999999</v>
      </c>
      <c r="AW35" s="44">
        <v>36.85528</v>
      </c>
      <c r="AX35" s="44"/>
      <c r="AY35" s="44"/>
      <c r="AZ35" s="44"/>
      <c r="BA35" s="44">
        <v>2.6</v>
      </c>
      <c r="BB35" s="44"/>
      <c r="BC35" s="44">
        <v>70.315280000000001</v>
      </c>
      <c r="BD35" s="44"/>
      <c r="BE35" s="44">
        <v>19.5</v>
      </c>
      <c r="BF35" s="44"/>
      <c r="BG35" s="44"/>
      <c r="BH35" s="44"/>
      <c r="BI35" s="44">
        <v>9.4910399999999999</v>
      </c>
      <c r="BJ35" s="44"/>
      <c r="BK35" s="44">
        <v>4.8383399999999996</v>
      </c>
      <c r="BL35" s="44"/>
      <c r="BM35" s="44"/>
      <c r="BN35" s="44">
        <v>47.73</v>
      </c>
      <c r="BO35" s="44">
        <v>1.83</v>
      </c>
      <c r="BP35" s="44">
        <v>138.84513000000001</v>
      </c>
      <c r="BQ35" s="44"/>
      <c r="BR35" s="44">
        <v>4.6747399999999999</v>
      </c>
      <c r="BS35" s="44">
        <v>124.92624000000001</v>
      </c>
      <c r="BT35" s="44">
        <v>8.7669999999999995</v>
      </c>
      <c r="BU35" s="44"/>
      <c r="BV35" s="44"/>
      <c r="BW35" s="44">
        <v>3.87202</v>
      </c>
      <c r="BX35" s="44"/>
      <c r="BY35" s="44"/>
      <c r="BZ35" s="44">
        <v>88.444140000000004</v>
      </c>
      <c r="CA35" s="44">
        <v>24.900040000000001</v>
      </c>
      <c r="CB35" s="44">
        <v>1.4717</v>
      </c>
      <c r="CC35" s="44">
        <v>0.61</v>
      </c>
      <c r="CD35" s="44">
        <v>23.999089999999999</v>
      </c>
      <c r="CE35" s="44">
        <v>395.67437000000001</v>
      </c>
      <c r="CF35" s="44"/>
      <c r="CG35" s="44">
        <v>152.64709999999999</v>
      </c>
      <c r="CH35" s="44">
        <v>16.07328</v>
      </c>
      <c r="CI35" s="44"/>
      <c r="CJ35" s="44"/>
      <c r="CK35" s="44"/>
      <c r="CL35" s="44">
        <v>4.9878099999999996</v>
      </c>
      <c r="CM35" s="44"/>
      <c r="CN35" s="44"/>
      <c r="CO35" s="44">
        <v>15.82192</v>
      </c>
      <c r="CP35" s="44">
        <v>270.02999999999997</v>
      </c>
      <c r="CQ35" s="44"/>
      <c r="CR35" s="44">
        <v>34.531999999999996</v>
      </c>
      <c r="CS35" s="44"/>
      <c r="CT35" s="44">
        <v>18.631</v>
      </c>
    </row>
    <row r="36" spans="1:98" ht="15.75" x14ac:dyDescent="0.25">
      <c r="A36" s="1"/>
      <c r="B36" s="43" t="s">
        <v>718</v>
      </c>
      <c r="C36" s="44"/>
      <c r="D36" s="44"/>
      <c r="E36" s="44">
        <v>34.90672</v>
      </c>
      <c r="F36" s="44">
        <v>11.725</v>
      </c>
      <c r="G36" s="44"/>
      <c r="H36" s="44"/>
      <c r="I36" s="44"/>
      <c r="J36" s="44"/>
      <c r="K36" s="44"/>
      <c r="L36" s="44">
        <v>27.003599999999999</v>
      </c>
      <c r="M36" s="44">
        <v>15.641209999999999</v>
      </c>
      <c r="N36" s="44">
        <v>12.43</v>
      </c>
      <c r="O36" s="44">
        <v>32.716000000000001</v>
      </c>
      <c r="P36" s="44"/>
      <c r="Q36" s="44"/>
      <c r="R36" s="44">
        <v>49.368000000000002</v>
      </c>
      <c r="S36" s="44"/>
      <c r="T36" s="44">
        <v>41.801900000000003</v>
      </c>
      <c r="U36" s="44"/>
      <c r="V36" s="44">
        <v>0.5</v>
      </c>
      <c r="W36" s="44"/>
      <c r="X36" s="44">
        <v>141.99041</v>
      </c>
      <c r="Y36" s="44"/>
      <c r="Z36" s="44"/>
      <c r="AA36" s="44"/>
      <c r="AB36" s="44"/>
      <c r="AC36" s="44">
        <v>14.53</v>
      </c>
      <c r="AD36" s="44"/>
      <c r="AE36" s="44"/>
      <c r="AF36" s="44"/>
      <c r="AG36" s="44"/>
      <c r="AH36" s="44"/>
      <c r="AI36" s="44"/>
      <c r="AJ36" s="44">
        <v>5.7564599999999997</v>
      </c>
      <c r="AK36" s="44">
        <v>13.833</v>
      </c>
      <c r="AL36" s="44">
        <v>4.0770999999999997</v>
      </c>
      <c r="AM36" s="44">
        <v>46.154470000000003</v>
      </c>
      <c r="AN36" s="44">
        <v>114.16199</v>
      </c>
      <c r="AO36" s="44">
        <v>26.954000000000001</v>
      </c>
      <c r="AP36" s="44">
        <v>0.86</v>
      </c>
      <c r="AQ36" s="44">
        <v>76.313100000000006</v>
      </c>
      <c r="AR36" s="44"/>
      <c r="AS36" s="44">
        <v>35.1464</v>
      </c>
      <c r="AT36" s="44">
        <v>35.118279999999999</v>
      </c>
      <c r="AU36" s="44"/>
      <c r="AV36" s="44">
        <v>196.87302</v>
      </c>
      <c r="AW36" s="44">
        <v>36.699150000000003</v>
      </c>
      <c r="AX36" s="44"/>
      <c r="AY36" s="44"/>
      <c r="AZ36" s="44"/>
      <c r="BA36" s="44">
        <v>2.5</v>
      </c>
      <c r="BB36" s="44"/>
      <c r="BC36" s="44">
        <v>70.524259999999998</v>
      </c>
      <c r="BD36" s="44"/>
      <c r="BE36" s="44">
        <v>19.5</v>
      </c>
      <c r="BF36" s="44"/>
      <c r="BG36" s="44"/>
      <c r="BH36" s="44"/>
      <c r="BI36" s="44">
        <v>9.48874</v>
      </c>
      <c r="BJ36" s="44"/>
      <c r="BK36" s="44">
        <v>4.6693600000000002</v>
      </c>
      <c r="BL36" s="44"/>
      <c r="BM36" s="44"/>
      <c r="BN36" s="44">
        <v>47.68</v>
      </c>
      <c r="BO36" s="44">
        <v>1.75</v>
      </c>
      <c r="BP36" s="44">
        <v>142.73500000000001</v>
      </c>
      <c r="BQ36" s="44"/>
      <c r="BR36" s="44">
        <v>4.6787099999999997</v>
      </c>
      <c r="BS36" s="44">
        <v>125.91643999999999</v>
      </c>
      <c r="BT36" s="44">
        <v>8.7779600000000002</v>
      </c>
      <c r="BU36" s="44"/>
      <c r="BV36" s="44"/>
      <c r="BW36" s="44">
        <v>3.9659300000000002</v>
      </c>
      <c r="BX36" s="44"/>
      <c r="BY36" s="44"/>
      <c r="BZ36" s="44">
        <v>88.68141</v>
      </c>
      <c r="CA36" s="44">
        <v>24.868310000000001</v>
      </c>
      <c r="CB36" s="44">
        <v>1.4850000000000001</v>
      </c>
      <c r="CC36" s="44">
        <v>0.6</v>
      </c>
      <c r="CD36" s="44">
        <v>24.558730000000001</v>
      </c>
      <c r="CE36" s="44">
        <v>395.96483000000001</v>
      </c>
      <c r="CF36" s="44"/>
      <c r="CG36" s="44">
        <v>155.81970000000001</v>
      </c>
      <c r="CH36" s="44">
        <v>16.18233</v>
      </c>
      <c r="CI36" s="44"/>
      <c r="CJ36" s="44"/>
      <c r="CK36" s="44"/>
      <c r="CL36" s="44">
        <v>4.5137200000000002</v>
      </c>
      <c r="CM36" s="44"/>
      <c r="CN36" s="44"/>
      <c r="CO36" s="44">
        <v>16.25488</v>
      </c>
      <c r="CP36" s="44">
        <v>266.86</v>
      </c>
      <c r="CQ36" s="44"/>
      <c r="CR36" s="44">
        <v>34.154000000000003</v>
      </c>
      <c r="CS36" s="44"/>
      <c r="CT36" s="44">
        <v>19.039000000000001</v>
      </c>
    </row>
    <row r="37" spans="1:98" ht="15.75" x14ac:dyDescent="0.25">
      <c r="A37" s="1"/>
      <c r="B37" s="43" t="s">
        <v>719</v>
      </c>
      <c r="C37" s="44"/>
      <c r="D37" s="44"/>
      <c r="E37" s="44">
        <v>36.6982</v>
      </c>
      <c r="F37" s="44">
        <v>12.29</v>
      </c>
      <c r="G37" s="44"/>
      <c r="H37" s="44"/>
      <c r="I37" s="44"/>
      <c r="J37" s="44"/>
      <c r="K37" s="44"/>
      <c r="L37" s="44">
        <v>27.7697</v>
      </c>
      <c r="M37" s="44">
        <v>15.8035</v>
      </c>
      <c r="N37" s="44">
        <v>11.41</v>
      </c>
      <c r="O37" s="44">
        <v>32.94</v>
      </c>
      <c r="P37" s="44"/>
      <c r="Q37" s="44"/>
      <c r="R37" s="44">
        <v>49.295999999999999</v>
      </c>
      <c r="S37" s="44"/>
      <c r="T37" s="44">
        <v>24.158999999999999</v>
      </c>
      <c r="U37" s="44"/>
      <c r="V37" s="44">
        <v>0.5</v>
      </c>
      <c r="W37" s="44"/>
      <c r="X37" s="44">
        <v>140.25903</v>
      </c>
      <c r="Y37" s="44"/>
      <c r="Z37" s="44"/>
      <c r="AA37" s="44"/>
      <c r="AB37" s="44"/>
      <c r="AC37" s="44">
        <v>14.13</v>
      </c>
      <c r="AD37" s="44"/>
      <c r="AE37" s="44"/>
      <c r="AF37" s="44"/>
      <c r="AG37" s="44"/>
      <c r="AH37" s="44"/>
      <c r="AI37" s="44"/>
      <c r="AJ37" s="44">
        <v>6.2199600000000004</v>
      </c>
      <c r="AK37" s="44">
        <v>13.304</v>
      </c>
      <c r="AL37" s="44">
        <v>4.0965999999999996</v>
      </c>
      <c r="AM37" s="44">
        <v>45.572609999999997</v>
      </c>
      <c r="AN37" s="44">
        <v>117.37002</v>
      </c>
      <c r="AO37" s="44">
        <v>27.070399999999999</v>
      </c>
      <c r="AP37" s="44">
        <v>0.97</v>
      </c>
      <c r="AQ37" s="44">
        <v>75.881450000000001</v>
      </c>
      <c r="AR37" s="44"/>
      <c r="AS37" s="44">
        <v>35.412260000000003</v>
      </c>
      <c r="AT37" s="44">
        <v>34.483809999999998</v>
      </c>
      <c r="AU37" s="44"/>
      <c r="AV37" s="44">
        <v>196.72421</v>
      </c>
      <c r="AW37" s="44">
        <v>36.118220000000001</v>
      </c>
      <c r="AX37" s="44"/>
      <c r="AY37" s="44"/>
      <c r="AZ37" s="44"/>
      <c r="BA37" s="44">
        <v>2.6</v>
      </c>
      <c r="BB37" s="44"/>
      <c r="BC37" s="44">
        <v>70.363810000000001</v>
      </c>
      <c r="BD37" s="44"/>
      <c r="BE37" s="44">
        <v>19.5</v>
      </c>
      <c r="BF37" s="44"/>
      <c r="BG37" s="44"/>
      <c r="BH37" s="44"/>
      <c r="BI37" s="44">
        <v>9.3453999999999997</v>
      </c>
      <c r="BJ37" s="44"/>
      <c r="BK37" s="44">
        <v>4.9936499999999997</v>
      </c>
      <c r="BL37" s="44"/>
      <c r="BM37" s="44"/>
      <c r="BN37" s="44">
        <v>47.82</v>
      </c>
      <c r="BO37" s="44">
        <v>1.56</v>
      </c>
      <c r="BP37" s="44">
        <v>144.00736000000001</v>
      </c>
      <c r="BQ37" s="44"/>
      <c r="BR37" s="44">
        <v>4.7092099999999997</v>
      </c>
      <c r="BS37" s="44">
        <v>127.44797</v>
      </c>
      <c r="BT37" s="44">
        <v>9.2111999999999998</v>
      </c>
      <c r="BU37" s="44"/>
      <c r="BV37" s="44"/>
      <c r="BW37" s="44">
        <v>4.0273599999999998</v>
      </c>
      <c r="BX37" s="44"/>
      <c r="BY37" s="44"/>
      <c r="BZ37" s="44">
        <v>87.732320000000001</v>
      </c>
      <c r="CA37" s="44">
        <v>24.85219</v>
      </c>
      <c r="CB37" s="44">
        <v>1.502</v>
      </c>
      <c r="CC37" s="44">
        <v>0.61</v>
      </c>
      <c r="CD37" s="44">
        <v>25.810939999999999</v>
      </c>
      <c r="CE37" s="44">
        <v>375.63765999999998</v>
      </c>
      <c r="CF37" s="44"/>
      <c r="CG37" s="44">
        <v>157.4195</v>
      </c>
      <c r="CH37" s="44">
        <v>16.13738</v>
      </c>
      <c r="CI37" s="44"/>
      <c r="CJ37" s="44"/>
      <c r="CK37" s="44"/>
      <c r="CL37" s="44">
        <v>4.4053699999999996</v>
      </c>
      <c r="CM37" s="44"/>
      <c r="CN37" s="44"/>
      <c r="CO37" s="44">
        <v>16.413150000000002</v>
      </c>
      <c r="CP37" s="44">
        <v>270.89999999999998</v>
      </c>
      <c r="CQ37" s="44"/>
      <c r="CR37" s="44">
        <v>33.588999999999999</v>
      </c>
      <c r="CS37" s="44"/>
      <c r="CT37" s="44">
        <v>19.716999999999999</v>
      </c>
    </row>
    <row r="38" spans="1:98" ht="15.75" x14ac:dyDescent="0.25">
      <c r="A38" s="1"/>
      <c r="B38" s="43" t="s">
        <v>720</v>
      </c>
      <c r="C38" s="44"/>
      <c r="D38" s="44"/>
      <c r="E38" s="44">
        <v>36.906260000000003</v>
      </c>
      <c r="F38" s="44">
        <v>12.0595</v>
      </c>
      <c r="G38" s="44"/>
      <c r="H38" s="44"/>
      <c r="I38" s="44"/>
      <c r="J38" s="44"/>
      <c r="K38" s="44"/>
      <c r="L38" s="44">
        <v>27.677099999999999</v>
      </c>
      <c r="M38" s="44">
        <v>15.18224</v>
      </c>
      <c r="N38" s="44">
        <v>11.36</v>
      </c>
      <c r="O38" s="44">
        <v>32.911999999999999</v>
      </c>
      <c r="P38" s="44"/>
      <c r="Q38" s="44"/>
      <c r="R38" s="44">
        <v>49.615000000000002</v>
      </c>
      <c r="S38" s="44"/>
      <c r="T38" s="44">
        <v>46.425699999999999</v>
      </c>
      <c r="U38" s="44"/>
      <c r="V38" s="44">
        <v>0.5</v>
      </c>
      <c r="W38" s="44"/>
      <c r="X38" s="44">
        <v>115.43470000000001</v>
      </c>
      <c r="Y38" s="44"/>
      <c r="Z38" s="44"/>
      <c r="AA38" s="44"/>
      <c r="AB38" s="44"/>
      <c r="AC38" s="44">
        <v>13.99</v>
      </c>
      <c r="AD38" s="44"/>
      <c r="AE38" s="44"/>
      <c r="AF38" s="44"/>
      <c r="AG38" s="44"/>
      <c r="AH38" s="44"/>
      <c r="AI38" s="44"/>
      <c r="AJ38" s="44">
        <v>6.1652199999999997</v>
      </c>
      <c r="AK38" s="44">
        <v>12.913</v>
      </c>
      <c r="AL38" s="44">
        <v>4.0842000000000001</v>
      </c>
      <c r="AM38" s="44">
        <v>45.864139999999999</v>
      </c>
      <c r="AN38" s="44">
        <v>117.31536</v>
      </c>
      <c r="AO38" s="44">
        <v>26.666399999999999</v>
      </c>
      <c r="AP38" s="44">
        <v>0.6</v>
      </c>
      <c r="AQ38" s="44">
        <v>77.294240000000002</v>
      </c>
      <c r="AR38" s="44"/>
      <c r="AS38" s="44">
        <v>35.585650000000001</v>
      </c>
      <c r="AT38" s="44">
        <v>33.667230000000004</v>
      </c>
      <c r="AU38" s="44"/>
      <c r="AV38" s="44">
        <v>194.50702999999999</v>
      </c>
      <c r="AW38" s="44">
        <v>35.951079999999997</v>
      </c>
      <c r="AX38" s="44"/>
      <c r="AY38" s="44"/>
      <c r="AZ38" s="44"/>
      <c r="BA38" s="44">
        <v>2.5</v>
      </c>
      <c r="BB38" s="44"/>
      <c r="BC38" s="44">
        <v>70.255030000000005</v>
      </c>
      <c r="BD38" s="44"/>
      <c r="BE38" s="44">
        <v>19.5</v>
      </c>
      <c r="BF38" s="44"/>
      <c r="BG38" s="44"/>
      <c r="BH38" s="44"/>
      <c r="BI38" s="44">
        <v>9.7799099999999992</v>
      </c>
      <c r="BJ38" s="44"/>
      <c r="BK38" s="44">
        <v>4.9431500000000002</v>
      </c>
      <c r="BL38" s="44"/>
      <c r="BM38" s="44"/>
      <c r="BN38" s="44">
        <v>48.12</v>
      </c>
      <c r="BO38" s="44">
        <v>1.53</v>
      </c>
      <c r="BP38" s="44">
        <v>143.74886000000001</v>
      </c>
      <c r="BQ38" s="44"/>
      <c r="BR38" s="44">
        <v>4.7450999999999999</v>
      </c>
      <c r="BS38" s="44">
        <v>125.99668</v>
      </c>
      <c r="BT38" s="44">
        <v>8.6101500000000009</v>
      </c>
      <c r="BU38" s="44"/>
      <c r="BV38" s="44"/>
      <c r="BW38" s="44">
        <v>3.8865599999999998</v>
      </c>
      <c r="BX38" s="44"/>
      <c r="BY38" s="44"/>
      <c r="BZ38" s="44">
        <v>88.223150000000004</v>
      </c>
      <c r="CA38" s="44">
        <v>24.89573</v>
      </c>
      <c r="CB38" s="44">
        <v>1.5065</v>
      </c>
      <c r="CC38" s="44">
        <v>0.65</v>
      </c>
      <c r="CD38" s="44">
        <v>25.156590000000001</v>
      </c>
      <c r="CE38" s="44">
        <v>378.77551999999997</v>
      </c>
      <c r="CF38" s="44"/>
      <c r="CG38" s="44">
        <v>153.119</v>
      </c>
      <c r="CH38" s="44">
        <v>16.28894</v>
      </c>
      <c r="CI38" s="44"/>
      <c r="CJ38" s="44"/>
      <c r="CK38" s="44"/>
      <c r="CL38" s="44">
        <v>4.9808700000000004</v>
      </c>
      <c r="CM38" s="44"/>
      <c r="CN38" s="44"/>
      <c r="CO38" s="44">
        <v>16.970980000000001</v>
      </c>
      <c r="CP38" s="44">
        <v>272.81</v>
      </c>
      <c r="CQ38" s="44"/>
      <c r="CR38" s="44">
        <v>34.183999999999997</v>
      </c>
      <c r="CS38" s="44"/>
      <c r="CT38" s="44">
        <v>21.044</v>
      </c>
    </row>
    <row r="39" spans="1:98" ht="15.75" x14ac:dyDescent="0.25">
      <c r="A39" s="1"/>
      <c r="B39" s="43" t="s">
        <v>721</v>
      </c>
      <c r="C39" s="44"/>
      <c r="D39" s="44"/>
      <c r="E39" s="44">
        <v>37.30538</v>
      </c>
      <c r="F39" s="44">
        <v>11.829000000000001</v>
      </c>
      <c r="G39" s="44"/>
      <c r="H39" s="44"/>
      <c r="I39" s="44"/>
      <c r="J39" s="44"/>
      <c r="K39" s="44"/>
      <c r="L39" s="44">
        <v>27.144200000000001</v>
      </c>
      <c r="M39" s="44">
        <v>14.920349999999999</v>
      </c>
      <c r="N39" s="44">
        <v>11.39</v>
      </c>
      <c r="O39" s="44">
        <v>32.667999999999999</v>
      </c>
      <c r="P39" s="44"/>
      <c r="Q39" s="44"/>
      <c r="R39" s="44">
        <v>49.814999999999998</v>
      </c>
      <c r="S39" s="44"/>
      <c r="T39" s="44">
        <v>49.616399999999999</v>
      </c>
      <c r="U39" s="44"/>
      <c r="V39" s="44">
        <v>0.5</v>
      </c>
      <c r="W39" s="44"/>
      <c r="X39" s="44">
        <v>53.66675</v>
      </c>
      <c r="Y39" s="44"/>
      <c r="Z39" s="44"/>
      <c r="AA39" s="44"/>
      <c r="AB39" s="44"/>
      <c r="AC39" s="44">
        <v>13.83</v>
      </c>
      <c r="AD39" s="44"/>
      <c r="AE39" s="44"/>
      <c r="AF39" s="44"/>
      <c r="AG39" s="44"/>
      <c r="AH39" s="44"/>
      <c r="AI39" s="44"/>
      <c r="AJ39" s="44">
        <v>6.4605899999999998</v>
      </c>
      <c r="AK39" s="44">
        <v>12.941000000000001</v>
      </c>
      <c r="AL39" s="44">
        <v>4.0567000000000002</v>
      </c>
      <c r="AM39" s="44">
        <v>45.650950000000002</v>
      </c>
      <c r="AN39" s="44">
        <v>119.09638</v>
      </c>
      <c r="AO39" s="44">
        <v>27.073599999999999</v>
      </c>
      <c r="AP39" s="44">
        <v>0.23</v>
      </c>
      <c r="AQ39" s="44">
        <v>86.943809999999999</v>
      </c>
      <c r="AR39" s="44"/>
      <c r="AS39" s="44">
        <v>35.59825</v>
      </c>
      <c r="AT39" s="44">
        <v>33.166200000000003</v>
      </c>
      <c r="AU39" s="44"/>
      <c r="AV39" s="44">
        <v>193.61378999999999</v>
      </c>
      <c r="AW39" s="44">
        <v>35.609189999999998</v>
      </c>
      <c r="AX39" s="44"/>
      <c r="AY39" s="44"/>
      <c r="AZ39" s="44"/>
      <c r="BA39" s="44">
        <v>2.4</v>
      </c>
      <c r="BB39" s="44"/>
      <c r="BC39" s="44">
        <v>69.607870000000005</v>
      </c>
      <c r="BD39" s="44"/>
      <c r="BE39" s="44">
        <v>19.5</v>
      </c>
      <c r="BF39" s="44"/>
      <c r="BG39" s="44"/>
      <c r="BH39" s="44"/>
      <c r="BI39" s="44">
        <v>9.7671700000000001</v>
      </c>
      <c r="BJ39" s="44"/>
      <c r="BK39" s="44">
        <v>4.9395499999999997</v>
      </c>
      <c r="BL39" s="44"/>
      <c r="BM39" s="44"/>
      <c r="BN39" s="44">
        <v>47.75</v>
      </c>
      <c r="BO39" s="44">
        <v>1.58</v>
      </c>
      <c r="BP39" s="44">
        <v>143.70468</v>
      </c>
      <c r="BQ39" s="44"/>
      <c r="BR39" s="44">
        <v>4.6325200000000004</v>
      </c>
      <c r="BS39" s="44">
        <v>122.36381</v>
      </c>
      <c r="BT39" s="44">
        <v>8.7421900000000008</v>
      </c>
      <c r="BU39" s="44"/>
      <c r="BV39" s="44"/>
      <c r="BW39" s="44">
        <v>3.9036599999999999</v>
      </c>
      <c r="BX39" s="44"/>
      <c r="BY39" s="44"/>
      <c r="BZ39" s="44">
        <v>88.72681</v>
      </c>
      <c r="CA39" s="44">
        <v>24.917819999999999</v>
      </c>
      <c r="CB39" s="44">
        <v>1.4838</v>
      </c>
      <c r="CC39" s="44">
        <v>0.57999999999999996</v>
      </c>
      <c r="CD39" s="44">
        <v>25.731200000000001</v>
      </c>
      <c r="CE39" s="44">
        <v>377.47836000000001</v>
      </c>
      <c r="CF39" s="44"/>
      <c r="CG39" s="44">
        <v>159.3185</v>
      </c>
      <c r="CH39" s="44">
        <v>16.079460000000001</v>
      </c>
      <c r="CI39" s="44"/>
      <c r="CJ39" s="44"/>
      <c r="CK39" s="44"/>
      <c r="CL39" s="44">
        <v>4.7798999999999996</v>
      </c>
      <c r="CM39" s="44"/>
      <c r="CN39" s="44"/>
      <c r="CO39" s="44">
        <v>16.71219</v>
      </c>
      <c r="CP39" s="44">
        <v>270.33</v>
      </c>
      <c r="CQ39" s="44"/>
      <c r="CR39" s="44">
        <v>34.590000000000003</v>
      </c>
      <c r="CS39" s="44"/>
      <c r="CT39" s="44">
        <v>22.395</v>
      </c>
    </row>
    <row r="40" spans="1:98" ht="15.75" x14ac:dyDescent="0.25">
      <c r="A40" s="1"/>
      <c r="B40" s="43" t="s">
        <v>722</v>
      </c>
      <c r="C40" s="44"/>
      <c r="D40" s="44"/>
      <c r="E40" s="44">
        <v>36.360280000000003</v>
      </c>
      <c r="F40" s="44">
        <v>12.331</v>
      </c>
      <c r="G40" s="44"/>
      <c r="H40" s="44"/>
      <c r="I40" s="44"/>
      <c r="J40" s="44"/>
      <c r="K40" s="44"/>
      <c r="L40" s="44">
        <v>27.026199999999999</v>
      </c>
      <c r="M40" s="44">
        <v>14.496359999999999</v>
      </c>
      <c r="N40" s="44">
        <v>11.3</v>
      </c>
      <c r="O40" s="44">
        <v>32.194000000000003</v>
      </c>
      <c r="P40" s="44"/>
      <c r="Q40" s="44"/>
      <c r="R40" s="44">
        <v>49.695999999999998</v>
      </c>
      <c r="S40" s="44"/>
      <c r="T40" s="44">
        <v>43.28</v>
      </c>
      <c r="U40" s="44"/>
      <c r="V40" s="44">
        <v>0.5</v>
      </c>
      <c r="W40" s="44"/>
      <c r="X40" s="44">
        <v>39.200499999999998</v>
      </c>
      <c r="Y40" s="44"/>
      <c r="Z40" s="44"/>
      <c r="AA40" s="44"/>
      <c r="AB40" s="44"/>
      <c r="AC40" s="44">
        <v>15.01</v>
      </c>
      <c r="AD40" s="44"/>
      <c r="AE40" s="44"/>
      <c r="AF40" s="44"/>
      <c r="AG40" s="44"/>
      <c r="AH40" s="44"/>
      <c r="AI40" s="44"/>
      <c r="AJ40" s="44">
        <v>6.2238600000000002</v>
      </c>
      <c r="AK40" s="44">
        <v>13.573</v>
      </c>
      <c r="AL40" s="44">
        <v>4.0637999999999996</v>
      </c>
      <c r="AM40" s="44">
        <v>41.995640000000002</v>
      </c>
      <c r="AN40" s="44">
        <v>119.66289999999999</v>
      </c>
      <c r="AO40" s="44">
        <v>27.3276</v>
      </c>
      <c r="AP40" s="44">
        <v>0.37</v>
      </c>
      <c r="AQ40" s="44">
        <v>91.820430000000002</v>
      </c>
      <c r="AR40" s="44"/>
      <c r="AS40" s="44">
        <v>34.239789999999999</v>
      </c>
      <c r="AT40" s="44">
        <v>32.200090000000003</v>
      </c>
      <c r="AU40" s="44"/>
      <c r="AV40" s="44">
        <v>197.52759</v>
      </c>
      <c r="AW40" s="44">
        <v>36.015619999999998</v>
      </c>
      <c r="AX40" s="44"/>
      <c r="AY40" s="44"/>
      <c r="AZ40" s="44"/>
      <c r="BA40" s="44">
        <v>2.5</v>
      </c>
      <c r="BB40" s="44"/>
      <c r="BC40" s="44">
        <v>69.366569999999996</v>
      </c>
      <c r="BD40" s="44"/>
      <c r="BE40" s="44">
        <v>19.5</v>
      </c>
      <c r="BF40" s="44"/>
      <c r="BG40" s="44"/>
      <c r="BH40" s="44"/>
      <c r="BI40" s="44">
        <v>9.6093700000000002</v>
      </c>
      <c r="BJ40" s="44"/>
      <c r="BK40" s="44">
        <v>4.88957</v>
      </c>
      <c r="BL40" s="44"/>
      <c r="BM40" s="44"/>
      <c r="BN40" s="44">
        <v>48.1</v>
      </c>
      <c r="BO40" s="44">
        <v>2.02</v>
      </c>
      <c r="BP40" s="44">
        <v>144.9041</v>
      </c>
      <c r="BQ40" s="44"/>
      <c r="BR40" s="44">
        <v>4.8267600000000002</v>
      </c>
      <c r="BS40" s="44">
        <v>125.93252</v>
      </c>
      <c r="BT40" s="44">
        <v>9.1245799999999999</v>
      </c>
      <c r="BU40" s="44"/>
      <c r="BV40" s="44"/>
      <c r="BW40" s="44">
        <v>4.3754099999999996</v>
      </c>
      <c r="BX40" s="44"/>
      <c r="BY40" s="44"/>
      <c r="BZ40" s="44">
        <v>88.370500000000007</v>
      </c>
      <c r="CA40" s="44">
        <v>24.928090000000001</v>
      </c>
      <c r="CB40" s="44">
        <v>1.4879</v>
      </c>
      <c r="CC40" s="44">
        <v>0.56999999999999995</v>
      </c>
      <c r="CD40" s="44">
        <v>24.451609999999999</v>
      </c>
      <c r="CE40" s="44">
        <v>373.89085999999998</v>
      </c>
      <c r="CF40" s="44"/>
      <c r="CG40" s="44">
        <v>154.62610000000001</v>
      </c>
      <c r="CH40" s="44">
        <v>16.748709999999999</v>
      </c>
      <c r="CI40" s="44"/>
      <c r="CJ40" s="44"/>
      <c r="CK40" s="44"/>
      <c r="CL40" s="44">
        <v>4.86104</v>
      </c>
      <c r="CM40" s="44"/>
      <c r="CN40" s="44"/>
      <c r="CO40" s="44">
        <v>16.77251</v>
      </c>
      <c r="CP40" s="44">
        <v>269.07</v>
      </c>
      <c r="CQ40" s="44"/>
      <c r="CR40" s="44">
        <v>34.539000000000001</v>
      </c>
      <c r="CS40" s="44"/>
      <c r="CT40" s="44">
        <v>27.074999999999999</v>
      </c>
    </row>
    <row r="41" spans="1:98" ht="15.75" x14ac:dyDescent="0.25">
      <c r="A41" s="1"/>
      <c r="B41" s="43" t="s">
        <v>723</v>
      </c>
      <c r="C41" s="44"/>
      <c r="D41" s="44"/>
      <c r="E41" s="44">
        <v>35.461410000000001</v>
      </c>
      <c r="F41" s="44">
        <v>11.670999999999999</v>
      </c>
      <c r="G41" s="44"/>
      <c r="H41" s="44"/>
      <c r="I41" s="44"/>
      <c r="J41" s="44"/>
      <c r="K41" s="44"/>
      <c r="L41" s="44">
        <v>27.4194</v>
      </c>
      <c r="M41" s="44">
        <v>14.26141</v>
      </c>
      <c r="N41" s="44">
        <v>14.3</v>
      </c>
      <c r="O41" s="44">
        <v>33.1</v>
      </c>
      <c r="P41" s="44"/>
      <c r="Q41" s="44"/>
      <c r="R41" s="44">
        <v>49.625</v>
      </c>
      <c r="S41" s="44"/>
      <c r="T41" s="44">
        <v>39.095999999999997</v>
      </c>
      <c r="U41" s="44"/>
      <c r="V41" s="44">
        <v>0.5</v>
      </c>
      <c r="W41" s="44"/>
      <c r="X41" s="44">
        <v>34.542409999999997</v>
      </c>
      <c r="Y41" s="44"/>
      <c r="Z41" s="44"/>
      <c r="AA41" s="44"/>
      <c r="AB41" s="44"/>
      <c r="AC41" s="44">
        <v>15.24</v>
      </c>
      <c r="AD41" s="44"/>
      <c r="AE41" s="44"/>
      <c r="AF41" s="44"/>
      <c r="AG41" s="44"/>
      <c r="AH41" s="44"/>
      <c r="AI41" s="44"/>
      <c r="AJ41" s="44">
        <v>5.8655799999999996</v>
      </c>
      <c r="AK41" s="44">
        <v>13.407999999999999</v>
      </c>
      <c r="AL41" s="44">
        <v>4.0327000000000002</v>
      </c>
      <c r="AM41" s="44">
        <v>42.567839999999997</v>
      </c>
      <c r="AN41" s="44">
        <v>119.1183</v>
      </c>
      <c r="AO41" s="44">
        <v>26.7745</v>
      </c>
      <c r="AP41" s="44">
        <v>0.4</v>
      </c>
      <c r="AQ41" s="44">
        <v>113.13446</v>
      </c>
      <c r="AR41" s="44"/>
      <c r="AS41" s="44">
        <v>33.782069999999997</v>
      </c>
      <c r="AT41" s="44">
        <v>31.18253</v>
      </c>
      <c r="AU41" s="44"/>
      <c r="AV41" s="44">
        <v>198.17104</v>
      </c>
      <c r="AW41" s="44">
        <v>35.826770000000003</v>
      </c>
      <c r="AX41" s="44"/>
      <c r="AY41" s="44"/>
      <c r="AZ41" s="44"/>
      <c r="BA41" s="44">
        <v>2.6</v>
      </c>
      <c r="BB41" s="44"/>
      <c r="BC41" s="44">
        <v>69.401499999999999</v>
      </c>
      <c r="BD41" s="44"/>
      <c r="BE41" s="44">
        <v>19.5</v>
      </c>
      <c r="BF41" s="44"/>
      <c r="BG41" s="44"/>
      <c r="BH41" s="44"/>
      <c r="BI41" s="44">
        <v>9.8901400000000006</v>
      </c>
      <c r="BJ41" s="44"/>
      <c r="BK41" s="44">
        <v>4.7763600000000004</v>
      </c>
      <c r="BL41" s="44"/>
      <c r="BM41" s="44"/>
      <c r="BN41" s="44">
        <v>48.68</v>
      </c>
      <c r="BO41" s="44">
        <v>2.0699999999999998</v>
      </c>
      <c r="BP41" s="44">
        <v>142.83721</v>
      </c>
      <c r="BQ41" s="44"/>
      <c r="BR41" s="44">
        <v>4.1178600000000003</v>
      </c>
      <c r="BS41" s="44">
        <v>126.1292</v>
      </c>
      <c r="BT41" s="44">
        <v>9.4996799999999997</v>
      </c>
      <c r="BU41" s="44"/>
      <c r="BV41" s="44"/>
      <c r="BW41" s="44">
        <v>3.85894</v>
      </c>
      <c r="BX41" s="44"/>
      <c r="BY41" s="44"/>
      <c r="BZ41" s="44">
        <v>87.832049999999995</v>
      </c>
      <c r="CA41" s="44">
        <v>24.95749</v>
      </c>
      <c r="CB41" s="44">
        <v>1.4407000000000001</v>
      </c>
      <c r="CC41" s="44">
        <v>0.53</v>
      </c>
      <c r="CD41" s="44">
        <v>24.29081</v>
      </c>
      <c r="CE41" s="44">
        <v>373.51537999999999</v>
      </c>
      <c r="CF41" s="44"/>
      <c r="CG41" s="44">
        <v>152.20849999999999</v>
      </c>
      <c r="CH41" s="44">
        <v>16.551290000000002</v>
      </c>
      <c r="CI41" s="44"/>
      <c r="CJ41" s="44"/>
      <c r="CK41" s="44"/>
      <c r="CL41" s="44">
        <v>4.6108700000000002</v>
      </c>
      <c r="CM41" s="44"/>
      <c r="CN41" s="44"/>
      <c r="CO41" s="44">
        <v>16.481200000000001</v>
      </c>
      <c r="CP41" s="44">
        <v>273.76</v>
      </c>
      <c r="CQ41" s="44"/>
      <c r="CR41" s="44">
        <v>34.374000000000002</v>
      </c>
      <c r="CS41" s="44"/>
      <c r="CT41" s="44">
        <v>31.108000000000001</v>
      </c>
    </row>
    <row r="42" spans="1:98" ht="15.75" x14ac:dyDescent="0.25">
      <c r="A42" s="1"/>
      <c r="B42" s="43" t="s">
        <v>724</v>
      </c>
      <c r="C42" s="44"/>
      <c r="D42" s="44"/>
      <c r="E42" s="44">
        <v>27.790579999999999</v>
      </c>
      <c r="F42" s="44">
        <v>10.257999999999999</v>
      </c>
      <c r="G42" s="44"/>
      <c r="H42" s="44"/>
      <c r="I42" s="44"/>
      <c r="J42" s="44"/>
      <c r="K42" s="44"/>
      <c r="L42" s="44">
        <v>27.533799999999999</v>
      </c>
      <c r="M42" s="44">
        <v>14.42609</v>
      </c>
      <c r="N42" s="44">
        <v>14.48</v>
      </c>
      <c r="O42" s="44">
        <v>33.526000000000003</v>
      </c>
      <c r="P42" s="44"/>
      <c r="Q42" s="44"/>
      <c r="R42" s="44">
        <v>49.579000000000001</v>
      </c>
      <c r="S42" s="44"/>
      <c r="T42" s="44">
        <v>39.712000000000003</v>
      </c>
      <c r="U42" s="44"/>
      <c r="V42" s="44">
        <v>0.5</v>
      </c>
      <c r="W42" s="44"/>
      <c r="X42" s="44">
        <v>34.386000000000003</v>
      </c>
      <c r="Y42" s="44"/>
      <c r="Z42" s="44"/>
      <c r="AA42" s="44"/>
      <c r="AB42" s="44"/>
      <c r="AC42" s="44">
        <v>14.99</v>
      </c>
      <c r="AD42" s="44"/>
      <c r="AE42" s="44"/>
      <c r="AF42" s="44"/>
      <c r="AG42" s="44"/>
      <c r="AH42" s="44"/>
      <c r="AI42" s="44"/>
      <c r="AJ42" s="44">
        <v>5.3594600000000003</v>
      </c>
      <c r="AK42" s="44">
        <v>13.811</v>
      </c>
      <c r="AL42" s="44">
        <v>4.0262000000000002</v>
      </c>
      <c r="AM42" s="44">
        <v>47.15898</v>
      </c>
      <c r="AN42" s="44">
        <v>119.51035</v>
      </c>
      <c r="AO42" s="44">
        <v>26.951499999999999</v>
      </c>
      <c r="AP42" s="44">
        <v>0.41</v>
      </c>
      <c r="AQ42" s="44">
        <v>104.63445</v>
      </c>
      <c r="AR42" s="44"/>
      <c r="AS42" s="44">
        <v>32.198689999999999</v>
      </c>
      <c r="AT42" s="44">
        <v>31.647559999999999</v>
      </c>
      <c r="AU42" s="44"/>
      <c r="AV42" s="44">
        <v>198.19233</v>
      </c>
      <c r="AW42" s="44">
        <v>34.927619999999997</v>
      </c>
      <c r="AX42" s="44"/>
      <c r="AY42" s="44"/>
      <c r="AZ42" s="44"/>
      <c r="BA42" s="44">
        <v>2.5</v>
      </c>
      <c r="BB42" s="44"/>
      <c r="BC42" s="44">
        <v>69.999880000000005</v>
      </c>
      <c r="BD42" s="44"/>
      <c r="BE42" s="44">
        <v>19.5</v>
      </c>
      <c r="BF42" s="44"/>
      <c r="BG42" s="44"/>
      <c r="BH42" s="44"/>
      <c r="BI42" s="44">
        <v>9.7612299999999994</v>
      </c>
      <c r="BJ42" s="44"/>
      <c r="BK42" s="44">
        <v>4.6508399999999996</v>
      </c>
      <c r="BL42" s="44"/>
      <c r="BM42" s="44"/>
      <c r="BN42" s="44">
        <v>48.73</v>
      </c>
      <c r="BO42" s="44">
        <v>1.94</v>
      </c>
      <c r="BP42" s="44">
        <v>144.19638</v>
      </c>
      <c r="BQ42" s="44"/>
      <c r="BR42" s="44">
        <v>4.8005399999999998</v>
      </c>
      <c r="BS42" s="44">
        <v>125.28325</v>
      </c>
      <c r="BT42" s="44">
        <v>9.2870600000000003</v>
      </c>
      <c r="BU42" s="44"/>
      <c r="BV42" s="44"/>
      <c r="BW42" s="44">
        <v>3.6508500000000002</v>
      </c>
      <c r="BX42" s="44"/>
      <c r="BY42" s="44"/>
      <c r="BZ42" s="44">
        <v>88.664150000000006</v>
      </c>
      <c r="CA42" s="44">
        <v>24.949950000000001</v>
      </c>
      <c r="CB42" s="44">
        <v>1.4458</v>
      </c>
      <c r="CC42" s="44">
        <v>0.55000000000000004</v>
      </c>
      <c r="CD42" s="44">
        <v>23.42005</v>
      </c>
      <c r="CE42" s="44">
        <v>373.47163999999998</v>
      </c>
      <c r="CF42" s="44"/>
      <c r="CG42" s="44">
        <v>153.56989999999999</v>
      </c>
      <c r="CH42" s="44">
        <v>17.107060000000001</v>
      </c>
      <c r="CI42" s="44"/>
      <c r="CJ42" s="44"/>
      <c r="CK42" s="44"/>
      <c r="CL42" s="44">
        <v>4.5567500000000001</v>
      </c>
      <c r="CM42" s="44"/>
      <c r="CN42" s="44"/>
      <c r="CO42" s="44">
        <v>15.232469999999999</v>
      </c>
      <c r="CP42" s="44">
        <v>273.07</v>
      </c>
      <c r="CQ42" s="44"/>
      <c r="CR42" s="44">
        <v>32.887</v>
      </c>
      <c r="CS42" s="44"/>
      <c r="CT42" s="44">
        <v>34.895000000000003</v>
      </c>
    </row>
    <row r="43" spans="1:98" ht="15.75" x14ac:dyDescent="0.25">
      <c r="A43" s="1"/>
      <c r="B43" s="43" t="s">
        <v>725</v>
      </c>
      <c r="C43" s="44"/>
      <c r="D43" s="44"/>
      <c r="E43" s="44">
        <v>26.655539999999998</v>
      </c>
      <c r="F43" s="44">
        <v>10.462</v>
      </c>
      <c r="G43" s="44"/>
      <c r="H43" s="44"/>
      <c r="I43" s="44"/>
      <c r="J43" s="44"/>
      <c r="K43" s="44"/>
      <c r="L43" s="44">
        <v>28.316299999999998</v>
      </c>
      <c r="M43" s="44">
        <v>15.840210000000001</v>
      </c>
      <c r="N43" s="44">
        <v>11.87</v>
      </c>
      <c r="O43" s="44">
        <v>34.049999999999997</v>
      </c>
      <c r="P43" s="44"/>
      <c r="Q43" s="44"/>
      <c r="R43" s="44">
        <v>49.850999999999999</v>
      </c>
      <c r="S43" s="44"/>
      <c r="T43" s="44">
        <v>49.030799999999999</v>
      </c>
      <c r="U43" s="44"/>
      <c r="V43" s="44">
        <v>0.5</v>
      </c>
      <c r="W43" s="44"/>
      <c r="X43" s="44">
        <v>34.744419999999998</v>
      </c>
      <c r="Y43" s="44"/>
      <c r="Z43" s="44"/>
      <c r="AA43" s="44"/>
      <c r="AB43" s="44"/>
      <c r="AC43" s="44">
        <v>15.59</v>
      </c>
      <c r="AD43" s="44"/>
      <c r="AE43" s="44"/>
      <c r="AF43" s="44"/>
      <c r="AG43" s="44"/>
      <c r="AH43" s="44"/>
      <c r="AI43" s="44"/>
      <c r="AJ43" s="44">
        <v>5.4161799999999998</v>
      </c>
      <c r="AK43" s="44">
        <v>13.599</v>
      </c>
      <c r="AL43" s="44">
        <v>4.0567000000000002</v>
      </c>
      <c r="AM43" s="44">
        <v>50.289529999999999</v>
      </c>
      <c r="AN43" s="44">
        <v>118.81536</v>
      </c>
      <c r="AO43" s="44">
        <v>27.047599999999999</v>
      </c>
      <c r="AP43" s="44">
        <v>0.46</v>
      </c>
      <c r="AQ43" s="44">
        <v>137.18940000000001</v>
      </c>
      <c r="AR43" s="44"/>
      <c r="AS43" s="44">
        <v>32.588929999999998</v>
      </c>
      <c r="AT43" s="44">
        <v>31.034389999999998</v>
      </c>
      <c r="AU43" s="44"/>
      <c r="AV43" s="44">
        <v>198.58034000000001</v>
      </c>
      <c r="AW43" s="44">
        <v>34.258589999999998</v>
      </c>
      <c r="AX43" s="44"/>
      <c r="AY43" s="44"/>
      <c r="AZ43" s="44"/>
      <c r="BA43" s="44">
        <v>2.5</v>
      </c>
      <c r="BB43" s="44"/>
      <c r="BC43" s="44">
        <v>70.293710000000004</v>
      </c>
      <c r="BD43" s="44"/>
      <c r="BE43" s="44">
        <v>19.5</v>
      </c>
      <c r="BF43" s="44"/>
      <c r="BG43" s="44"/>
      <c r="BH43" s="44"/>
      <c r="BI43" s="44">
        <v>9.8751599999999993</v>
      </c>
      <c r="BJ43" s="44"/>
      <c r="BK43" s="44">
        <v>4.5569300000000004</v>
      </c>
      <c r="BL43" s="44"/>
      <c r="BM43" s="44"/>
      <c r="BN43" s="44">
        <v>16.420000000000002</v>
      </c>
      <c r="BO43" s="44">
        <v>1.92</v>
      </c>
      <c r="BP43" s="44">
        <v>142.63122999999999</v>
      </c>
      <c r="BQ43" s="44"/>
      <c r="BR43" s="44">
        <v>4.6921200000000001</v>
      </c>
      <c r="BS43" s="44">
        <v>125.4319</v>
      </c>
      <c r="BT43" s="44">
        <v>9.4941999999999993</v>
      </c>
      <c r="BU43" s="44"/>
      <c r="BV43" s="44"/>
      <c r="BW43" s="44">
        <v>3.6075599999999999</v>
      </c>
      <c r="BX43" s="44"/>
      <c r="BY43" s="44"/>
      <c r="BZ43" s="44">
        <v>89.010840000000002</v>
      </c>
      <c r="CA43" s="44">
        <v>24.938949999999998</v>
      </c>
      <c r="CB43" s="44">
        <v>1.4622999999999999</v>
      </c>
      <c r="CC43" s="44">
        <v>0.54</v>
      </c>
      <c r="CD43" s="44">
        <v>21.637989999999999</v>
      </c>
      <c r="CE43" s="44">
        <v>370.83730000000003</v>
      </c>
      <c r="CF43" s="44"/>
      <c r="CG43" s="44">
        <v>151.11510000000001</v>
      </c>
      <c r="CH43" s="44">
        <v>17.570219999999999</v>
      </c>
      <c r="CI43" s="44"/>
      <c r="CJ43" s="44"/>
      <c r="CK43" s="44"/>
      <c r="CL43" s="44">
        <v>4.5318800000000001</v>
      </c>
      <c r="CM43" s="44"/>
      <c r="CN43" s="44"/>
      <c r="CO43" s="44">
        <v>13.88902</v>
      </c>
      <c r="CP43" s="44">
        <v>275.17</v>
      </c>
      <c r="CQ43" s="44"/>
      <c r="CR43" s="44">
        <v>31.92</v>
      </c>
      <c r="CS43" s="44"/>
      <c r="CT43" s="44">
        <v>37.527999999999999</v>
      </c>
    </row>
    <row r="44" spans="1:98" ht="15.75" x14ac:dyDescent="0.25">
      <c r="A44" s="1"/>
      <c r="B44" s="43" t="s">
        <v>726</v>
      </c>
      <c r="C44" s="44"/>
      <c r="D44" s="44"/>
      <c r="E44" s="44">
        <v>16.275569999999998</v>
      </c>
      <c r="F44" s="44">
        <v>9.7859999999999996</v>
      </c>
      <c r="G44" s="44"/>
      <c r="H44" s="44"/>
      <c r="I44" s="44"/>
      <c r="J44" s="44"/>
      <c r="K44" s="44"/>
      <c r="L44" s="44">
        <v>28.8109</v>
      </c>
      <c r="M44" s="44">
        <v>16.135560000000002</v>
      </c>
      <c r="N44" s="44">
        <v>14.23</v>
      </c>
      <c r="O44" s="44">
        <v>34.69</v>
      </c>
      <c r="P44" s="44"/>
      <c r="Q44" s="44"/>
      <c r="R44" s="44">
        <v>49.948999999999998</v>
      </c>
      <c r="S44" s="44"/>
      <c r="T44" s="44">
        <v>43.151899999999998</v>
      </c>
      <c r="U44" s="44"/>
      <c r="V44" s="44">
        <v>0.5</v>
      </c>
      <c r="W44" s="44"/>
      <c r="X44" s="44">
        <v>31.5793</v>
      </c>
      <c r="Y44" s="44"/>
      <c r="Z44" s="44"/>
      <c r="AA44" s="44"/>
      <c r="AB44" s="44"/>
      <c r="AC44" s="44">
        <v>15.73</v>
      </c>
      <c r="AD44" s="44"/>
      <c r="AE44" s="44"/>
      <c r="AF44" s="44"/>
      <c r="AG44" s="44"/>
      <c r="AH44" s="44"/>
      <c r="AI44" s="44"/>
      <c r="AJ44" s="44">
        <v>4.26905</v>
      </c>
      <c r="AK44" s="44">
        <v>13.433999999999999</v>
      </c>
      <c r="AL44" s="44">
        <v>3.9348999999999998</v>
      </c>
      <c r="AM44" s="44">
        <v>48.806280000000001</v>
      </c>
      <c r="AN44" s="44">
        <v>112.49771</v>
      </c>
      <c r="AO44" s="44">
        <v>27.036000000000001</v>
      </c>
      <c r="AP44" s="44">
        <v>0.11</v>
      </c>
      <c r="AQ44" s="44">
        <v>156.93205</v>
      </c>
      <c r="AR44" s="44"/>
      <c r="AS44" s="44">
        <v>31.84768</v>
      </c>
      <c r="AT44" s="44">
        <v>28.89546</v>
      </c>
      <c r="AU44" s="44"/>
      <c r="AV44" s="44">
        <v>193.90427</v>
      </c>
      <c r="AW44" s="44">
        <v>33.081989999999998</v>
      </c>
      <c r="AX44" s="44"/>
      <c r="AY44" s="44"/>
      <c r="AZ44" s="44"/>
      <c r="BA44" s="44">
        <v>2.5</v>
      </c>
      <c r="BB44" s="44"/>
      <c r="BC44" s="44">
        <v>70.272469999999998</v>
      </c>
      <c r="BD44" s="44"/>
      <c r="BE44" s="44">
        <v>19.5</v>
      </c>
      <c r="BF44" s="44"/>
      <c r="BG44" s="44"/>
      <c r="BH44" s="44"/>
      <c r="BI44" s="44">
        <v>9.7900500000000008</v>
      </c>
      <c r="BJ44" s="44"/>
      <c r="BK44" s="44">
        <v>4.6008699999999996</v>
      </c>
      <c r="BL44" s="44"/>
      <c r="BM44" s="44"/>
      <c r="BN44" s="44">
        <v>5.17</v>
      </c>
      <c r="BO44" s="44">
        <v>1.57</v>
      </c>
      <c r="BP44" s="44">
        <v>144.55444</v>
      </c>
      <c r="BQ44" s="44"/>
      <c r="BR44" s="44">
        <v>4.7399399999999998</v>
      </c>
      <c r="BS44" s="44">
        <v>125.42583999999999</v>
      </c>
      <c r="BT44" s="44">
        <v>9.2980400000000003</v>
      </c>
      <c r="BU44" s="44"/>
      <c r="BV44" s="44"/>
      <c r="BW44" s="44">
        <v>3.8024800000000001</v>
      </c>
      <c r="BX44" s="44"/>
      <c r="BY44" s="44"/>
      <c r="BZ44" s="44">
        <v>88.219440000000006</v>
      </c>
      <c r="CA44" s="44">
        <v>3.4271799999999999</v>
      </c>
      <c r="CB44" s="44">
        <v>1.4537</v>
      </c>
      <c r="CC44" s="44">
        <v>0.64</v>
      </c>
      <c r="CD44" s="44">
        <v>21.444330000000001</v>
      </c>
      <c r="CE44" s="44">
        <v>389.43745000000001</v>
      </c>
      <c r="CF44" s="44"/>
      <c r="CG44" s="44">
        <v>152.2886</v>
      </c>
      <c r="CH44" s="44">
        <v>17.304130000000001</v>
      </c>
      <c r="CI44" s="44"/>
      <c r="CJ44" s="44"/>
      <c r="CK44" s="44"/>
      <c r="CL44" s="44">
        <v>4.5455899999999998</v>
      </c>
      <c r="CM44" s="44"/>
      <c r="CN44" s="44"/>
      <c r="CO44" s="44">
        <v>12.336539999999999</v>
      </c>
      <c r="CP44" s="44">
        <v>276.45999999999998</v>
      </c>
      <c r="CQ44" s="44"/>
      <c r="CR44" s="44">
        <v>31.763999999999999</v>
      </c>
      <c r="CS44" s="44"/>
      <c r="CT44" s="44">
        <v>39.161999999999999</v>
      </c>
    </row>
    <row r="45" spans="1:98" ht="15.75" x14ac:dyDescent="0.25">
      <c r="A45" s="1"/>
      <c r="B45" s="43" t="s">
        <v>727</v>
      </c>
      <c r="C45" s="44"/>
      <c r="D45" s="44"/>
      <c r="E45" s="44">
        <v>16.655819999999999</v>
      </c>
      <c r="F45" s="44">
        <v>9.1440000000000001</v>
      </c>
      <c r="G45" s="44"/>
      <c r="H45" s="44"/>
      <c r="I45" s="44"/>
      <c r="J45" s="44"/>
      <c r="K45" s="44"/>
      <c r="L45" s="44">
        <v>29.603999999999999</v>
      </c>
      <c r="M45" s="44">
        <v>14.91662</v>
      </c>
      <c r="N45" s="44">
        <v>14.37</v>
      </c>
      <c r="O45" s="44">
        <v>35.218000000000004</v>
      </c>
      <c r="P45" s="44"/>
      <c r="Q45" s="44"/>
      <c r="R45" s="44">
        <v>50.725000000000001</v>
      </c>
      <c r="S45" s="44"/>
      <c r="T45" s="44">
        <v>18.467600000000001</v>
      </c>
      <c r="U45" s="44"/>
      <c r="V45" s="44">
        <v>0.5</v>
      </c>
      <c r="W45" s="44"/>
      <c r="X45" s="44">
        <v>30.180240000000001</v>
      </c>
      <c r="Y45" s="44"/>
      <c r="Z45" s="44"/>
      <c r="AA45" s="44"/>
      <c r="AB45" s="44"/>
      <c r="AC45" s="44">
        <v>15.6</v>
      </c>
      <c r="AD45" s="44"/>
      <c r="AE45" s="44"/>
      <c r="AF45" s="44"/>
      <c r="AG45" s="44"/>
      <c r="AH45" s="44"/>
      <c r="AI45" s="44"/>
      <c r="AJ45" s="44">
        <v>4.2895099999999999</v>
      </c>
      <c r="AK45" s="44">
        <v>13.007999999999999</v>
      </c>
      <c r="AL45" s="44">
        <v>3.9382000000000001</v>
      </c>
      <c r="AM45" s="44">
        <v>45.979430000000001</v>
      </c>
      <c r="AN45" s="44">
        <v>111.67249</v>
      </c>
      <c r="AO45" s="44">
        <v>26.7608</v>
      </c>
      <c r="AP45" s="44">
        <v>0.35</v>
      </c>
      <c r="AQ45" s="44">
        <v>154.82427000000001</v>
      </c>
      <c r="AR45" s="44"/>
      <c r="AS45" s="44">
        <v>30.694430000000001</v>
      </c>
      <c r="AT45" s="44">
        <v>29.329979999999999</v>
      </c>
      <c r="AU45" s="44"/>
      <c r="AV45" s="44">
        <v>193.79566</v>
      </c>
      <c r="AW45" s="44">
        <v>32.197319999999998</v>
      </c>
      <c r="AX45" s="44"/>
      <c r="AY45" s="44"/>
      <c r="AZ45" s="44"/>
      <c r="BA45" s="44">
        <v>2.5</v>
      </c>
      <c r="BB45" s="44"/>
      <c r="BC45" s="44">
        <v>68.395340000000004</v>
      </c>
      <c r="BD45" s="44"/>
      <c r="BE45" s="44">
        <v>19.5</v>
      </c>
      <c r="BF45" s="44"/>
      <c r="BG45" s="44"/>
      <c r="BH45" s="44"/>
      <c r="BI45" s="44">
        <v>9.8510200000000001</v>
      </c>
      <c r="BJ45" s="44"/>
      <c r="BK45" s="44">
        <v>4.6289999999999996</v>
      </c>
      <c r="BL45" s="44"/>
      <c r="BM45" s="44"/>
      <c r="BN45" s="44">
        <v>4.55</v>
      </c>
      <c r="BO45" s="44">
        <v>2.14</v>
      </c>
      <c r="BP45" s="44">
        <v>142.32952</v>
      </c>
      <c r="BQ45" s="44"/>
      <c r="BR45" s="44">
        <v>4.71279</v>
      </c>
      <c r="BS45" s="44">
        <v>121.55314</v>
      </c>
      <c r="BT45" s="44">
        <v>8.60867</v>
      </c>
      <c r="BU45" s="44"/>
      <c r="BV45" s="44"/>
      <c r="BW45" s="44">
        <v>3.7406999999999999</v>
      </c>
      <c r="BX45" s="44"/>
      <c r="BY45" s="44"/>
      <c r="BZ45" s="44">
        <v>89.960840000000005</v>
      </c>
      <c r="CA45" s="44">
        <v>2.9364699999999999</v>
      </c>
      <c r="CB45" s="44">
        <v>1.4583999999999999</v>
      </c>
      <c r="CC45" s="44">
        <v>0.66</v>
      </c>
      <c r="CD45" s="44">
        <v>21.49689</v>
      </c>
      <c r="CE45" s="44">
        <v>393.12189999999998</v>
      </c>
      <c r="CF45" s="44"/>
      <c r="CG45" s="44">
        <v>156.03219999999999</v>
      </c>
      <c r="CH45" s="44">
        <v>16.969360000000002</v>
      </c>
      <c r="CI45" s="44"/>
      <c r="CJ45" s="44"/>
      <c r="CK45" s="44"/>
      <c r="CL45" s="44">
        <v>4.4866299999999999</v>
      </c>
      <c r="CM45" s="44"/>
      <c r="CN45" s="44"/>
      <c r="CO45" s="44">
        <v>12.50475</v>
      </c>
      <c r="CP45" s="44">
        <v>271.95999999999998</v>
      </c>
      <c r="CQ45" s="44"/>
      <c r="CR45" s="44">
        <v>31.606000000000002</v>
      </c>
      <c r="CS45" s="44"/>
      <c r="CT45" s="44">
        <v>39.686</v>
      </c>
    </row>
    <row r="46" spans="1:98" ht="15.75" x14ac:dyDescent="0.25">
      <c r="A46" s="1"/>
      <c r="B46" s="43" t="s">
        <v>728</v>
      </c>
      <c r="C46" s="44"/>
      <c r="D46" s="44"/>
      <c r="E46" s="44">
        <v>18.431249999999999</v>
      </c>
      <c r="F46" s="44">
        <v>10.071999999999999</v>
      </c>
      <c r="G46" s="44"/>
      <c r="H46" s="44"/>
      <c r="I46" s="44"/>
      <c r="J46" s="44"/>
      <c r="K46" s="44"/>
      <c r="L46" s="44">
        <v>29.616900000000001</v>
      </c>
      <c r="M46" s="44">
        <v>14.0162</v>
      </c>
      <c r="N46" s="44">
        <v>14.15</v>
      </c>
      <c r="O46" s="44">
        <v>35.686</v>
      </c>
      <c r="P46" s="44"/>
      <c r="Q46" s="44"/>
      <c r="R46" s="44">
        <v>50.295000000000002</v>
      </c>
      <c r="S46" s="44"/>
      <c r="T46" s="44">
        <v>17.482700000000001</v>
      </c>
      <c r="U46" s="44"/>
      <c r="V46" s="44">
        <v>0.5</v>
      </c>
      <c r="W46" s="44"/>
      <c r="X46" s="44">
        <v>32.496000000000002</v>
      </c>
      <c r="Y46" s="44"/>
      <c r="Z46" s="44"/>
      <c r="AA46" s="44"/>
      <c r="AB46" s="44"/>
      <c r="AC46" s="44">
        <v>16.2</v>
      </c>
      <c r="AD46" s="44"/>
      <c r="AE46" s="44"/>
      <c r="AF46" s="44"/>
      <c r="AG46" s="44"/>
      <c r="AH46" s="44"/>
      <c r="AI46" s="44"/>
      <c r="AJ46" s="44">
        <v>4.1899699999999998</v>
      </c>
      <c r="AK46" s="44">
        <v>12.86</v>
      </c>
      <c r="AL46" s="44">
        <v>3.8433999999999999</v>
      </c>
      <c r="AM46" s="44">
        <v>49.646140000000003</v>
      </c>
      <c r="AN46" s="44">
        <v>117.68254</v>
      </c>
      <c r="AO46" s="44">
        <v>27.3017</v>
      </c>
      <c r="AP46" s="44">
        <v>0.46</v>
      </c>
      <c r="AQ46" s="44">
        <v>157.40859</v>
      </c>
      <c r="AR46" s="44"/>
      <c r="AS46" s="44">
        <v>30.627410000000001</v>
      </c>
      <c r="AT46" s="44">
        <v>30.218889999999998</v>
      </c>
      <c r="AU46" s="44"/>
      <c r="AV46" s="44">
        <v>193.64545000000001</v>
      </c>
      <c r="AW46" s="44">
        <v>32.516019999999997</v>
      </c>
      <c r="AX46" s="44"/>
      <c r="AY46" s="44"/>
      <c r="AZ46" s="44"/>
      <c r="BA46" s="44">
        <v>2.5</v>
      </c>
      <c r="BB46" s="44"/>
      <c r="BC46" s="44">
        <v>52.396889999999999</v>
      </c>
      <c r="BD46" s="44"/>
      <c r="BE46" s="44">
        <v>19.5</v>
      </c>
      <c r="BF46" s="44"/>
      <c r="BG46" s="44"/>
      <c r="BH46" s="44"/>
      <c r="BI46" s="44">
        <v>10.084339999999999</v>
      </c>
      <c r="BJ46" s="44"/>
      <c r="BK46" s="44">
        <v>4.6292</v>
      </c>
      <c r="BL46" s="44"/>
      <c r="BM46" s="44"/>
      <c r="BN46" s="44">
        <v>4.01</v>
      </c>
      <c r="BO46" s="44">
        <v>2.0499999999999998</v>
      </c>
      <c r="BP46" s="44">
        <v>140.54218</v>
      </c>
      <c r="BQ46" s="44"/>
      <c r="BR46" s="44">
        <v>4.7666500000000003</v>
      </c>
      <c r="BS46" s="44">
        <v>126.04031000000001</v>
      </c>
      <c r="BT46" s="44">
        <v>8.5006900000000005</v>
      </c>
      <c r="BU46" s="44"/>
      <c r="BV46" s="44"/>
      <c r="BW46" s="44">
        <v>3.7400099999999998</v>
      </c>
      <c r="BX46" s="44"/>
      <c r="BY46" s="44"/>
      <c r="BZ46" s="44">
        <v>90.24427</v>
      </c>
      <c r="CA46" s="44">
        <v>2.9216500000000001</v>
      </c>
      <c r="CB46" s="44">
        <v>1.4416</v>
      </c>
      <c r="CC46" s="44">
        <v>0.66</v>
      </c>
      <c r="CD46" s="44">
        <v>21.328389999999999</v>
      </c>
      <c r="CE46" s="44">
        <v>398.66514999999998</v>
      </c>
      <c r="CF46" s="44"/>
      <c r="CG46" s="44">
        <v>157.5865</v>
      </c>
      <c r="CH46" s="44">
        <v>17.25441</v>
      </c>
      <c r="CI46" s="44"/>
      <c r="CJ46" s="44"/>
      <c r="CK46" s="44"/>
      <c r="CL46" s="44">
        <v>4.5463199999999997</v>
      </c>
      <c r="CM46" s="44"/>
      <c r="CN46" s="44"/>
      <c r="CO46" s="44">
        <v>12.598560000000001</v>
      </c>
      <c r="CP46" s="44">
        <v>263.19</v>
      </c>
      <c r="CQ46" s="44"/>
      <c r="CR46" s="44">
        <v>30.808</v>
      </c>
      <c r="CS46" s="44"/>
      <c r="CT46" s="44">
        <v>39.936999999999998</v>
      </c>
    </row>
    <row r="47" spans="1:98" ht="15.75" x14ac:dyDescent="0.25">
      <c r="A47" s="1"/>
      <c r="B47" s="43" t="s">
        <v>729</v>
      </c>
      <c r="C47" s="44"/>
      <c r="D47" s="44"/>
      <c r="E47" s="44">
        <v>18.480270000000001</v>
      </c>
      <c r="F47" s="44">
        <v>10.391999999999999</v>
      </c>
      <c r="G47" s="44"/>
      <c r="H47" s="44"/>
      <c r="I47" s="44"/>
      <c r="J47" s="44"/>
      <c r="K47" s="44"/>
      <c r="L47" s="44">
        <v>29.628799999999998</v>
      </c>
      <c r="M47" s="44">
        <v>11.460800000000001</v>
      </c>
      <c r="N47" s="44">
        <v>14.41</v>
      </c>
      <c r="O47" s="44">
        <v>34.628</v>
      </c>
      <c r="P47" s="44"/>
      <c r="Q47" s="44"/>
      <c r="R47" s="44">
        <v>50.485999999999997</v>
      </c>
      <c r="S47" s="44"/>
      <c r="T47" s="44">
        <v>16.715199999999999</v>
      </c>
      <c r="U47" s="44"/>
      <c r="V47" s="44">
        <v>0.5</v>
      </c>
      <c r="W47" s="44"/>
      <c r="X47" s="44">
        <v>33.484610000000004</v>
      </c>
      <c r="Y47" s="44"/>
      <c r="Z47" s="44"/>
      <c r="AA47" s="44"/>
      <c r="AB47" s="44"/>
      <c r="AC47" s="44">
        <v>16.03</v>
      </c>
      <c r="AD47" s="44"/>
      <c r="AE47" s="44"/>
      <c r="AF47" s="44"/>
      <c r="AG47" s="44"/>
      <c r="AH47" s="44"/>
      <c r="AI47" s="44"/>
      <c r="AJ47" s="44">
        <v>4.1270300000000004</v>
      </c>
      <c r="AK47" s="44">
        <v>12.954000000000001</v>
      </c>
      <c r="AL47" s="44">
        <v>3.8549000000000002</v>
      </c>
      <c r="AM47" s="44">
        <v>49.696620000000003</v>
      </c>
      <c r="AN47" s="44">
        <v>119.75172000000001</v>
      </c>
      <c r="AO47" s="44">
        <v>27.4879</v>
      </c>
      <c r="AP47" s="44">
        <v>0.37</v>
      </c>
      <c r="AQ47" s="44">
        <v>156.44614999999999</v>
      </c>
      <c r="AR47" s="44"/>
      <c r="AS47" s="44">
        <v>32.218260000000001</v>
      </c>
      <c r="AT47" s="44">
        <v>30.189679999999999</v>
      </c>
      <c r="AU47" s="44"/>
      <c r="AV47" s="44">
        <v>193.58053000000001</v>
      </c>
      <c r="AW47" s="44">
        <v>34.194369999999999</v>
      </c>
      <c r="AX47" s="44"/>
      <c r="AY47" s="44"/>
      <c r="AZ47" s="44"/>
      <c r="BA47" s="44">
        <v>2.6</v>
      </c>
      <c r="BB47" s="44"/>
      <c r="BC47" s="44">
        <v>47.271500000000003</v>
      </c>
      <c r="BD47" s="44"/>
      <c r="BE47" s="44">
        <v>19.5</v>
      </c>
      <c r="BF47" s="44"/>
      <c r="BG47" s="44"/>
      <c r="BH47" s="44"/>
      <c r="BI47" s="44">
        <v>9.9442699999999995</v>
      </c>
      <c r="BJ47" s="44"/>
      <c r="BK47" s="44">
        <v>4.6894</v>
      </c>
      <c r="BL47" s="44"/>
      <c r="BM47" s="44"/>
      <c r="BN47" s="44">
        <v>5.17</v>
      </c>
      <c r="BO47" s="44">
        <v>2.0299999999999998</v>
      </c>
      <c r="BP47" s="44">
        <v>141.81610000000001</v>
      </c>
      <c r="BQ47" s="44"/>
      <c r="BR47" s="44">
        <v>4.7427599999999996</v>
      </c>
      <c r="BS47" s="44">
        <v>127.03415</v>
      </c>
      <c r="BT47" s="44">
        <v>8.7774300000000007</v>
      </c>
      <c r="BU47" s="44"/>
      <c r="BV47" s="44"/>
      <c r="BW47" s="44">
        <v>3.69495</v>
      </c>
      <c r="BX47" s="44"/>
      <c r="BY47" s="44"/>
      <c r="BZ47" s="44">
        <v>89.295379999999994</v>
      </c>
      <c r="CA47" s="44">
        <v>2.8900600000000001</v>
      </c>
      <c r="CB47" s="44">
        <v>1.4266000000000001</v>
      </c>
      <c r="CC47" s="44">
        <v>0.69</v>
      </c>
      <c r="CD47" s="44">
        <v>21.96332</v>
      </c>
      <c r="CE47" s="44">
        <v>401.4769</v>
      </c>
      <c r="CF47" s="44"/>
      <c r="CG47" s="44">
        <v>154.41820000000001</v>
      </c>
      <c r="CH47" s="44">
        <v>17.450209999999998</v>
      </c>
      <c r="CI47" s="44"/>
      <c r="CJ47" s="44"/>
      <c r="CK47" s="44"/>
      <c r="CL47" s="44">
        <v>4.5709600000000004</v>
      </c>
      <c r="CM47" s="44"/>
      <c r="CN47" s="44"/>
      <c r="CO47" s="44">
        <v>13.548069999999999</v>
      </c>
      <c r="CP47" s="44">
        <v>264.2</v>
      </c>
      <c r="CQ47" s="44"/>
      <c r="CR47" s="44">
        <v>31.204999999999998</v>
      </c>
      <c r="CS47" s="44"/>
      <c r="CT47" s="44">
        <v>40.113999999999997</v>
      </c>
    </row>
    <row r="48" spans="1:98" ht="15.75" x14ac:dyDescent="0.25">
      <c r="A48" s="1"/>
      <c r="B48" s="43" t="s">
        <v>730</v>
      </c>
      <c r="C48" s="44"/>
      <c r="D48" s="44"/>
      <c r="E48" s="44">
        <v>18.65456</v>
      </c>
      <c r="F48" s="44">
        <v>11.715999999999999</v>
      </c>
      <c r="G48" s="44"/>
      <c r="H48" s="44"/>
      <c r="I48" s="44"/>
      <c r="J48" s="44"/>
      <c r="K48" s="44"/>
      <c r="L48" s="44">
        <v>29.683800000000002</v>
      </c>
      <c r="M48" s="44">
        <v>11.02337</v>
      </c>
      <c r="N48" s="44">
        <v>14.54</v>
      </c>
      <c r="O48" s="44">
        <v>34.805999999999997</v>
      </c>
      <c r="P48" s="44"/>
      <c r="Q48" s="44"/>
      <c r="R48" s="44">
        <v>50.344999999999999</v>
      </c>
      <c r="S48" s="44"/>
      <c r="T48" s="44">
        <v>49.8367</v>
      </c>
      <c r="U48" s="44"/>
      <c r="V48" s="44">
        <v>0.5</v>
      </c>
      <c r="W48" s="44"/>
      <c r="X48" s="44">
        <v>33.666350000000001</v>
      </c>
      <c r="Y48" s="44"/>
      <c r="Z48" s="44"/>
      <c r="AA48" s="44"/>
      <c r="AB48" s="44"/>
      <c r="AC48" s="44">
        <v>16.510000000000002</v>
      </c>
      <c r="AD48" s="44"/>
      <c r="AE48" s="44"/>
      <c r="AF48" s="44"/>
      <c r="AG48" s="44"/>
      <c r="AH48" s="44"/>
      <c r="AI48" s="44"/>
      <c r="AJ48" s="44">
        <v>4.0911</v>
      </c>
      <c r="AK48" s="44">
        <v>12.613</v>
      </c>
      <c r="AL48" s="44">
        <v>3.8153999999999999</v>
      </c>
      <c r="AM48" s="44">
        <v>50.039610000000003</v>
      </c>
      <c r="AN48" s="44">
        <v>119.09143</v>
      </c>
      <c r="AO48" s="44">
        <v>27.5319</v>
      </c>
      <c r="AP48" s="44">
        <v>0.84</v>
      </c>
      <c r="AQ48" s="44">
        <v>160.32341</v>
      </c>
      <c r="AR48" s="44"/>
      <c r="AS48" s="44">
        <v>32.50826</v>
      </c>
      <c r="AT48" s="44">
        <v>30.842490000000002</v>
      </c>
      <c r="AU48" s="44"/>
      <c r="AV48" s="44">
        <v>193.61161999999999</v>
      </c>
      <c r="AW48" s="44">
        <v>34.211689999999997</v>
      </c>
      <c r="AX48" s="44"/>
      <c r="AY48" s="44"/>
      <c r="AZ48" s="44"/>
      <c r="BA48" s="44">
        <v>2.6</v>
      </c>
      <c r="BB48" s="44"/>
      <c r="BC48" s="44">
        <v>45.093730000000001</v>
      </c>
      <c r="BD48" s="44"/>
      <c r="BE48" s="44">
        <v>19.5</v>
      </c>
      <c r="BF48" s="44"/>
      <c r="BG48" s="44"/>
      <c r="BH48" s="44"/>
      <c r="BI48" s="44">
        <v>10.108779999999999</v>
      </c>
      <c r="BJ48" s="44"/>
      <c r="BK48" s="44">
        <v>4.6818400000000002</v>
      </c>
      <c r="BL48" s="44"/>
      <c r="BM48" s="44"/>
      <c r="BN48" s="44">
        <v>5.41</v>
      </c>
      <c r="BO48" s="44">
        <v>1.97</v>
      </c>
      <c r="BP48" s="44">
        <v>139.78869</v>
      </c>
      <c r="BQ48" s="44"/>
      <c r="BR48" s="44">
        <v>4.7751099999999997</v>
      </c>
      <c r="BS48" s="44">
        <v>126.96747999999999</v>
      </c>
      <c r="BT48" s="44">
        <v>9.7355400000000003</v>
      </c>
      <c r="BU48" s="44"/>
      <c r="BV48" s="44"/>
      <c r="BW48" s="44">
        <v>4.0013500000000004</v>
      </c>
      <c r="BX48" s="44"/>
      <c r="BY48" s="44"/>
      <c r="BZ48" s="44">
        <v>89.635909999999996</v>
      </c>
      <c r="CA48" s="44">
        <v>2.8988700000000001</v>
      </c>
      <c r="CB48" s="44">
        <v>1.4146000000000001</v>
      </c>
      <c r="CC48" s="44">
        <v>0.66</v>
      </c>
      <c r="CD48" s="44">
        <v>22.3553</v>
      </c>
      <c r="CE48" s="44">
        <v>393.09744000000001</v>
      </c>
      <c r="CF48" s="44"/>
      <c r="CG48" s="44">
        <v>157.5231</v>
      </c>
      <c r="CH48" s="44">
        <v>17.353960000000001</v>
      </c>
      <c r="CI48" s="44"/>
      <c r="CJ48" s="44"/>
      <c r="CK48" s="44"/>
      <c r="CL48" s="44">
        <v>4.5687199999999999</v>
      </c>
      <c r="CM48" s="44"/>
      <c r="CN48" s="44"/>
      <c r="CO48" s="44">
        <v>15.058759999999999</v>
      </c>
      <c r="CP48" s="44">
        <v>270.72000000000003</v>
      </c>
      <c r="CQ48" s="44"/>
      <c r="CR48" s="44">
        <v>31.718</v>
      </c>
      <c r="CS48" s="44"/>
      <c r="CT48" s="44">
        <v>39.889000000000003</v>
      </c>
    </row>
    <row r="49" spans="1:98" ht="15.75" x14ac:dyDescent="0.25">
      <c r="A49" s="1"/>
      <c r="B49" s="43" t="s">
        <v>731</v>
      </c>
      <c r="C49" s="44"/>
      <c r="D49" s="44"/>
      <c r="E49" s="44">
        <v>19.107780000000002</v>
      </c>
      <c r="F49" s="44">
        <v>12.464</v>
      </c>
      <c r="G49" s="44"/>
      <c r="H49" s="44"/>
      <c r="I49" s="44"/>
      <c r="J49" s="44"/>
      <c r="K49" s="44"/>
      <c r="L49" s="44">
        <v>29.599399999999999</v>
      </c>
      <c r="M49" s="44">
        <v>10.96475</v>
      </c>
      <c r="N49" s="44">
        <v>14.5</v>
      </c>
      <c r="O49" s="44">
        <v>35.503999999999998</v>
      </c>
      <c r="P49" s="44"/>
      <c r="Q49" s="44"/>
      <c r="R49" s="44">
        <v>50.552</v>
      </c>
      <c r="S49" s="44"/>
      <c r="T49" s="44">
        <v>46.102699999999999</v>
      </c>
      <c r="U49" s="44"/>
      <c r="V49" s="44">
        <v>0.5</v>
      </c>
      <c r="W49" s="44"/>
      <c r="X49" s="44">
        <v>22.00554</v>
      </c>
      <c r="Y49" s="44"/>
      <c r="Z49" s="44"/>
      <c r="AA49" s="44"/>
      <c r="AB49" s="44"/>
      <c r="AC49" s="44">
        <v>16.8</v>
      </c>
      <c r="AD49" s="44"/>
      <c r="AE49" s="44"/>
      <c r="AF49" s="44"/>
      <c r="AG49" s="44"/>
      <c r="AH49" s="44"/>
      <c r="AI49" s="44"/>
      <c r="AJ49" s="44">
        <v>4.0739599999999996</v>
      </c>
      <c r="AK49" s="44">
        <v>12.725</v>
      </c>
      <c r="AL49" s="44">
        <v>3.8209</v>
      </c>
      <c r="AM49" s="44">
        <v>50.6357</v>
      </c>
      <c r="AN49" s="44">
        <v>116.94283</v>
      </c>
      <c r="AO49" s="44">
        <v>26.229800000000001</v>
      </c>
      <c r="AP49" s="44">
        <v>0.87</v>
      </c>
      <c r="AQ49" s="44">
        <v>160.96713</v>
      </c>
      <c r="AR49" s="44"/>
      <c r="AS49" s="44">
        <v>33.535170000000001</v>
      </c>
      <c r="AT49" s="44">
        <v>30.93553</v>
      </c>
      <c r="AU49" s="44"/>
      <c r="AV49" s="44">
        <v>193.83197000000001</v>
      </c>
      <c r="AW49" s="44">
        <v>34.495579999999997</v>
      </c>
      <c r="AX49" s="44"/>
      <c r="AY49" s="44"/>
      <c r="AZ49" s="44"/>
      <c r="BA49" s="44">
        <v>2.6</v>
      </c>
      <c r="BB49" s="44"/>
      <c r="BC49" s="44">
        <v>45.420639999999999</v>
      </c>
      <c r="BD49" s="44"/>
      <c r="BE49" s="44">
        <v>19.5</v>
      </c>
      <c r="BF49" s="44"/>
      <c r="BG49" s="44"/>
      <c r="BH49" s="44"/>
      <c r="BI49" s="44">
        <v>9.73001</v>
      </c>
      <c r="BJ49" s="44"/>
      <c r="BK49" s="44">
        <v>4.7317200000000001</v>
      </c>
      <c r="BL49" s="44"/>
      <c r="BM49" s="44"/>
      <c r="BN49" s="44">
        <v>5.55</v>
      </c>
      <c r="BO49" s="44">
        <v>2</v>
      </c>
      <c r="BP49" s="44">
        <v>141.53881999999999</v>
      </c>
      <c r="BQ49" s="44"/>
      <c r="BR49" s="44">
        <v>4.7322100000000002</v>
      </c>
      <c r="BS49" s="44">
        <v>127.33189</v>
      </c>
      <c r="BT49" s="44">
        <v>11.078950000000001</v>
      </c>
      <c r="BU49" s="44"/>
      <c r="BV49" s="44"/>
      <c r="BW49" s="44">
        <v>4.0848199999999997</v>
      </c>
      <c r="BX49" s="44"/>
      <c r="BY49" s="44"/>
      <c r="BZ49" s="44">
        <v>90.696150000000003</v>
      </c>
      <c r="CA49" s="44">
        <v>3.0027499999999998</v>
      </c>
      <c r="CB49" s="44">
        <v>1.3900999999999999</v>
      </c>
      <c r="CC49" s="44">
        <v>0.63</v>
      </c>
      <c r="CD49" s="44">
        <v>23.15119</v>
      </c>
      <c r="CE49" s="44">
        <v>393.38346999999999</v>
      </c>
      <c r="CF49" s="44"/>
      <c r="CG49" s="44">
        <v>158.57380000000001</v>
      </c>
      <c r="CH49" s="44">
        <v>17.359629999999999</v>
      </c>
      <c r="CI49" s="44"/>
      <c r="CJ49" s="44"/>
      <c r="CK49" s="44"/>
      <c r="CL49" s="44">
        <v>4.5644900000000002</v>
      </c>
      <c r="CM49" s="44"/>
      <c r="CN49" s="44"/>
      <c r="CO49" s="44">
        <v>14.996180000000001</v>
      </c>
      <c r="CP49" s="44">
        <v>276.7</v>
      </c>
      <c r="CQ49" s="44"/>
      <c r="CR49" s="44">
        <v>31.753</v>
      </c>
      <c r="CS49" s="44"/>
      <c r="CT49" s="44">
        <v>39.712000000000003</v>
      </c>
    </row>
    <row r="50" spans="1:98" ht="15.75" x14ac:dyDescent="0.25">
      <c r="A50" s="1"/>
      <c r="B50" s="43" t="s">
        <v>732</v>
      </c>
      <c r="C50" s="44"/>
      <c r="D50" s="44"/>
      <c r="E50" s="44">
        <v>23.008880000000001</v>
      </c>
      <c r="F50" s="44">
        <v>12.617000000000001</v>
      </c>
      <c r="G50" s="44"/>
      <c r="H50" s="44"/>
      <c r="I50" s="44"/>
      <c r="J50" s="44"/>
      <c r="K50" s="44"/>
      <c r="L50" s="44">
        <v>29.576899999999998</v>
      </c>
      <c r="M50" s="44">
        <v>10.970219999999999</v>
      </c>
      <c r="N50" s="44">
        <v>14.29</v>
      </c>
      <c r="O50" s="44">
        <v>35.246000000000002</v>
      </c>
      <c r="P50" s="44"/>
      <c r="Q50" s="44"/>
      <c r="R50" s="44">
        <v>50.279000000000003</v>
      </c>
      <c r="S50" s="44"/>
      <c r="T50" s="44">
        <v>44.007199999999997</v>
      </c>
      <c r="U50" s="44"/>
      <c r="V50" s="44">
        <v>0.5</v>
      </c>
      <c r="W50" s="44"/>
      <c r="X50" s="44">
        <v>34.861820000000002</v>
      </c>
      <c r="Y50" s="44"/>
      <c r="Z50" s="44"/>
      <c r="AA50" s="44"/>
      <c r="AB50" s="44"/>
      <c r="AC50" s="44">
        <v>16.899999999999999</v>
      </c>
      <c r="AD50" s="44"/>
      <c r="AE50" s="44"/>
      <c r="AF50" s="44"/>
      <c r="AG50" s="44"/>
      <c r="AH50" s="44"/>
      <c r="AI50" s="44"/>
      <c r="AJ50" s="44">
        <v>4.2364699999999997</v>
      </c>
      <c r="AK50" s="44">
        <v>12.452</v>
      </c>
      <c r="AL50" s="44">
        <v>3.7351000000000001</v>
      </c>
      <c r="AM50" s="44">
        <v>50.204680000000003</v>
      </c>
      <c r="AN50" s="44">
        <v>116.62099000000001</v>
      </c>
      <c r="AO50" s="44">
        <v>26.426300000000001</v>
      </c>
      <c r="AP50" s="44">
        <v>0.94</v>
      </c>
      <c r="AQ50" s="44">
        <v>163.25859</v>
      </c>
      <c r="AR50" s="44"/>
      <c r="AS50" s="44">
        <v>35.020449999999997</v>
      </c>
      <c r="AT50" s="44">
        <v>30.14404</v>
      </c>
      <c r="AU50" s="44"/>
      <c r="AV50" s="44">
        <v>193.70518999999999</v>
      </c>
      <c r="AW50" s="44">
        <v>36.037379999999999</v>
      </c>
      <c r="AX50" s="44"/>
      <c r="AY50" s="44"/>
      <c r="AZ50" s="44"/>
      <c r="BA50" s="44">
        <v>2.6</v>
      </c>
      <c r="BB50" s="44"/>
      <c r="BC50" s="44">
        <v>47.181800000000003</v>
      </c>
      <c r="BD50" s="44"/>
      <c r="BE50" s="44">
        <v>19.5</v>
      </c>
      <c r="BF50" s="44"/>
      <c r="BG50" s="44"/>
      <c r="BH50" s="44"/>
      <c r="BI50" s="44">
        <v>9.6642499999999991</v>
      </c>
      <c r="BJ50" s="44"/>
      <c r="BK50" s="44">
        <v>4.6782199999999996</v>
      </c>
      <c r="BL50" s="44"/>
      <c r="BM50" s="44"/>
      <c r="BN50" s="44">
        <v>5.88</v>
      </c>
      <c r="BO50" s="44">
        <v>2.0699999999999998</v>
      </c>
      <c r="BP50" s="44">
        <v>142.70729</v>
      </c>
      <c r="BQ50" s="44"/>
      <c r="BR50" s="44">
        <v>4.8943300000000001</v>
      </c>
      <c r="BS50" s="44">
        <v>129.76066</v>
      </c>
      <c r="BT50" s="44">
        <v>12.86584</v>
      </c>
      <c r="BU50" s="44"/>
      <c r="BV50" s="44"/>
      <c r="BW50" s="44">
        <v>4.1258100000000004</v>
      </c>
      <c r="BX50" s="44"/>
      <c r="BY50" s="44"/>
      <c r="BZ50" s="44">
        <v>89.362700000000004</v>
      </c>
      <c r="CA50" s="44">
        <v>3.3452700000000002</v>
      </c>
      <c r="CB50" s="44">
        <v>1.3369</v>
      </c>
      <c r="CC50" s="44">
        <v>0.63</v>
      </c>
      <c r="CD50" s="44">
        <v>23.35435</v>
      </c>
      <c r="CE50" s="44">
        <v>390.32173</v>
      </c>
      <c r="CF50" s="44"/>
      <c r="CG50" s="44">
        <v>154.59059999999999</v>
      </c>
      <c r="CH50" s="44">
        <v>17.324300000000001</v>
      </c>
      <c r="CI50" s="44"/>
      <c r="CJ50" s="44"/>
      <c r="CK50" s="44"/>
      <c r="CL50" s="44">
        <v>4.9640700000000004</v>
      </c>
      <c r="CM50" s="44"/>
      <c r="CN50" s="44"/>
      <c r="CO50" s="44">
        <v>15.3393</v>
      </c>
      <c r="CP50" s="44">
        <v>276.45</v>
      </c>
      <c r="CQ50" s="44"/>
      <c r="CR50" s="44">
        <v>32.51</v>
      </c>
      <c r="CS50" s="44"/>
      <c r="CT50" s="44">
        <v>39.689</v>
      </c>
    </row>
    <row r="51" spans="1:98" ht="15.75" x14ac:dyDescent="0.25">
      <c r="A51" s="1"/>
      <c r="B51" s="43" t="s">
        <v>733</v>
      </c>
      <c r="C51" s="44"/>
      <c r="D51" s="44"/>
      <c r="E51" s="44">
        <v>26.957229999999999</v>
      </c>
      <c r="F51" s="44">
        <v>12.298999999999999</v>
      </c>
      <c r="G51" s="44"/>
      <c r="H51" s="44"/>
      <c r="I51" s="44"/>
      <c r="J51" s="44"/>
      <c r="K51" s="44"/>
      <c r="L51" s="44">
        <v>28.417200000000001</v>
      </c>
      <c r="M51" s="44">
        <v>11.01601</v>
      </c>
      <c r="N51" s="44">
        <v>14.09</v>
      </c>
      <c r="O51" s="44">
        <v>34.6</v>
      </c>
      <c r="P51" s="44"/>
      <c r="Q51" s="44"/>
      <c r="R51" s="44">
        <v>50.158999999999999</v>
      </c>
      <c r="S51" s="44"/>
      <c r="T51" s="44">
        <v>31.3446</v>
      </c>
      <c r="U51" s="44"/>
      <c r="V51" s="44">
        <v>0.5</v>
      </c>
      <c r="W51" s="44"/>
      <c r="X51" s="44">
        <v>34.935519999999997</v>
      </c>
      <c r="Y51" s="44"/>
      <c r="Z51" s="44"/>
      <c r="AA51" s="44"/>
      <c r="AB51" s="44"/>
      <c r="AC51" s="44">
        <v>17.05</v>
      </c>
      <c r="AD51" s="44"/>
      <c r="AE51" s="44"/>
      <c r="AF51" s="44"/>
      <c r="AG51" s="44"/>
      <c r="AH51" s="44"/>
      <c r="AI51" s="44"/>
      <c r="AJ51" s="44">
        <v>4.23285</v>
      </c>
      <c r="AK51" s="44">
        <v>12.375</v>
      </c>
      <c r="AL51" s="44">
        <v>3.4142999999999999</v>
      </c>
      <c r="AM51" s="44">
        <v>50.036929999999998</v>
      </c>
      <c r="AN51" s="44">
        <v>117.43884</v>
      </c>
      <c r="AO51" s="44">
        <v>26.271799999999999</v>
      </c>
      <c r="AP51" s="44">
        <v>1.03</v>
      </c>
      <c r="AQ51" s="44">
        <v>161.02924999999999</v>
      </c>
      <c r="AR51" s="44"/>
      <c r="AS51" s="44">
        <v>35.591799999999999</v>
      </c>
      <c r="AT51" s="44">
        <v>30.086369999999999</v>
      </c>
      <c r="AU51" s="44"/>
      <c r="AV51" s="44">
        <v>193.82839000000001</v>
      </c>
      <c r="AW51" s="44">
        <v>36.415880000000001</v>
      </c>
      <c r="AX51" s="44"/>
      <c r="AY51" s="44"/>
      <c r="AZ51" s="44"/>
      <c r="BA51" s="44">
        <v>2.6</v>
      </c>
      <c r="BB51" s="44"/>
      <c r="BC51" s="44">
        <v>60.29269</v>
      </c>
      <c r="BD51" s="44"/>
      <c r="BE51" s="44">
        <v>19.5</v>
      </c>
      <c r="BF51" s="44"/>
      <c r="BG51" s="44"/>
      <c r="BH51" s="44"/>
      <c r="BI51" s="44">
        <v>9.8861899999999991</v>
      </c>
      <c r="BJ51" s="44"/>
      <c r="BK51" s="44">
        <v>5.3597799999999998</v>
      </c>
      <c r="BL51" s="44"/>
      <c r="BM51" s="44"/>
      <c r="BN51" s="44">
        <v>5.17</v>
      </c>
      <c r="BO51" s="44">
        <v>1.72</v>
      </c>
      <c r="BP51" s="44">
        <v>141.53032999999999</v>
      </c>
      <c r="BQ51" s="44"/>
      <c r="BR51" s="44">
        <v>4.9874200000000002</v>
      </c>
      <c r="BS51" s="44">
        <v>129.08422999999999</v>
      </c>
      <c r="BT51" s="44">
        <v>13.105779999999999</v>
      </c>
      <c r="BU51" s="44"/>
      <c r="BV51" s="44"/>
      <c r="BW51" s="44">
        <v>3.9547300000000001</v>
      </c>
      <c r="BX51" s="44"/>
      <c r="BY51" s="44"/>
      <c r="BZ51" s="44">
        <v>89.283910000000006</v>
      </c>
      <c r="CA51" s="44">
        <v>9.3523499999999995</v>
      </c>
      <c r="CB51" s="44">
        <v>1.2053</v>
      </c>
      <c r="CC51" s="44">
        <v>0.66</v>
      </c>
      <c r="CD51" s="44">
        <v>23.69042</v>
      </c>
      <c r="CE51" s="44">
        <v>371.03343000000001</v>
      </c>
      <c r="CF51" s="44"/>
      <c r="CG51" s="44">
        <v>161.55879999999999</v>
      </c>
      <c r="CH51" s="44">
        <v>17.6861</v>
      </c>
      <c r="CI51" s="44"/>
      <c r="CJ51" s="44"/>
      <c r="CK51" s="44"/>
      <c r="CL51" s="44">
        <v>5.0077699999999998</v>
      </c>
      <c r="CM51" s="44"/>
      <c r="CN51" s="44"/>
      <c r="CO51" s="44">
        <v>15.5097</v>
      </c>
      <c r="CP51" s="44">
        <v>275.45</v>
      </c>
      <c r="CQ51" s="44"/>
      <c r="CR51" s="44">
        <v>34.177</v>
      </c>
      <c r="CS51" s="44"/>
      <c r="CT51" s="44">
        <v>39.630000000000003</v>
      </c>
    </row>
    <row r="52" spans="1:98" ht="15.75" x14ac:dyDescent="0.25">
      <c r="A52" s="1"/>
      <c r="B52" s="43" t="s">
        <v>734</v>
      </c>
      <c r="C52" s="44"/>
      <c r="D52" s="44"/>
      <c r="E52" s="44">
        <v>32.510710000000003</v>
      </c>
      <c r="F52" s="44">
        <v>11.609</v>
      </c>
      <c r="G52" s="44"/>
      <c r="H52" s="44"/>
      <c r="I52" s="44"/>
      <c r="J52" s="44"/>
      <c r="K52" s="44"/>
      <c r="L52" s="44">
        <v>28.076599999999999</v>
      </c>
      <c r="M52" s="44">
        <v>11.30227</v>
      </c>
      <c r="N52" s="44">
        <v>14.26</v>
      </c>
      <c r="O52" s="44">
        <v>35.091999999999999</v>
      </c>
      <c r="P52" s="44"/>
      <c r="Q52" s="44"/>
      <c r="R52" s="44">
        <v>50.197000000000003</v>
      </c>
      <c r="S52" s="44"/>
      <c r="T52" s="44">
        <v>37.012500000000003</v>
      </c>
      <c r="U52" s="44"/>
      <c r="V52" s="44">
        <v>0.5</v>
      </c>
      <c r="W52" s="44"/>
      <c r="X52" s="44">
        <v>141.40045000000001</v>
      </c>
      <c r="Y52" s="44"/>
      <c r="Z52" s="44"/>
      <c r="AA52" s="44"/>
      <c r="AB52" s="44"/>
      <c r="AC52" s="44">
        <v>17.05</v>
      </c>
      <c r="AD52" s="44"/>
      <c r="AE52" s="44"/>
      <c r="AF52" s="44"/>
      <c r="AG52" s="44"/>
      <c r="AH52" s="44"/>
      <c r="AI52" s="44"/>
      <c r="AJ52" s="44">
        <v>4.8772500000000001</v>
      </c>
      <c r="AK52" s="44">
        <v>13.391999999999999</v>
      </c>
      <c r="AL52" s="44">
        <v>2.3504</v>
      </c>
      <c r="AM52" s="44">
        <v>50.023240000000001</v>
      </c>
      <c r="AN52" s="44">
        <v>119.27375000000001</v>
      </c>
      <c r="AO52" s="44">
        <v>25.784800000000001</v>
      </c>
      <c r="AP52" s="44">
        <v>1.1499999999999999</v>
      </c>
      <c r="AQ52" s="44">
        <v>161.70345</v>
      </c>
      <c r="AR52" s="44"/>
      <c r="AS52" s="44">
        <v>35.622790000000002</v>
      </c>
      <c r="AT52" s="44">
        <v>30.473549999999999</v>
      </c>
      <c r="AU52" s="44"/>
      <c r="AV52" s="44">
        <v>193.69916000000001</v>
      </c>
      <c r="AW52" s="44">
        <v>36.833829999999999</v>
      </c>
      <c r="AX52" s="44"/>
      <c r="AY52" s="44"/>
      <c r="AZ52" s="44"/>
      <c r="BA52" s="44">
        <v>2.4</v>
      </c>
      <c r="BB52" s="44"/>
      <c r="BC52" s="44">
        <v>57.332590000000003</v>
      </c>
      <c r="BD52" s="44"/>
      <c r="BE52" s="44">
        <v>19.5</v>
      </c>
      <c r="BF52" s="44"/>
      <c r="BG52" s="44"/>
      <c r="BH52" s="44"/>
      <c r="BI52" s="44">
        <v>9.8359199999999998</v>
      </c>
      <c r="BJ52" s="44"/>
      <c r="BK52" s="44">
        <v>5.3856000000000002</v>
      </c>
      <c r="BL52" s="44"/>
      <c r="BM52" s="44"/>
      <c r="BN52" s="44">
        <v>31.37</v>
      </c>
      <c r="BO52" s="44">
        <v>1.87</v>
      </c>
      <c r="BP52" s="44">
        <v>141.70386999999999</v>
      </c>
      <c r="BQ52" s="44"/>
      <c r="BR52" s="44">
        <v>4.9227999999999996</v>
      </c>
      <c r="BS52" s="44">
        <v>128.55559</v>
      </c>
      <c r="BT52" s="44">
        <v>12.757910000000001</v>
      </c>
      <c r="BU52" s="44"/>
      <c r="BV52" s="44"/>
      <c r="BW52" s="44">
        <v>3.9614600000000002</v>
      </c>
      <c r="BX52" s="44"/>
      <c r="BY52" s="44"/>
      <c r="BZ52" s="44">
        <v>89.56738</v>
      </c>
      <c r="CA52" s="44">
        <v>19.62481</v>
      </c>
      <c r="CB52" s="44">
        <v>0.79269999999999996</v>
      </c>
      <c r="CC52" s="44">
        <v>0.62</v>
      </c>
      <c r="CD52" s="44">
        <v>23.937719999999999</v>
      </c>
      <c r="CE52" s="44">
        <v>371.66106000000002</v>
      </c>
      <c r="CF52" s="44"/>
      <c r="CG52" s="44">
        <v>154.34719999999999</v>
      </c>
      <c r="CH52" s="44">
        <v>16.974270000000001</v>
      </c>
      <c r="CI52" s="44"/>
      <c r="CJ52" s="44"/>
      <c r="CK52" s="44"/>
      <c r="CL52" s="44">
        <v>5.0186099999999998</v>
      </c>
      <c r="CM52" s="44"/>
      <c r="CN52" s="44"/>
      <c r="CO52" s="44">
        <v>15.704079999999999</v>
      </c>
      <c r="CP52" s="44">
        <v>277.63</v>
      </c>
      <c r="CQ52" s="44"/>
      <c r="CR52" s="44">
        <v>34.191000000000003</v>
      </c>
      <c r="CS52" s="44"/>
      <c r="CT52" s="44">
        <v>39.343000000000004</v>
      </c>
    </row>
    <row r="53" spans="1:98" ht="15.75" x14ac:dyDescent="0.25">
      <c r="A53" s="1"/>
      <c r="B53" s="43" t="s">
        <v>735</v>
      </c>
      <c r="C53" s="44"/>
      <c r="D53" s="44"/>
      <c r="E53" s="44">
        <v>37.602290000000004</v>
      </c>
      <c r="F53" s="44">
        <v>12.404999999999999</v>
      </c>
      <c r="G53" s="44"/>
      <c r="H53" s="44"/>
      <c r="I53" s="44"/>
      <c r="J53" s="44"/>
      <c r="K53" s="44"/>
      <c r="L53" s="44">
        <v>27.7559</v>
      </c>
      <c r="M53" s="44">
        <v>11.35045</v>
      </c>
      <c r="N53" s="44">
        <v>11.64</v>
      </c>
      <c r="O53" s="44">
        <v>34.57</v>
      </c>
      <c r="P53" s="44"/>
      <c r="Q53" s="44"/>
      <c r="R53" s="44">
        <v>50.384</v>
      </c>
      <c r="S53" s="44"/>
      <c r="T53" s="44">
        <v>54.260800000000003</v>
      </c>
      <c r="U53" s="44"/>
      <c r="V53" s="44">
        <v>0.5</v>
      </c>
      <c r="W53" s="44"/>
      <c r="X53" s="44">
        <v>141.47452999999999</v>
      </c>
      <c r="Y53" s="44"/>
      <c r="Z53" s="44"/>
      <c r="AA53" s="44"/>
      <c r="AB53" s="44"/>
      <c r="AC53" s="44">
        <v>16.77</v>
      </c>
      <c r="AD53" s="44"/>
      <c r="AE53" s="44"/>
      <c r="AF53" s="44"/>
      <c r="AG53" s="44"/>
      <c r="AH53" s="44"/>
      <c r="AI53" s="44"/>
      <c r="AJ53" s="44">
        <v>4.42605</v>
      </c>
      <c r="AK53" s="44">
        <v>13.127000000000001</v>
      </c>
      <c r="AL53" s="44">
        <v>1.7181999999999999</v>
      </c>
      <c r="AM53" s="44">
        <v>50.094999999999999</v>
      </c>
      <c r="AN53" s="44">
        <v>119.63039000000001</v>
      </c>
      <c r="AO53" s="44">
        <v>25.5364</v>
      </c>
      <c r="AP53" s="44">
        <v>1.26</v>
      </c>
      <c r="AQ53" s="44">
        <v>162.25941</v>
      </c>
      <c r="AR53" s="44"/>
      <c r="AS53" s="44">
        <v>35.931350000000002</v>
      </c>
      <c r="AT53" s="44">
        <v>31.414239999999999</v>
      </c>
      <c r="AU53" s="44"/>
      <c r="AV53" s="44">
        <v>194.24641</v>
      </c>
      <c r="AW53" s="44">
        <v>36.000410000000002</v>
      </c>
      <c r="AX53" s="44"/>
      <c r="AY53" s="44"/>
      <c r="AZ53" s="44"/>
      <c r="BA53" s="44">
        <v>2.5</v>
      </c>
      <c r="BB53" s="44"/>
      <c r="BC53" s="44">
        <v>57.082839999999997</v>
      </c>
      <c r="BD53" s="44"/>
      <c r="BE53" s="44">
        <v>19.5</v>
      </c>
      <c r="BF53" s="44"/>
      <c r="BG53" s="44"/>
      <c r="BH53" s="44"/>
      <c r="BI53" s="44">
        <v>9.8222100000000001</v>
      </c>
      <c r="BJ53" s="44"/>
      <c r="BK53" s="44">
        <v>5.3595499999999996</v>
      </c>
      <c r="BL53" s="44"/>
      <c r="BM53" s="44"/>
      <c r="BN53" s="44">
        <v>40.76</v>
      </c>
      <c r="BO53" s="44">
        <v>1.79</v>
      </c>
      <c r="BP53" s="44">
        <v>141.58338000000001</v>
      </c>
      <c r="BQ53" s="44"/>
      <c r="BR53" s="44">
        <v>4.8531899999999997</v>
      </c>
      <c r="BS53" s="44">
        <v>125.56036</v>
      </c>
      <c r="BT53" s="44">
        <v>13.02539</v>
      </c>
      <c r="BU53" s="44"/>
      <c r="BV53" s="44"/>
      <c r="BW53" s="44">
        <v>3.9545699999999999</v>
      </c>
      <c r="BX53" s="44"/>
      <c r="BY53" s="44"/>
      <c r="BZ53" s="44">
        <v>90.800150000000002</v>
      </c>
      <c r="CA53" s="44">
        <v>24.772030000000001</v>
      </c>
      <c r="CB53" s="44">
        <v>0.57130000000000003</v>
      </c>
      <c r="CC53" s="44">
        <v>0.65</v>
      </c>
      <c r="CD53" s="44">
        <v>23.968250000000001</v>
      </c>
      <c r="CE53" s="44">
        <v>398.47825999999998</v>
      </c>
      <c r="CF53" s="44"/>
      <c r="CG53" s="44">
        <v>153.78020000000001</v>
      </c>
      <c r="CH53" s="44">
        <v>17.450430000000001</v>
      </c>
      <c r="CI53" s="44"/>
      <c r="CJ53" s="44"/>
      <c r="CK53" s="44"/>
      <c r="CL53" s="44">
        <v>4.9832400000000003</v>
      </c>
      <c r="CM53" s="44"/>
      <c r="CN53" s="44"/>
      <c r="CO53" s="44">
        <v>16.460159999999998</v>
      </c>
      <c r="CP53" s="44">
        <v>280.51</v>
      </c>
      <c r="CQ53" s="44"/>
      <c r="CR53" s="44">
        <v>33.686</v>
      </c>
      <c r="CS53" s="44"/>
      <c r="CT53" s="44">
        <v>39.877000000000002</v>
      </c>
    </row>
    <row r="54" spans="1:98" ht="15.75" x14ac:dyDescent="0.25">
      <c r="A54" s="1"/>
      <c r="B54" s="43" t="s">
        <v>736</v>
      </c>
      <c r="C54" s="44"/>
      <c r="D54" s="44"/>
      <c r="E54" s="44">
        <v>37.982860000000002</v>
      </c>
      <c r="F54" s="44">
        <v>12.38</v>
      </c>
      <c r="G54" s="44"/>
      <c r="H54" s="44"/>
      <c r="I54" s="44"/>
      <c r="J54" s="44"/>
      <c r="K54" s="44"/>
      <c r="L54" s="44">
        <v>27.348500000000001</v>
      </c>
      <c r="M54" s="44">
        <v>11.52586</v>
      </c>
      <c r="N54" s="44">
        <v>14.01</v>
      </c>
      <c r="O54" s="44">
        <v>33.616</v>
      </c>
      <c r="P54" s="44"/>
      <c r="Q54" s="44"/>
      <c r="R54" s="44">
        <v>50.473999999999997</v>
      </c>
      <c r="S54" s="44"/>
      <c r="T54" s="44">
        <v>43.107500000000002</v>
      </c>
      <c r="U54" s="44"/>
      <c r="V54" s="44">
        <v>0.5</v>
      </c>
      <c r="W54" s="44"/>
      <c r="X54" s="44">
        <v>113.86004</v>
      </c>
      <c r="Y54" s="44"/>
      <c r="Z54" s="44"/>
      <c r="AA54" s="44"/>
      <c r="AB54" s="44"/>
      <c r="AC54" s="44">
        <v>15.87</v>
      </c>
      <c r="AD54" s="44"/>
      <c r="AE54" s="44"/>
      <c r="AF54" s="44"/>
      <c r="AG54" s="44"/>
      <c r="AH54" s="44"/>
      <c r="AI54" s="44"/>
      <c r="AJ54" s="44">
        <v>4.5418000000000003</v>
      </c>
      <c r="AK54" s="44">
        <v>12.818</v>
      </c>
      <c r="AL54" s="44">
        <v>1.3332999999999999</v>
      </c>
      <c r="AM54" s="44">
        <v>51.228769999999997</v>
      </c>
      <c r="AN54" s="44">
        <v>120.08031</v>
      </c>
      <c r="AO54" s="44">
        <v>25.8368</v>
      </c>
      <c r="AP54" s="44">
        <v>1.2</v>
      </c>
      <c r="AQ54" s="44">
        <v>160.39769000000001</v>
      </c>
      <c r="AR54" s="44"/>
      <c r="AS54" s="44">
        <v>35.462699999999998</v>
      </c>
      <c r="AT54" s="44">
        <v>31.077400000000001</v>
      </c>
      <c r="AU54" s="44"/>
      <c r="AV54" s="44">
        <v>194.88247000000001</v>
      </c>
      <c r="AW54" s="44">
        <v>37.412390000000002</v>
      </c>
      <c r="AX54" s="44"/>
      <c r="AY54" s="44"/>
      <c r="AZ54" s="44"/>
      <c r="BA54" s="44">
        <v>2.4</v>
      </c>
      <c r="BB54" s="44"/>
      <c r="BC54" s="44">
        <v>57.127450000000003</v>
      </c>
      <c r="BD54" s="44"/>
      <c r="BE54" s="44">
        <v>19.5</v>
      </c>
      <c r="BF54" s="44"/>
      <c r="BG54" s="44"/>
      <c r="BH54" s="44"/>
      <c r="BI54" s="44">
        <v>9.5806000000000004</v>
      </c>
      <c r="BJ54" s="44"/>
      <c r="BK54" s="44">
        <v>5.2739000000000003</v>
      </c>
      <c r="BL54" s="44"/>
      <c r="BM54" s="44"/>
      <c r="BN54" s="44">
        <v>41.13</v>
      </c>
      <c r="BO54" s="44">
        <v>1.85</v>
      </c>
      <c r="BP54" s="44">
        <v>140.31370000000001</v>
      </c>
      <c r="BQ54" s="44"/>
      <c r="BR54" s="44">
        <v>4.8064200000000001</v>
      </c>
      <c r="BS54" s="44">
        <v>127.49435</v>
      </c>
      <c r="BT54" s="44">
        <v>12.707190000000001</v>
      </c>
      <c r="BU54" s="44"/>
      <c r="BV54" s="44"/>
      <c r="BW54" s="44">
        <v>3.8564400000000001</v>
      </c>
      <c r="BX54" s="44"/>
      <c r="BY54" s="44"/>
      <c r="BZ54" s="44">
        <v>91.14546</v>
      </c>
      <c r="CA54" s="44">
        <v>24.597020000000001</v>
      </c>
      <c r="CB54" s="44">
        <v>0.48139999999999999</v>
      </c>
      <c r="CC54" s="44">
        <v>0.59</v>
      </c>
      <c r="CD54" s="44">
        <v>24.958369999999999</v>
      </c>
      <c r="CE54" s="44">
        <v>402.60318999999998</v>
      </c>
      <c r="CF54" s="44"/>
      <c r="CG54" s="44">
        <v>157.1362</v>
      </c>
      <c r="CH54" s="44">
        <v>17.319289999999999</v>
      </c>
      <c r="CI54" s="44"/>
      <c r="CJ54" s="44"/>
      <c r="CK54" s="44"/>
      <c r="CL54" s="44">
        <v>5.02102</v>
      </c>
      <c r="CM54" s="44"/>
      <c r="CN54" s="44"/>
      <c r="CO54" s="44">
        <v>15.965249999999999</v>
      </c>
      <c r="CP54" s="44">
        <v>279.07</v>
      </c>
      <c r="CQ54" s="44"/>
      <c r="CR54" s="44">
        <v>34.408999999999999</v>
      </c>
      <c r="CS54" s="44"/>
      <c r="CT54" s="44">
        <v>39.921999999999997</v>
      </c>
    </row>
    <row r="55" spans="1:98" ht="15.75" x14ac:dyDescent="0.25">
      <c r="A55" s="1"/>
      <c r="B55" s="43" t="s">
        <v>42</v>
      </c>
      <c r="C55" s="44"/>
      <c r="D55" s="44"/>
      <c r="E55" s="44">
        <v>38.989960000000004</v>
      </c>
      <c r="F55" s="44">
        <v>11.634</v>
      </c>
      <c r="G55" s="44"/>
      <c r="H55" s="44"/>
      <c r="I55" s="44"/>
      <c r="J55" s="44"/>
      <c r="K55" s="44"/>
      <c r="L55" s="44">
        <v>27.302700000000002</v>
      </c>
      <c r="M55" s="44">
        <v>13.93534</v>
      </c>
      <c r="N55" s="44">
        <v>14.48</v>
      </c>
      <c r="O55" s="44">
        <v>33.612000000000002</v>
      </c>
      <c r="P55" s="44"/>
      <c r="Q55" s="44"/>
      <c r="R55" s="44">
        <v>49.954999999999998</v>
      </c>
      <c r="S55" s="44"/>
      <c r="T55" s="44">
        <v>20.306100000000001</v>
      </c>
      <c r="U55" s="44"/>
      <c r="V55" s="44">
        <v>0.5</v>
      </c>
      <c r="W55" s="44"/>
      <c r="X55" s="44">
        <v>83.60378</v>
      </c>
      <c r="Y55" s="44"/>
      <c r="Z55" s="44"/>
      <c r="AA55" s="44"/>
      <c r="AB55" s="44"/>
      <c r="AC55" s="44">
        <v>15.24</v>
      </c>
      <c r="AD55" s="44"/>
      <c r="AE55" s="44"/>
      <c r="AF55" s="44"/>
      <c r="AG55" s="44"/>
      <c r="AH55" s="44"/>
      <c r="AI55" s="44"/>
      <c r="AJ55" s="44">
        <v>5.2758599999999998</v>
      </c>
      <c r="AK55" s="44">
        <v>12.989000000000001</v>
      </c>
      <c r="AL55" s="44">
        <v>1.1474</v>
      </c>
      <c r="AM55" s="44">
        <v>50.966659999999997</v>
      </c>
      <c r="AN55" s="44">
        <v>118.60451999999999</v>
      </c>
      <c r="AO55" s="44">
        <v>25.8887</v>
      </c>
      <c r="AP55" s="44">
        <v>0.83</v>
      </c>
      <c r="AQ55" s="44">
        <v>158.64623</v>
      </c>
      <c r="AR55" s="44"/>
      <c r="AS55" s="44">
        <v>35.166110000000003</v>
      </c>
      <c r="AT55" s="44">
        <v>34.018650000000001</v>
      </c>
      <c r="AU55" s="44"/>
      <c r="AV55" s="44">
        <v>196.79613000000001</v>
      </c>
      <c r="AW55" s="44">
        <v>37.720680000000002</v>
      </c>
      <c r="AX55" s="44"/>
      <c r="AY55" s="44"/>
      <c r="AZ55" s="44"/>
      <c r="BA55" s="44">
        <v>2.6</v>
      </c>
      <c r="BB55" s="44"/>
      <c r="BC55" s="44">
        <v>68.529399999999995</v>
      </c>
      <c r="BD55" s="44"/>
      <c r="BE55" s="44">
        <v>19.5</v>
      </c>
      <c r="BF55" s="44"/>
      <c r="BG55" s="44"/>
      <c r="BH55" s="44"/>
      <c r="BI55" s="44">
        <v>0.95423000000000002</v>
      </c>
      <c r="BJ55" s="44"/>
      <c r="BK55" s="44">
        <v>5.3532900000000003</v>
      </c>
      <c r="BL55" s="44"/>
      <c r="BM55" s="44"/>
      <c r="BN55" s="44">
        <v>40.700000000000003</v>
      </c>
      <c r="BO55" s="44">
        <v>1.78</v>
      </c>
      <c r="BP55" s="44">
        <v>141.21627000000001</v>
      </c>
      <c r="BQ55" s="44"/>
      <c r="BR55" s="44">
        <v>4.6619000000000002</v>
      </c>
      <c r="BS55" s="44">
        <v>128.63103000000001</v>
      </c>
      <c r="BT55" s="44">
        <v>13.60286</v>
      </c>
      <c r="BU55" s="44"/>
      <c r="BV55" s="44"/>
      <c r="BW55" s="44">
        <v>3.8369499999999999</v>
      </c>
      <c r="BX55" s="44"/>
      <c r="BY55" s="44"/>
      <c r="BZ55" s="44">
        <v>90.323800000000006</v>
      </c>
      <c r="CA55" s="44">
        <v>24.62443</v>
      </c>
      <c r="CB55" s="44">
        <v>0.41470000000000001</v>
      </c>
      <c r="CC55" s="44">
        <v>0.63</v>
      </c>
      <c r="CD55" s="44">
        <v>24.589580000000002</v>
      </c>
      <c r="CE55" s="44">
        <v>405.54376999999999</v>
      </c>
      <c r="CF55" s="44"/>
      <c r="CG55" s="44">
        <v>153.32329999999999</v>
      </c>
      <c r="CH55" s="44">
        <v>17.409870000000002</v>
      </c>
      <c r="CI55" s="44"/>
      <c r="CJ55" s="44"/>
      <c r="CK55" s="44"/>
      <c r="CL55" s="44">
        <v>4.90646</v>
      </c>
      <c r="CM55" s="44"/>
      <c r="CN55" s="44"/>
      <c r="CO55" s="44">
        <v>16.120059999999999</v>
      </c>
      <c r="CP55" s="44">
        <v>279.83999999999997</v>
      </c>
      <c r="CQ55" s="44"/>
      <c r="CR55" s="44">
        <v>34.216000000000001</v>
      </c>
      <c r="CS55" s="44"/>
      <c r="CT55" s="44">
        <v>37.829000000000001</v>
      </c>
    </row>
    <row r="56" spans="1:98" ht="31.35" customHeight="1" x14ac:dyDescent="0.25">
      <c r="A56" s="1"/>
      <c r="B56" s="45" t="s">
        <v>827</v>
      </c>
      <c r="C56" s="46">
        <v>0</v>
      </c>
      <c r="D56" s="46">
        <v>0</v>
      </c>
      <c r="E56" s="46">
        <v>758.39180999999996</v>
      </c>
      <c r="F56" s="46">
        <v>277.26625000000001</v>
      </c>
      <c r="G56" s="46">
        <v>0</v>
      </c>
      <c r="H56" s="46">
        <v>0</v>
      </c>
      <c r="I56" s="46">
        <v>0</v>
      </c>
      <c r="J56" s="46">
        <v>0</v>
      </c>
      <c r="K56" s="46">
        <v>0</v>
      </c>
      <c r="L56" s="46">
        <v>662.40459999999996</v>
      </c>
      <c r="M56" s="46">
        <v>315.69367999999997</v>
      </c>
      <c r="N56" s="46">
        <v>333.32499999999999</v>
      </c>
      <c r="O56" s="46">
        <v>795.37300000000005</v>
      </c>
      <c r="P56" s="46">
        <v>0</v>
      </c>
      <c r="Q56" s="46">
        <v>0</v>
      </c>
      <c r="R56" s="46">
        <v>1192.146</v>
      </c>
      <c r="S56" s="46">
        <v>0</v>
      </c>
      <c r="T56" s="46">
        <v>893.52149999999995</v>
      </c>
      <c r="U56" s="46">
        <v>0</v>
      </c>
      <c r="V56" s="46">
        <v>12</v>
      </c>
      <c r="W56" s="46">
        <v>0</v>
      </c>
      <c r="X56" s="46">
        <v>2201.0806499999999</v>
      </c>
      <c r="Y56" s="46">
        <v>0</v>
      </c>
      <c r="Z56" s="46">
        <v>0</v>
      </c>
      <c r="AA56" s="46">
        <v>0</v>
      </c>
      <c r="AB56" s="46">
        <v>0</v>
      </c>
      <c r="AC56" s="46">
        <v>383.68</v>
      </c>
      <c r="AD56" s="46">
        <v>0</v>
      </c>
      <c r="AE56" s="46">
        <v>0</v>
      </c>
      <c r="AF56" s="46">
        <v>0</v>
      </c>
      <c r="AG56" s="46">
        <v>0</v>
      </c>
      <c r="AH56" s="46">
        <v>0</v>
      </c>
      <c r="AI56" s="46">
        <v>0</v>
      </c>
      <c r="AJ56" s="46">
        <v>118.96792499999999</v>
      </c>
      <c r="AK56" s="46">
        <v>314.09449999999998</v>
      </c>
      <c r="AL56" s="46">
        <v>60.926949999999998</v>
      </c>
      <c r="AM56" s="46">
        <v>1164.3364349999999</v>
      </c>
      <c r="AN56" s="46">
        <v>2788.5306449999998</v>
      </c>
      <c r="AO56" s="46">
        <v>630.48464999999999</v>
      </c>
      <c r="AP56" s="46">
        <v>18.010000000000002</v>
      </c>
      <c r="AQ56" s="46">
        <v>2381.5655649999999</v>
      </c>
      <c r="AR56" s="46">
        <v>0</v>
      </c>
      <c r="AS56" s="46">
        <v>817.79781500000001</v>
      </c>
      <c r="AT56" s="46">
        <v>801.23843499999998</v>
      </c>
      <c r="AU56" s="46">
        <v>0</v>
      </c>
      <c r="AV56" s="46">
        <v>4681.2188200000001</v>
      </c>
      <c r="AW56" s="46">
        <v>840.637745</v>
      </c>
      <c r="AX56" s="46">
        <v>0</v>
      </c>
      <c r="AY56" s="46">
        <v>0</v>
      </c>
      <c r="AZ56" s="46">
        <v>0</v>
      </c>
      <c r="BA56" s="46">
        <v>59.255000000000003</v>
      </c>
      <c r="BB56" s="46">
        <v>0</v>
      </c>
      <c r="BC56" s="46">
        <v>1603.489255</v>
      </c>
      <c r="BD56" s="46">
        <v>0</v>
      </c>
      <c r="BE56" s="46">
        <v>467.35</v>
      </c>
      <c r="BF56" s="46">
        <v>0</v>
      </c>
      <c r="BG56" s="46">
        <v>0</v>
      </c>
      <c r="BH56" s="46">
        <v>0</v>
      </c>
      <c r="BI56" s="46">
        <v>214.031925</v>
      </c>
      <c r="BJ56" s="46">
        <v>0</v>
      </c>
      <c r="BK56" s="46">
        <v>115.55723999999999</v>
      </c>
      <c r="BL56" s="46">
        <v>0</v>
      </c>
      <c r="BM56" s="46">
        <v>0</v>
      </c>
      <c r="BN56" s="46">
        <v>904.98500000000001</v>
      </c>
      <c r="BO56" s="46">
        <v>43.67</v>
      </c>
      <c r="BP56" s="46">
        <v>3452.6555400000002</v>
      </c>
      <c r="BQ56" s="46">
        <v>0</v>
      </c>
      <c r="BR56" s="46">
        <v>115.62314499999999</v>
      </c>
      <c r="BS56" s="46">
        <v>2866.1299199999999</v>
      </c>
      <c r="BT56" s="46">
        <v>226.150015</v>
      </c>
      <c r="BU56" s="46">
        <v>0</v>
      </c>
      <c r="BV56" s="46">
        <v>0</v>
      </c>
      <c r="BW56" s="46">
        <v>93.445804999999993</v>
      </c>
      <c r="BX56" s="46">
        <v>0</v>
      </c>
      <c r="BY56" s="46">
        <v>0</v>
      </c>
      <c r="BZ56" s="46">
        <v>2137.0452949999999</v>
      </c>
      <c r="CA56" s="46">
        <v>509.37620500000003</v>
      </c>
      <c r="CB56" s="46">
        <v>22.097899999999999</v>
      </c>
      <c r="CC56" s="46">
        <v>14.4</v>
      </c>
      <c r="CD56" s="46">
        <v>572.58845499999995</v>
      </c>
      <c r="CE56" s="46">
        <v>9307.4809999999998</v>
      </c>
      <c r="CF56" s="46">
        <v>0</v>
      </c>
      <c r="CG56" s="46">
        <v>3741.77045</v>
      </c>
      <c r="CH56" s="46">
        <v>404.09440499999999</v>
      </c>
      <c r="CI56" s="46">
        <v>0</v>
      </c>
      <c r="CJ56" s="46">
        <v>0</v>
      </c>
      <c r="CK56" s="46">
        <v>0</v>
      </c>
      <c r="CL56" s="46">
        <v>111.90639</v>
      </c>
      <c r="CM56" s="46">
        <v>0</v>
      </c>
      <c r="CN56" s="46">
        <v>0</v>
      </c>
      <c r="CO56" s="46">
        <v>363.10001499999998</v>
      </c>
      <c r="CP56" s="46">
        <v>6546.41</v>
      </c>
      <c r="CQ56" s="46">
        <v>0</v>
      </c>
      <c r="CR56" s="46">
        <v>832.76049999999998</v>
      </c>
      <c r="CS56" s="46">
        <v>0</v>
      </c>
      <c r="CT56" s="46">
        <v>737.84</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4" t="s">
        <v>828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4" t="s">
        <v>829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7"/>
      <c r="C62" s="36" t="s">
        <v>830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8"/>
      <c r="C64" s="36" t="s">
        <v>831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tabSelected="1" zoomScale="115" zoomScaleNormal="115" workbookViewId="0">
      <pane xSplit="2" ySplit="6" topLeftCell="J43" activePane="bottomRight" state="frozen"/>
      <selection pane="topRight" activeCell="C1" sqref="C1"/>
      <selection pane="bottomLeft" activeCell="A7" sqref="A7"/>
      <selection pane="bottomRight" activeCell="I50" sqref="I50"/>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4" t="s">
        <v>0</v>
      </c>
      <c r="C3" s="195"/>
      <c r="D3" s="195"/>
      <c r="E3" s="195"/>
      <c r="F3" s="195"/>
      <c r="G3" s="195"/>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3" t="s">
        <v>832</v>
      </c>
      <c r="C5" s="1"/>
      <c r="D5" s="1"/>
      <c r="E5" s="1"/>
      <c r="F5" s="1"/>
      <c r="G5" s="1"/>
      <c r="H5" s="1"/>
      <c r="I5" s="1"/>
      <c r="J5" s="1"/>
      <c r="K5" s="1"/>
      <c r="L5" s="1"/>
      <c r="M5" s="1"/>
      <c r="N5" s="1"/>
      <c r="O5" s="1"/>
      <c r="P5" s="1"/>
      <c r="Q5" s="1"/>
      <c r="R5" s="1"/>
      <c r="S5" s="1"/>
      <c r="T5" s="1"/>
      <c r="U5" s="1"/>
      <c r="V5" s="1"/>
      <c r="W5" s="1"/>
      <c r="X5" s="1"/>
    </row>
    <row r="6" spans="1:24" ht="48" x14ac:dyDescent="0.25">
      <c r="A6" s="1"/>
      <c r="B6" s="38" t="s">
        <v>456</v>
      </c>
      <c r="C6" s="49" t="s">
        <v>833</v>
      </c>
      <c r="D6" s="49" t="s">
        <v>834</v>
      </c>
      <c r="E6" s="49" t="s">
        <v>835</v>
      </c>
      <c r="F6" s="49" t="s">
        <v>836</v>
      </c>
      <c r="G6" s="49" t="s">
        <v>837</v>
      </c>
      <c r="H6" s="49" t="s">
        <v>3375</v>
      </c>
      <c r="I6" s="49" t="s">
        <v>3376</v>
      </c>
      <c r="J6" s="49" t="s">
        <v>3377</v>
      </c>
      <c r="K6" s="49" t="s">
        <v>3378</v>
      </c>
      <c r="L6" s="49" t="s">
        <v>838</v>
      </c>
      <c r="M6" s="49" t="s">
        <v>839</v>
      </c>
      <c r="N6" s="49" t="s">
        <v>840</v>
      </c>
      <c r="O6" s="49" t="s">
        <v>841</v>
      </c>
      <c r="P6" s="38" t="s">
        <v>842</v>
      </c>
      <c r="Q6" s="1"/>
      <c r="R6" s="1"/>
      <c r="S6" s="1"/>
      <c r="T6" s="1"/>
      <c r="U6" s="50" t="s">
        <v>3</v>
      </c>
      <c r="V6" s="50" t="s">
        <v>47</v>
      </c>
      <c r="W6" s="50" t="s">
        <v>843</v>
      </c>
      <c r="X6" s="50" t="s">
        <v>844</v>
      </c>
    </row>
    <row r="7" spans="1:24" x14ac:dyDescent="0.25">
      <c r="A7" s="1"/>
      <c r="B7" s="51" t="s">
        <v>690</v>
      </c>
      <c r="C7" s="52">
        <v>1084.49</v>
      </c>
      <c r="D7" s="52">
        <v>2560</v>
      </c>
      <c r="E7" s="52">
        <v>2830.1</v>
      </c>
      <c r="F7" s="52">
        <v>47.3</v>
      </c>
      <c r="G7" s="52">
        <v>26.9</v>
      </c>
      <c r="H7" s="52"/>
      <c r="I7" s="52"/>
      <c r="J7" s="52">
        <f>+DESPACHO_EJECUTADO!FG11+DESPACHO_EJECUTADO!FH11</f>
        <v>61.9</v>
      </c>
      <c r="K7" s="52"/>
      <c r="L7" s="52">
        <v>88.8</v>
      </c>
      <c r="M7" s="52">
        <v>7.4</v>
      </c>
      <c r="N7" s="52">
        <v>0</v>
      </c>
      <c r="O7" s="52">
        <v>127.4</v>
      </c>
      <c r="P7" s="52">
        <f>+SUM(C7:O7)</f>
        <v>6834.2899999999991</v>
      </c>
      <c r="Q7" s="1"/>
      <c r="R7" s="1"/>
      <c r="S7" s="1"/>
      <c r="T7" s="1"/>
      <c r="U7" s="209" t="s">
        <v>499</v>
      </c>
      <c r="V7" s="53" t="s">
        <v>845</v>
      </c>
      <c r="W7" s="54">
        <v>285.05</v>
      </c>
      <c r="X7" s="54" t="s">
        <v>459</v>
      </c>
    </row>
    <row r="8" spans="1:24" x14ac:dyDescent="0.25">
      <c r="A8" s="1"/>
      <c r="B8" s="55" t="s">
        <v>691</v>
      </c>
      <c r="C8" s="56">
        <v>1092.99</v>
      </c>
      <c r="D8" s="56">
        <v>2557.64</v>
      </c>
      <c r="E8" s="56">
        <v>2825.5</v>
      </c>
      <c r="F8" s="56">
        <v>47.5</v>
      </c>
      <c r="G8" s="56">
        <v>27.3</v>
      </c>
      <c r="H8" s="56"/>
      <c r="I8" s="56"/>
      <c r="J8" s="56">
        <f>+DESPACHO_EJECUTADO!FG12+DESPACHO_EJECUTADO!FH12</f>
        <v>61.9</v>
      </c>
      <c r="K8" s="56"/>
      <c r="L8" s="56">
        <v>88.6</v>
      </c>
      <c r="M8" s="56">
        <v>7.4</v>
      </c>
      <c r="N8" s="56">
        <v>0</v>
      </c>
      <c r="O8" s="56">
        <v>117.4</v>
      </c>
      <c r="P8" s="56">
        <f t="shared" ref="P8:P54" si="0">+SUM(C8:O8)</f>
        <v>6826.23</v>
      </c>
      <c r="Q8" s="1"/>
      <c r="R8" s="1"/>
      <c r="S8" s="1"/>
      <c r="T8" s="1"/>
      <c r="U8" s="209" t="s">
        <v>500</v>
      </c>
      <c r="V8" s="53" t="s">
        <v>846</v>
      </c>
      <c r="W8" s="54">
        <v>63.6</v>
      </c>
      <c r="X8" s="54" t="s">
        <v>459</v>
      </c>
    </row>
    <row r="9" spans="1:24" x14ac:dyDescent="0.25">
      <c r="A9" s="1"/>
      <c r="B9" s="55" t="s">
        <v>692</v>
      </c>
      <c r="C9" s="56">
        <v>1093.27</v>
      </c>
      <c r="D9" s="56">
        <v>2412.3000000000002</v>
      </c>
      <c r="E9" s="56">
        <v>2763.5</v>
      </c>
      <c r="F9" s="56">
        <v>47.3</v>
      </c>
      <c r="G9" s="56">
        <v>27</v>
      </c>
      <c r="H9" s="56"/>
      <c r="I9" s="56"/>
      <c r="J9" s="56">
        <f>+DESPACHO_EJECUTADO!FG13+DESPACHO_EJECUTADO!FH13</f>
        <v>62.1</v>
      </c>
      <c r="K9" s="56"/>
      <c r="L9" s="56">
        <v>87.6</v>
      </c>
      <c r="M9" s="56">
        <v>7.4</v>
      </c>
      <c r="N9" s="56">
        <v>0</v>
      </c>
      <c r="O9" s="56">
        <v>108.5</v>
      </c>
      <c r="P9" s="56">
        <f t="shared" si="0"/>
        <v>6608.97</v>
      </c>
      <c r="Q9" s="1"/>
      <c r="R9" s="1"/>
      <c r="S9" s="1"/>
      <c r="T9" s="1"/>
      <c r="U9" s="209" t="s">
        <v>481</v>
      </c>
      <c r="V9" s="53" t="s">
        <v>847</v>
      </c>
      <c r="W9" s="54">
        <v>154.85</v>
      </c>
      <c r="X9" s="54" t="s">
        <v>459</v>
      </c>
    </row>
    <row r="10" spans="1:24" x14ac:dyDescent="0.25">
      <c r="A10" s="1"/>
      <c r="B10" s="55" t="s">
        <v>693</v>
      </c>
      <c r="C10" s="56">
        <v>1088.5999999999999</v>
      </c>
      <c r="D10" s="56">
        <v>2304.6999999999998</v>
      </c>
      <c r="E10" s="56">
        <v>2775.6</v>
      </c>
      <c r="F10" s="56">
        <v>47.4</v>
      </c>
      <c r="G10" s="56">
        <v>26.8</v>
      </c>
      <c r="H10" s="56"/>
      <c r="I10" s="56"/>
      <c r="J10" s="56">
        <f>+DESPACHO_EJECUTADO!FG14+DESPACHO_EJECUTADO!FH14</f>
        <v>62.1</v>
      </c>
      <c r="K10" s="56"/>
      <c r="L10" s="56">
        <v>88</v>
      </c>
      <c r="M10" s="56">
        <v>7.4</v>
      </c>
      <c r="N10" s="56">
        <v>0</v>
      </c>
      <c r="O10" s="56">
        <v>93.9</v>
      </c>
      <c r="P10" s="56">
        <f t="shared" si="0"/>
        <v>6494.4999999999991</v>
      </c>
      <c r="Q10" s="1"/>
      <c r="R10" s="1"/>
      <c r="S10" s="1"/>
      <c r="T10" s="1"/>
      <c r="U10" s="209" t="s">
        <v>44</v>
      </c>
      <c r="V10" s="53" t="s">
        <v>45</v>
      </c>
      <c r="W10" s="54" t="s">
        <v>459</v>
      </c>
      <c r="X10" s="54">
        <v>1551.15</v>
      </c>
    </row>
    <row r="11" spans="1:24" x14ac:dyDescent="0.25">
      <c r="A11" s="1"/>
      <c r="B11" s="55" t="s">
        <v>694</v>
      </c>
      <c r="C11" s="56">
        <v>1088.27</v>
      </c>
      <c r="D11" s="56">
        <v>2314.7800000000002</v>
      </c>
      <c r="E11" s="56">
        <v>2821.1</v>
      </c>
      <c r="F11" s="56">
        <v>47.2</v>
      </c>
      <c r="G11" s="56">
        <v>0</v>
      </c>
      <c r="H11" s="56"/>
      <c r="I11" s="56"/>
      <c r="J11" s="56">
        <f>+DESPACHO_EJECUTADO!FG15+DESPACHO_EJECUTADO!FH15</f>
        <v>62.1</v>
      </c>
      <c r="K11" s="56"/>
      <c r="L11" s="56">
        <v>89.4</v>
      </c>
      <c r="M11" s="56">
        <v>7.4</v>
      </c>
      <c r="N11" s="56">
        <v>0</v>
      </c>
      <c r="O11" s="56">
        <v>80.5</v>
      </c>
      <c r="P11" s="56">
        <f t="shared" si="0"/>
        <v>6510.7499999999991</v>
      </c>
      <c r="Q11" s="1"/>
      <c r="R11" s="1"/>
      <c r="S11" s="1"/>
      <c r="T11" s="1"/>
      <c r="U11" s="209" t="s">
        <v>474</v>
      </c>
      <c r="V11" s="53" t="s">
        <v>848</v>
      </c>
      <c r="W11" s="54">
        <v>451.8</v>
      </c>
      <c r="X11" s="54" t="s">
        <v>459</v>
      </c>
    </row>
    <row r="12" spans="1:24" x14ac:dyDescent="0.25">
      <c r="A12" s="1"/>
      <c r="B12" s="55" t="s">
        <v>695</v>
      </c>
      <c r="C12" s="56">
        <v>1095.77</v>
      </c>
      <c r="D12" s="56">
        <v>2300.0300000000002</v>
      </c>
      <c r="E12" s="56">
        <v>2715.1</v>
      </c>
      <c r="F12" s="56">
        <v>47.4</v>
      </c>
      <c r="G12" s="56">
        <v>0</v>
      </c>
      <c r="H12" s="56"/>
      <c r="I12" s="56"/>
      <c r="J12" s="56">
        <f>+DESPACHO_EJECUTADO!FG16+DESPACHO_EJECUTADO!FH16</f>
        <v>62.300000000000004</v>
      </c>
      <c r="K12" s="56"/>
      <c r="L12" s="56">
        <v>87.4</v>
      </c>
      <c r="M12" s="56">
        <v>7.4</v>
      </c>
      <c r="N12" s="56">
        <v>0</v>
      </c>
      <c r="O12" s="56">
        <v>68.8</v>
      </c>
      <c r="P12" s="56">
        <f t="shared" si="0"/>
        <v>6384.1999999999989</v>
      </c>
      <c r="Q12" s="1"/>
      <c r="R12" s="1"/>
      <c r="S12" s="1"/>
      <c r="T12" s="1"/>
      <c r="U12" s="209" t="s">
        <v>472</v>
      </c>
      <c r="V12" s="53" t="s">
        <v>849</v>
      </c>
      <c r="W12" s="54" t="s">
        <v>459</v>
      </c>
      <c r="X12" s="54">
        <v>3376.9</v>
      </c>
    </row>
    <row r="13" spans="1:24" x14ac:dyDescent="0.25">
      <c r="A13" s="1"/>
      <c r="B13" s="55" t="s">
        <v>696</v>
      </c>
      <c r="C13" s="56">
        <v>1090.71</v>
      </c>
      <c r="D13" s="56">
        <v>2228.3000000000002</v>
      </c>
      <c r="E13" s="56">
        <v>2873.9</v>
      </c>
      <c r="F13" s="56">
        <v>47.1</v>
      </c>
      <c r="G13" s="56">
        <v>0</v>
      </c>
      <c r="H13" s="56"/>
      <c r="I13" s="56"/>
      <c r="J13" s="56">
        <f>+DESPACHO_EJECUTADO!FG17+DESPACHO_EJECUTADO!FH17</f>
        <v>62.599999999999994</v>
      </c>
      <c r="K13" s="56"/>
      <c r="L13" s="56">
        <v>87.2</v>
      </c>
      <c r="M13" s="56">
        <v>7.4</v>
      </c>
      <c r="N13" s="56">
        <v>0</v>
      </c>
      <c r="O13" s="56">
        <v>62.4</v>
      </c>
      <c r="P13" s="56">
        <f t="shared" si="0"/>
        <v>6459.61</v>
      </c>
      <c r="Q13" s="1"/>
      <c r="R13" s="1"/>
      <c r="S13" s="1"/>
      <c r="T13" s="1"/>
      <c r="U13" s="209"/>
      <c r="V13" s="53" t="s">
        <v>850</v>
      </c>
      <c r="W13" s="54">
        <v>492.2</v>
      </c>
      <c r="X13" s="54" t="s">
        <v>459</v>
      </c>
    </row>
    <row r="14" spans="1:24" x14ac:dyDescent="0.25">
      <c r="A14" s="1"/>
      <c r="B14" s="57" t="s">
        <v>697</v>
      </c>
      <c r="C14" s="58">
        <v>1089.33</v>
      </c>
      <c r="D14" s="58">
        <v>2237.5700000000002</v>
      </c>
      <c r="E14" s="58">
        <v>2879.1</v>
      </c>
      <c r="F14" s="58">
        <v>46.9</v>
      </c>
      <c r="G14" s="58">
        <v>0</v>
      </c>
      <c r="H14" s="58"/>
      <c r="I14" s="58"/>
      <c r="J14" s="58">
        <f>+DESPACHO_EJECUTADO!FG18+DESPACHO_EJECUTADO!FH18</f>
        <v>62.4</v>
      </c>
      <c r="K14" s="58"/>
      <c r="L14" s="58">
        <v>86.7</v>
      </c>
      <c r="M14" s="58">
        <v>7.4</v>
      </c>
      <c r="N14" s="58">
        <v>0</v>
      </c>
      <c r="O14" s="58">
        <v>52.9</v>
      </c>
      <c r="P14" s="58">
        <f t="shared" si="0"/>
        <v>6462.2999999999984</v>
      </c>
      <c r="Q14" s="1"/>
      <c r="R14" s="1"/>
      <c r="S14" s="1"/>
      <c r="T14" s="1"/>
      <c r="U14" s="209" t="s">
        <v>49</v>
      </c>
      <c r="V14" s="53" t="s">
        <v>851</v>
      </c>
      <c r="W14" s="54">
        <v>164.4</v>
      </c>
      <c r="X14" s="54" t="s">
        <v>459</v>
      </c>
    </row>
    <row r="15" spans="1:24" x14ac:dyDescent="0.25">
      <c r="A15" s="1"/>
      <c r="B15" s="51" t="s">
        <v>698</v>
      </c>
      <c r="C15" s="52">
        <v>1009.09</v>
      </c>
      <c r="D15" s="52">
        <v>2356.7600000000002</v>
      </c>
      <c r="E15" s="52">
        <v>2836.9</v>
      </c>
      <c r="F15" s="52">
        <v>47.3</v>
      </c>
      <c r="G15" s="52">
        <v>0</v>
      </c>
      <c r="H15" s="52"/>
      <c r="I15" s="52"/>
      <c r="J15" s="52">
        <f>+DESPACHO_EJECUTADO!FG19+DESPACHO_EJECUTADO!FH19</f>
        <v>63</v>
      </c>
      <c r="K15" s="52"/>
      <c r="L15" s="52">
        <v>86</v>
      </c>
      <c r="M15" s="52">
        <v>7.4</v>
      </c>
      <c r="N15" s="52">
        <v>0</v>
      </c>
      <c r="O15" s="52">
        <v>63.5</v>
      </c>
      <c r="P15" s="52">
        <f t="shared" si="0"/>
        <v>6469.95</v>
      </c>
      <c r="Q15" s="1"/>
      <c r="R15" s="1"/>
      <c r="S15" s="1"/>
      <c r="T15" s="1"/>
      <c r="U15" s="209"/>
      <c r="V15" s="53" t="s">
        <v>852</v>
      </c>
      <c r="W15" s="54" t="s">
        <v>459</v>
      </c>
      <c r="X15" s="54">
        <v>350.9</v>
      </c>
    </row>
    <row r="16" spans="1:24" x14ac:dyDescent="0.25">
      <c r="A16" s="1"/>
      <c r="B16" s="55" t="s">
        <v>699</v>
      </c>
      <c r="C16" s="56">
        <v>1007.59</v>
      </c>
      <c r="D16" s="56">
        <v>2272.5</v>
      </c>
      <c r="E16" s="56">
        <v>2879.7</v>
      </c>
      <c r="F16" s="56">
        <v>47.1</v>
      </c>
      <c r="G16" s="56">
        <v>0</v>
      </c>
      <c r="H16" s="56"/>
      <c r="I16" s="56"/>
      <c r="J16" s="56">
        <f>+DESPACHO_EJECUTADO!FG20+DESPACHO_EJECUTADO!FH20</f>
        <v>62.1</v>
      </c>
      <c r="K16" s="56"/>
      <c r="L16" s="56">
        <v>85.5</v>
      </c>
      <c r="M16" s="56">
        <v>7.4</v>
      </c>
      <c r="N16" s="56">
        <v>0.1</v>
      </c>
      <c r="O16" s="56">
        <v>84.2</v>
      </c>
      <c r="P16" s="56">
        <f t="shared" si="0"/>
        <v>6446.1900000000005</v>
      </c>
      <c r="Q16" s="1"/>
      <c r="R16" s="1"/>
      <c r="S16" s="1"/>
      <c r="T16" s="1"/>
      <c r="U16" s="209"/>
      <c r="V16" s="53" t="s">
        <v>853</v>
      </c>
      <c r="W16" s="54" t="s">
        <v>459</v>
      </c>
      <c r="X16" s="54">
        <v>2228.5</v>
      </c>
    </row>
    <row r="17" spans="1:24" x14ac:dyDescent="0.25">
      <c r="A17" s="1"/>
      <c r="B17" s="55" t="s">
        <v>700</v>
      </c>
      <c r="C17" s="56">
        <v>1016.1</v>
      </c>
      <c r="D17" s="56">
        <v>2299.86</v>
      </c>
      <c r="E17" s="56">
        <v>2689.7</v>
      </c>
      <c r="F17" s="56">
        <v>47.2</v>
      </c>
      <c r="G17" s="56">
        <v>0</v>
      </c>
      <c r="H17" s="56"/>
      <c r="I17" s="56"/>
      <c r="J17" s="56">
        <f>+DESPACHO_EJECUTADO!FG21+DESPACHO_EJECUTADO!FH21</f>
        <v>62.599999999999994</v>
      </c>
      <c r="K17" s="56"/>
      <c r="L17" s="56">
        <v>81.3</v>
      </c>
      <c r="M17" s="56">
        <v>7.4</v>
      </c>
      <c r="N17" s="56">
        <v>22.3</v>
      </c>
      <c r="O17" s="56">
        <v>127.1</v>
      </c>
      <c r="P17" s="56">
        <f t="shared" si="0"/>
        <v>6353.56</v>
      </c>
      <c r="Q17" s="1"/>
      <c r="R17" s="1"/>
      <c r="S17" s="1"/>
      <c r="T17" s="1"/>
      <c r="U17" s="209" t="s">
        <v>501</v>
      </c>
      <c r="V17" s="53" t="s">
        <v>854</v>
      </c>
      <c r="W17" s="54">
        <v>182.35</v>
      </c>
      <c r="X17" s="54" t="s">
        <v>459</v>
      </c>
    </row>
    <row r="18" spans="1:24" x14ac:dyDescent="0.25">
      <c r="A18" s="1"/>
      <c r="B18" s="55" t="s">
        <v>701</v>
      </c>
      <c r="C18" s="56">
        <v>1017.85</v>
      </c>
      <c r="D18" s="56">
        <v>2028.45</v>
      </c>
      <c r="E18" s="56">
        <v>2789.4</v>
      </c>
      <c r="F18" s="56">
        <v>47.6</v>
      </c>
      <c r="G18" s="56">
        <v>0</v>
      </c>
      <c r="H18" s="56"/>
      <c r="I18" s="56"/>
      <c r="J18" s="56">
        <f>+DESPACHO_EJECUTADO!FG22+DESPACHO_EJECUTADO!FH22</f>
        <v>63.5</v>
      </c>
      <c r="K18" s="56"/>
      <c r="L18" s="56">
        <v>83.1</v>
      </c>
      <c r="M18" s="56">
        <v>7.4</v>
      </c>
      <c r="N18" s="56">
        <v>161.38</v>
      </c>
      <c r="O18" s="56">
        <v>111.2</v>
      </c>
      <c r="P18" s="56">
        <f t="shared" si="0"/>
        <v>6309.880000000001</v>
      </c>
      <c r="Q18" s="1"/>
      <c r="R18" s="1"/>
      <c r="S18" s="1"/>
      <c r="T18" s="1"/>
      <c r="U18" s="209"/>
      <c r="V18" s="53" t="s">
        <v>855</v>
      </c>
      <c r="W18" s="54">
        <v>375.25</v>
      </c>
      <c r="X18" s="54" t="s">
        <v>459</v>
      </c>
    </row>
    <row r="19" spans="1:24" x14ac:dyDescent="0.25">
      <c r="A19" s="1"/>
      <c r="B19" s="55" t="s">
        <v>702</v>
      </c>
      <c r="C19" s="56">
        <v>1012.14</v>
      </c>
      <c r="D19" s="56">
        <v>2032.26</v>
      </c>
      <c r="E19" s="56">
        <v>2721.6</v>
      </c>
      <c r="F19" s="56">
        <v>47.1</v>
      </c>
      <c r="G19" s="56">
        <v>0</v>
      </c>
      <c r="H19" s="56"/>
      <c r="I19" s="56"/>
      <c r="J19" s="56">
        <f>+DESPACHO_EJECUTADO!FG23+DESPACHO_EJECUTADO!FH23</f>
        <v>63</v>
      </c>
      <c r="K19" s="56"/>
      <c r="L19" s="56">
        <v>81.7</v>
      </c>
      <c r="M19" s="56">
        <v>7.4</v>
      </c>
      <c r="N19" s="56">
        <v>325.89</v>
      </c>
      <c r="O19" s="56">
        <v>111.1</v>
      </c>
      <c r="P19" s="56">
        <f t="shared" si="0"/>
        <v>6402.1900000000005</v>
      </c>
      <c r="Q19" s="1"/>
      <c r="R19" s="1"/>
      <c r="S19" s="1"/>
      <c r="T19" s="1"/>
      <c r="U19" s="209"/>
      <c r="V19" s="53" t="s">
        <v>856</v>
      </c>
      <c r="W19" s="54">
        <v>485.45</v>
      </c>
      <c r="X19" s="54" t="s">
        <v>459</v>
      </c>
    </row>
    <row r="20" spans="1:24" x14ac:dyDescent="0.25">
      <c r="A20" s="1"/>
      <c r="B20" s="55" t="s">
        <v>703</v>
      </c>
      <c r="C20" s="56">
        <v>944.38</v>
      </c>
      <c r="D20" s="56">
        <v>1752.94</v>
      </c>
      <c r="E20" s="56">
        <v>2616.3000000000002</v>
      </c>
      <c r="F20" s="56">
        <v>46.7</v>
      </c>
      <c r="G20" s="56">
        <v>0</v>
      </c>
      <c r="H20" s="56"/>
      <c r="I20" s="56"/>
      <c r="J20" s="56">
        <f>+DESPACHO_EJECUTADO!FG24+DESPACHO_EJECUTADO!FH24</f>
        <v>62.6</v>
      </c>
      <c r="K20" s="56"/>
      <c r="L20" s="56">
        <v>78.400000000000006</v>
      </c>
      <c r="M20" s="56">
        <v>7.4</v>
      </c>
      <c r="N20" s="56">
        <v>762.6</v>
      </c>
      <c r="O20" s="56">
        <v>127.3</v>
      </c>
      <c r="P20" s="56">
        <f t="shared" si="0"/>
        <v>6398.6200000000008</v>
      </c>
      <c r="Q20" s="1"/>
      <c r="R20" s="1"/>
      <c r="S20" s="1"/>
      <c r="T20" s="1"/>
      <c r="U20" s="209"/>
      <c r="V20" s="53" t="s">
        <v>857</v>
      </c>
      <c r="W20" s="54">
        <v>159.19999999999999</v>
      </c>
      <c r="X20" s="54" t="s">
        <v>459</v>
      </c>
    </row>
    <row r="21" spans="1:24" x14ac:dyDescent="0.25">
      <c r="A21" s="1"/>
      <c r="B21" s="55" t="s">
        <v>704</v>
      </c>
      <c r="C21" s="56">
        <v>963.99</v>
      </c>
      <c r="D21" s="56">
        <v>1750.38</v>
      </c>
      <c r="E21" s="56">
        <v>2794.1</v>
      </c>
      <c r="F21" s="56">
        <v>46.1</v>
      </c>
      <c r="G21" s="56">
        <v>0</v>
      </c>
      <c r="H21" s="56"/>
      <c r="I21" s="56"/>
      <c r="J21" s="56">
        <f>+DESPACHO_EJECUTADO!FG25+DESPACHO_EJECUTADO!FH25</f>
        <v>63.2</v>
      </c>
      <c r="K21" s="56"/>
      <c r="L21" s="56">
        <v>81.599999999999994</v>
      </c>
      <c r="M21" s="56">
        <v>7.4</v>
      </c>
      <c r="N21" s="56">
        <v>860.99</v>
      </c>
      <c r="O21" s="56">
        <v>152.30000000000001</v>
      </c>
      <c r="P21" s="56">
        <f t="shared" si="0"/>
        <v>6720.0599999999995</v>
      </c>
      <c r="Q21" s="1"/>
      <c r="R21" s="1"/>
      <c r="S21" s="1"/>
      <c r="T21" s="1"/>
      <c r="U21" s="209" t="s">
        <v>468</v>
      </c>
      <c r="V21" s="53" t="s">
        <v>858</v>
      </c>
      <c r="W21" s="54">
        <v>4003.15</v>
      </c>
      <c r="X21" s="54" t="s">
        <v>459</v>
      </c>
    </row>
    <row r="22" spans="1:24" x14ac:dyDescent="0.25">
      <c r="A22" s="1"/>
      <c r="B22" s="57" t="s">
        <v>705</v>
      </c>
      <c r="C22" s="58">
        <v>966.84</v>
      </c>
      <c r="D22" s="58">
        <v>1792.66</v>
      </c>
      <c r="E22" s="58">
        <v>2778.1</v>
      </c>
      <c r="F22" s="58">
        <v>46</v>
      </c>
      <c r="G22" s="58">
        <v>0</v>
      </c>
      <c r="H22" s="58"/>
      <c r="I22" s="58"/>
      <c r="J22" s="58">
        <f>+DESPACHO_EJECUTADO!FG26+DESPACHO_EJECUTADO!FH26</f>
        <v>61.9</v>
      </c>
      <c r="K22" s="58"/>
      <c r="L22" s="58">
        <v>82.3</v>
      </c>
      <c r="M22" s="58">
        <v>7.4</v>
      </c>
      <c r="N22" s="58">
        <v>909.15</v>
      </c>
      <c r="O22" s="58">
        <v>192.2</v>
      </c>
      <c r="P22" s="58">
        <f t="shared" si="0"/>
        <v>6836.5499999999993</v>
      </c>
      <c r="Q22" s="1"/>
      <c r="R22" s="1"/>
      <c r="S22" s="1"/>
      <c r="T22" s="1"/>
      <c r="U22" s="209" t="s">
        <v>201</v>
      </c>
      <c r="V22" s="53" t="s">
        <v>859</v>
      </c>
      <c r="W22" s="54" t="s">
        <v>459</v>
      </c>
      <c r="X22" s="54">
        <v>186.95</v>
      </c>
    </row>
    <row r="23" spans="1:24" x14ac:dyDescent="0.25">
      <c r="A23" s="1"/>
      <c r="B23" s="51" t="s">
        <v>706</v>
      </c>
      <c r="C23" s="52">
        <v>1006.68</v>
      </c>
      <c r="D23" s="52">
        <v>1906.63</v>
      </c>
      <c r="E23" s="52">
        <v>2818.6</v>
      </c>
      <c r="F23" s="52">
        <v>46</v>
      </c>
      <c r="G23" s="52">
        <v>44.7</v>
      </c>
      <c r="H23" s="52"/>
      <c r="I23" s="52"/>
      <c r="J23" s="52">
        <f>+DESPACHO_EJECUTADO!FG27+DESPACHO_EJECUTADO!FH27</f>
        <v>62.099999999999994</v>
      </c>
      <c r="K23" s="52"/>
      <c r="L23" s="52">
        <v>84.1</v>
      </c>
      <c r="M23" s="52">
        <v>7.4</v>
      </c>
      <c r="N23" s="52">
        <v>937.98</v>
      </c>
      <c r="O23" s="52">
        <v>243.4</v>
      </c>
      <c r="P23" s="52">
        <f t="shared" si="0"/>
        <v>7157.59</v>
      </c>
      <c r="Q23" s="1"/>
      <c r="R23" s="1"/>
      <c r="S23" s="1"/>
      <c r="T23" s="1"/>
      <c r="U23" s="209"/>
      <c r="V23" s="53" t="s">
        <v>860</v>
      </c>
      <c r="W23" s="54" t="s">
        <v>459</v>
      </c>
      <c r="X23" s="54">
        <v>129.19999999999999</v>
      </c>
    </row>
    <row r="24" spans="1:24" x14ac:dyDescent="0.25">
      <c r="A24" s="1"/>
      <c r="B24" s="55" t="s">
        <v>707</v>
      </c>
      <c r="C24" s="56">
        <v>1009.81</v>
      </c>
      <c r="D24" s="56">
        <v>1987.1</v>
      </c>
      <c r="E24" s="56">
        <v>2813.9</v>
      </c>
      <c r="F24" s="56">
        <v>45.5</v>
      </c>
      <c r="G24" s="56">
        <v>45.1</v>
      </c>
      <c r="H24" s="56"/>
      <c r="I24" s="56"/>
      <c r="J24" s="56">
        <f>+DESPACHO_EJECUTADO!FG28+DESPACHO_EJECUTADO!FH28</f>
        <v>62</v>
      </c>
      <c r="K24" s="56"/>
      <c r="L24" s="56">
        <v>71.900000000000006</v>
      </c>
      <c r="M24" s="56">
        <v>7.4</v>
      </c>
      <c r="N24" s="56">
        <v>956.42</v>
      </c>
      <c r="O24" s="56">
        <v>301.39999999999998</v>
      </c>
      <c r="P24" s="56">
        <f t="shared" si="0"/>
        <v>7300.5299999999988</v>
      </c>
      <c r="Q24" s="1"/>
      <c r="R24" s="1"/>
      <c r="S24" s="1"/>
      <c r="T24" s="1"/>
      <c r="U24" s="209" t="s">
        <v>498</v>
      </c>
      <c r="V24" s="53" t="s">
        <v>861</v>
      </c>
      <c r="W24" s="54">
        <v>51.45</v>
      </c>
      <c r="X24" s="54" t="s">
        <v>459</v>
      </c>
    </row>
    <row r="25" spans="1:24" x14ac:dyDescent="0.25">
      <c r="A25" s="1"/>
      <c r="B25" s="55" t="s">
        <v>708</v>
      </c>
      <c r="C25" s="56">
        <v>1001.65</v>
      </c>
      <c r="D25" s="56">
        <v>2070.65</v>
      </c>
      <c r="E25" s="56">
        <v>2807.7</v>
      </c>
      <c r="F25" s="56">
        <v>45</v>
      </c>
      <c r="G25" s="56">
        <v>43.7</v>
      </c>
      <c r="H25" s="56"/>
      <c r="I25" s="56"/>
      <c r="J25" s="56">
        <f>+DESPACHO_EJECUTADO!FG29+DESPACHO_EJECUTADO!FH29</f>
        <v>62.1</v>
      </c>
      <c r="K25" s="56"/>
      <c r="L25" s="56">
        <v>71.7</v>
      </c>
      <c r="M25" s="56">
        <v>7.4</v>
      </c>
      <c r="N25" s="56">
        <v>970.51</v>
      </c>
      <c r="O25" s="56">
        <v>358.6</v>
      </c>
      <c r="P25" s="56">
        <f t="shared" si="0"/>
        <v>7439.01</v>
      </c>
      <c r="Q25" s="1"/>
      <c r="R25" s="1"/>
      <c r="S25" s="1"/>
      <c r="T25" s="1"/>
      <c r="U25" s="209" t="s">
        <v>54</v>
      </c>
      <c r="V25" s="53" t="s">
        <v>55</v>
      </c>
      <c r="W25" s="54" t="s">
        <v>459</v>
      </c>
      <c r="X25" s="54">
        <v>12888.365</v>
      </c>
    </row>
    <row r="26" spans="1:24" x14ac:dyDescent="0.25">
      <c r="A26" s="1"/>
      <c r="B26" s="55" t="s">
        <v>709</v>
      </c>
      <c r="C26" s="56">
        <v>994.64</v>
      </c>
      <c r="D26" s="56">
        <v>2079.7199999999998</v>
      </c>
      <c r="E26" s="56">
        <v>2724.8</v>
      </c>
      <c r="F26" s="56">
        <v>44.6</v>
      </c>
      <c r="G26" s="56">
        <v>43.5</v>
      </c>
      <c r="H26" s="56"/>
      <c r="I26" s="56"/>
      <c r="J26" s="56">
        <f>+DESPACHO_EJECUTADO!FG30+DESPACHO_EJECUTADO!FH30</f>
        <v>61.9</v>
      </c>
      <c r="K26" s="56"/>
      <c r="L26" s="56">
        <v>71.7</v>
      </c>
      <c r="M26" s="56">
        <v>7.4</v>
      </c>
      <c r="N26" s="56">
        <v>981.73</v>
      </c>
      <c r="O26" s="56">
        <v>392.1</v>
      </c>
      <c r="P26" s="56">
        <f t="shared" si="0"/>
        <v>7402.09</v>
      </c>
      <c r="Q26" s="1"/>
      <c r="R26" s="1"/>
      <c r="S26" s="1"/>
      <c r="T26" s="1"/>
      <c r="U26" s="209"/>
      <c r="V26" s="53" t="s">
        <v>862</v>
      </c>
      <c r="W26" s="54">
        <v>4286.6400000000003</v>
      </c>
      <c r="X26" s="54" t="s">
        <v>459</v>
      </c>
    </row>
    <row r="27" spans="1:24" x14ac:dyDescent="0.25">
      <c r="A27" s="1"/>
      <c r="B27" s="55" t="s">
        <v>710</v>
      </c>
      <c r="C27" s="56">
        <v>1009.41</v>
      </c>
      <c r="D27" s="56">
        <v>2263.11</v>
      </c>
      <c r="E27" s="56">
        <v>2780.6</v>
      </c>
      <c r="F27" s="56">
        <v>44.4</v>
      </c>
      <c r="G27" s="56">
        <v>46.1</v>
      </c>
      <c r="H27" s="56"/>
      <c r="I27" s="56"/>
      <c r="J27" s="56">
        <f>+DESPACHO_EJECUTADO!FG31+DESPACHO_EJECUTADO!FH31</f>
        <v>61.8</v>
      </c>
      <c r="K27" s="56"/>
      <c r="L27" s="56">
        <v>70</v>
      </c>
      <c r="M27" s="56">
        <v>7.4</v>
      </c>
      <c r="N27" s="56">
        <v>987.96</v>
      </c>
      <c r="O27" s="56">
        <v>398.9</v>
      </c>
      <c r="P27" s="56">
        <f t="shared" si="0"/>
        <v>7669.6799999999994</v>
      </c>
      <c r="Q27" s="1"/>
      <c r="R27" s="1"/>
      <c r="S27" s="1"/>
      <c r="T27" s="1"/>
      <c r="U27" s="209" t="s">
        <v>488</v>
      </c>
      <c r="V27" s="53" t="s">
        <v>863</v>
      </c>
      <c r="W27" s="54">
        <v>95.4</v>
      </c>
      <c r="X27" s="54" t="s">
        <v>459</v>
      </c>
    </row>
    <row r="28" spans="1:24" x14ac:dyDescent="0.25">
      <c r="A28" s="1"/>
      <c r="B28" s="55" t="s">
        <v>711</v>
      </c>
      <c r="C28" s="56">
        <v>1011.14</v>
      </c>
      <c r="D28" s="56">
        <v>2263.9699999999998</v>
      </c>
      <c r="E28" s="56">
        <v>2759.7</v>
      </c>
      <c r="F28" s="56">
        <v>44.3</v>
      </c>
      <c r="G28" s="56">
        <v>26.1</v>
      </c>
      <c r="H28" s="56"/>
      <c r="I28" s="56"/>
      <c r="J28" s="56">
        <f>+DESPACHO_EJECUTADO!FG32+DESPACHO_EJECUTADO!FH32</f>
        <v>61.5</v>
      </c>
      <c r="K28" s="56"/>
      <c r="L28" s="56">
        <v>70.400000000000006</v>
      </c>
      <c r="M28" s="56">
        <v>7.4</v>
      </c>
      <c r="N28" s="56">
        <v>992.71</v>
      </c>
      <c r="O28" s="56">
        <v>412.9</v>
      </c>
      <c r="P28" s="56">
        <f t="shared" si="0"/>
        <v>7650.119999999999</v>
      </c>
      <c r="Q28" s="1"/>
      <c r="R28" s="1"/>
      <c r="S28" s="1"/>
      <c r="T28" s="1"/>
      <c r="U28" s="209" t="s">
        <v>502</v>
      </c>
      <c r="V28" s="53" t="s">
        <v>864</v>
      </c>
      <c r="W28" s="54">
        <v>416.95</v>
      </c>
      <c r="X28" s="54" t="s">
        <v>459</v>
      </c>
    </row>
    <row r="29" spans="1:24" x14ac:dyDescent="0.25">
      <c r="A29" s="1"/>
      <c r="B29" s="55" t="s">
        <v>712</v>
      </c>
      <c r="C29" s="56">
        <v>1001.74</v>
      </c>
      <c r="D29" s="56">
        <v>2306.09</v>
      </c>
      <c r="E29" s="56">
        <v>2787.2</v>
      </c>
      <c r="F29" s="56">
        <v>45</v>
      </c>
      <c r="G29" s="56">
        <v>0</v>
      </c>
      <c r="H29" s="56"/>
      <c r="I29" s="56"/>
      <c r="J29" s="56">
        <f>+DESPACHO_EJECUTADO!FG33+DESPACHO_EJECUTADO!FH33</f>
        <v>61.5</v>
      </c>
      <c r="K29" s="56"/>
      <c r="L29" s="56">
        <v>69.7</v>
      </c>
      <c r="M29" s="56">
        <v>7.4</v>
      </c>
      <c r="N29" s="56">
        <v>998.17</v>
      </c>
      <c r="O29" s="56">
        <v>502.2</v>
      </c>
      <c r="P29" s="56">
        <f t="shared" si="0"/>
        <v>7778.9999999999991</v>
      </c>
      <c r="Q29" s="1"/>
      <c r="R29" s="1"/>
      <c r="S29" s="1"/>
      <c r="T29" s="1"/>
      <c r="U29" s="209" t="s">
        <v>489</v>
      </c>
      <c r="V29" s="53" t="s">
        <v>865</v>
      </c>
      <c r="W29" s="54">
        <v>487.25</v>
      </c>
      <c r="X29" s="54" t="s">
        <v>459</v>
      </c>
    </row>
    <row r="30" spans="1:24" x14ac:dyDescent="0.25">
      <c r="A30" s="1"/>
      <c r="B30" s="57" t="s">
        <v>713</v>
      </c>
      <c r="C30" s="58">
        <v>1002.45</v>
      </c>
      <c r="D30" s="58">
        <v>2203.42</v>
      </c>
      <c r="E30" s="58">
        <v>2762.1</v>
      </c>
      <c r="F30" s="58">
        <v>45.5</v>
      </c>
      <c r="G30" s="58">
        <v>0</v>
      </c>
      <c r="H30" s="58"/>
      <c r="I30" s="58"/>
      <c r="J30" s="58">
        <f>+DESPACHO_EJECUTADO!FG34+DESPACHO_EJECUTADO!FH34</f>
        <v>61.2</v>
      </c>
      <c r="K30" s="58"/>
      <c r="L30" s="58">
        <v>70.400000000000006</v>
      </c>
      <c r="M30" s="58">
        <v>7.4</v>
      </c>
      <c r="N30" s="58">
        <v>998.02</v>
      </c>
      <c r="O30" s="58">
        <v>579.4</v>
      </c>
      <c r="P30" s="58">
        <f t="shared" si="0"/>
        <v>7729.8899999999976</v>
      </c>
      <c r="Q30" s="1"/>
      <c r="R30" s="1"/>
      <c r="S30" s="1"/>
      <c r="T30" s="1"/>
      <c r="U30" s="209" t="s">
        <v>470</v>
      </c>
      <c r="V30" s="53" t="s">
        <v>866</v>
      </c>
      <c r="W30" s="54" t="s">
        <v>459</v>
      </c>
      <c r="X30" s="54">
        <v>4182.7</v>
      </c>
    </row>
    <row r="31" spans="1:24" x14ac:dyDescent="0.25">
      <c r="A31" s="1"/>
      <c r="B31" s="51" t="s">
        <v>714</v>
      </c>
      <c r="C31" s="52">
        <v>998.29</v>
      </c>
      <c r="D31" s="52">
        <v>2091.1999999999998</v>
      </c>
      <c r="E31" s="52">
        <v>2796.8</v>
      </c>
      <c r="F31" s="52">
        <v>45</v>
      </c>
      <c r="G31" s="52">
        <v>0</v>
      </c>
      <c r="H31" s="52"/>
      <c r="I31" s="52"/>
      <c r="J31" s="52">
        <f>+DESPACHO_EJECUTADO!FG35+DESPACHO_EJECUTADO!FH35</f>
        <v>61</v>
      </c>
      <c r="K31" s="52"/>
      <c r="L31" s="52">
        <v>70.099999999999994</v>
      </c>
      <c r="M31" s="52">
        <v>7.4</v>
      </c>
      <c r="N31" s="52">
        <v>996.95</v>
      </c>
      <c r="O31" s="52">
        <v>664.8</v>
      </c>
      <c r="P31" s="52">
        <f t="shared" si="0"/>
        <v>7731.54</v>
      </c>
      <c r="Q31" s="1"/>
      <c r="R31" s="1"/>
      <c r="S31" s="1"/>
      <c r="T31" s="1"/>
      <c r="U31" s="209"/>
      <c r="V31" s="53" t="s">
        <v>867</v>
      </c>
      <c r="W31" s="54">
        <v>156</v>
      </c>
      <c r="X31" s="54" t="s">
        <v>459</v>
      </c>
    </row>
    <row r="32" spans="1:24" x14ac:dyDescent="0.25">
      <c r="A32" s="1"/>
      <c r="B32" s="55" t="s">
        <v>715</v>
      </c>
      <c r="C32" s="56">
        <v>967.29</v>
      </c>
      <c r="D32" s="56">
        <v>2007.01</v>
      </c>
      <c r="E32" s="56">
        <v>2766.8</v>
      </c>
      <c r="F32" s="56">
        <v>45.4</v>
      </c>
      <c r="G32" s="56">
        <v>0</v>
      </c>
      <c r="H32" s="56"/>
      <c r="I32" s="56"/>
      <c r="J32" s="56">
        <f>+DESPACHO_EJECUTADO!FG36+DESPACHO_EJECUTADO!FH36</f>
        <v>61.400000000000006</v>
      </c>
      <c r="K32" s="56"/>
      <c r="L32" s="56">
        <v>70.400000000000006</v>
      </c>
      <c r="M32" s="56">
        <v>7.4</v>
      </c>
      <c r="N32" s="56">
        <v>994.72</v>
      </c>
      <c r="O32" s="56">
        <v>711.4</v>
      </c>
      <c r="P32" s="56">
        <f t="shared" si="0"/>
        <v>7631.8199999999988</v>
      </c>
      <c r="Q32" s="1"/>
      <c r="R32" s="1"/>
      <c r="S32" s="1"/>
      <c r="T32" s="1"/>
      <c r="U32" s="209" t="s">
        <v>868</v>
      </c>
      <c r="V32" s="53" t="s">
        <v>869</v>
      </c>
      <c r="W32" s="54" t="s">
        <v>459</v>
      </c>
      <c r="X32" s="54">
        <v>1108.45</v>
      </c>
    </row>
    <row r="33" spans="1:24" x14ac:dyDescent="0.25">
      <c r="A33" s="1"/>
      <c r="B33" s="55" t="s">
        <v>716</v>
      </c>
      <c r="C33" s="56">
        <v>968.05</v>
      </c>
      <c r="D33" s="56">
        <v>1867.04</v>
      </c>
      <c r="E33" s="56">
        <v>2723</v>
      </c>
      <c r="F33" s="56">
        <v>44.9</v>
      </c>
      <c r="G33" s="56">
        <v>0</v>
      </c>
      <c r="H33" s="56"/>
      <c r="I33" s="56"/>
      <c r="J33" s="56">
        <f>+DESPACHO_EJECUTADO!FG37+DESPACHO_EJECUTADO!FH37</f>
        <v>61.2</v>
      </c>
      <c r="K33" s="56"/>
      <c r="L33" s="56">
        <v>70.5</v>
      </c>
      <c r="M33" s="56">
        <v>7.4</v>
      </c>
      <c r="N33" s="56">
        <v>987.91</v>
      </c>
      <c r="O33" s="56">
        <v>756.1</v>
      </c>
      <c r="P33" s="56">
        <f t="shared" si="0"/>
        <v>7486.0999999999995</v>
      </c>
      <c r="Q33" s="1"/>
      <c r="R33" s="1"/>
      <c r="S33" s="1"/>
      <c r="T33" s="1"/>
      <c r="U33" s="209" t="s">
        <v>490</v>
      </c>
      <c r="V33" s="53" t="s">
        <v>870</v>
      </c>
      <c r="W33" s="54">
        <v>480</v>
      </c>
      <c r="X33" s="54" t="s">
        <v>459</v>
      </c>
    </row>
    <row r="34" spans="1:24" x14ac:dyDescent="0.25">
      <c r="A34" s="1"/>
      <c r="B34" s="55" t="s">
        <v>717</v>
      </c>
      <c r="C34" s="56">
        <v>947.38</v>
      </c>
      <c r="D34" s="56">
        <v>1890.16</v>
      </c>
      <c r="E34" s="56">
        <v>2722.4</v>
      </c>
      <c r="F34" s="56">
        <v>44.6</v>
      </c>
      <c r="G34" s="56">
        <v>0</v>
      </c>
      <c r="H34" s="56"/>
      <c r="I34" s="56"/>
      <c r="J34" s="56">
        <f>+DESPACHO_EJECUTADO!FG38+DESPACHO_EJECUTADO!FH38</f>
        <v>60.8</v>
      </c>
      <c r="K34" s="56"/>
      <c r="L34" s="56">
        <v>69.5</v>
      </c>
      <c r="M34" s="56">
        <v>7.4</v>
      </c>
      <c r="N34" s="56">
        <v>984.49</v>
      </c>
      <c r="O34" s="56">
        <v>741.8</v>
      </c>
      <c r="P34" s="56">
        <f t="shared" si="0"/>
        <v>7468.5300000000007</v>
      </c>
      <c r="Q34" s="1"/>
      <c r="R34" s="1"/>
      <c r="S34" s="1"/>
      <c r="T34" s="1"/>
      <c r="U34" s="209" t="s">
        <v>491</v>
      </c>
      <c r="V34" s="53" t="s">
        <v>871</v>
      </c>
      <c r="W34" s="54">
        <v>458.75</v>
      </c>
      <c r="X34" s="54" t="s">
        <v>459</v>
      </c>
    </row>
    <row r="35" spans="1:24" x14ac:dyDescent="0.25">
      <c r="A35" s="1"/>
      <c r="B35" s="55" t="s">
        <v>718</v>
      </c>
      <c r="C35" s="56">
        <v>956.08</v>
      </c>
      <c r="D35" s="56">
        <v>1893.31</v>
      </c>
      <c r="E35" s="56">
        <v>2795.8</v>
      </c>
      <c r="F35" s="56">
        <v>44.6</v>
      </c>
      <c r="G35" s="56">
        <v>0</v>
      </c>
      <c r="H35" s="56"/>
      <c r="I35" s="56"/>
      <c r="J35" s="56">
        <f>+DESPACHO_EJECUTADO!FG39+DESPACHO_EJECUTADO!FH39</f>
        <v>61.300000000000004</v>
      </c>
      <c r="K35" s="56"/>
      <c r="L35" s="56">
        <v>69.7</v>
      </c>
      <c r="M35" s="56">
        <v>7.4</v>
      </c>
      <c r="N35" s="56">
        <v>953.9</v>
      </c>
      <c r="O35" s="56">
        <v>783</v>
      </c>
      <c r="P35" s="56">
        <f t="shared" si="0"/>
        <v>7565.09</v>
      </c>
      <c r="Q35" s="1"/>
      <c r="R35" s="1"/>
      <c r="S35" s="1"/>
      <c r="T35" s="1"/>
      <c r="U35" s="209" t="s">
        <v>64</v>
      </c>
      <c r="V35" s="53" t="s">
        <v>872</v>
      </c>
      <c r="W35" s="54" t="s">
        <v>459</v>
      </c>
      <c r="X35" s="54">
        <v>41.45</v>
      </c>
    </row>
    <row r="36" spans="1:24" x14ac:dyDescent="0.25">
      <c r="A36" s="1"/>
      <c r="B36" s="55" t="s">
        <v>719</v>
      </c>
      <c r="C36" s="56">
        <v>969.66</v>
      </c>
      <c r="D36" s="56">
        <v>1886.72</v>
      </c>
      <c r="E36" s="56">
        <v>2797.4</v>
      </c>
      <c r="F36" s="56">
        <v>44.9</v>
      </c>
      <c r="G36" s="56">
        <v>0</v>
      </c>
      <c r="H36" s="56"/>
      <c r="I36" s="56"/>
      <c r="J36" s="56">
        <f>+DESPACHO_EJECUTADO!FG40+DESPACHO_EJECUTADO!FH40</f>
        <v>61.300000000000004</v>
      </c>
      <c r="K36" s="56"/>
      <c r="L36" s="56">
        <v>69.8</v>
      </c>
      <c r="M36" s="56">
        <v>7.4</v>
      </c>
      <c r="N36" s="56">
        <v>943.39</v>
      </c>
      <c r="O36" s="56">
        <v>792.5</v>
      </c>
      <c r="P36" s="56">
        <f t="shared" si="0"/>
        <v>7573.0700000000006</v>
      </c>
      <c r="Q36" s="1"/>
      <c r="R36" s="1"/>
      <c r="S36" s="1"/>
      <c r="T36" s="1"/>
      <c r="U36" s="209"/>
      <c r="V36" s="53" t="s">
        <v>873</v>
      </c>
      <c r="W36" s="54" t="s">
        <v>459</v>
      </c>
      <c r="X36" s="54">
        <v>2402.65</v>
      </c>
    </row>
    <row r="37" spans="1:24" x14ac:dyDescent="0.25">
      <c r="A37" s="1"/>
      <c r="B37" s="55" t="s">
        <v>720</v>
      </c>
      <c r="C37" s="56">
        <v>960.88</v>
      </c>
      <c r="D37" s="56">
        <v>1946.04</v>
      </c>
      <c r="E37" s="56">
        <v>2776.6</v>
      </c>
      <c r="F37" s="56">
        <v>44.7</v>
      </c>
      <c r="G37" s="56">
        <v>0</v>
      </c>
      <c r="H37" s="56"/>
      <c r="I37" s="56"/>
      <c r="J37" s="56">
        <f>+DESPACHO_EJECUTADO!FG41+DESPACHO_EJECUTADO!FH41</f>
        <v>60.8</v>
      </c>
      <c r="K37" s="56"/>
      <c r="L37" s="56">
        <v>68.2</v>
      </c>
      <c r="M37" s="56">
        <v>7.4</v>
      </c>
      <c r="N37" s="56">
        <v>862.75</v>
      </c>
      <c r="O37" s="56">
        <v>812.6</v>
      </c>
      <c r="P37" s="56">
        <f t="shared" si="0"/>
        <v>7539.97</v>
      </c>
      <c r="Q37" s="1"/>
      <c r="R37" s="1"/>
      <c r="S37" s="1"/>
      <c r="T37" s="1"/>
      <c r="U37" s="209" t="s">
        <v>504</v>
      </c>
      <c r="V37" s="53" t="s">
        <v>874</v>
      </c>
      <c r="W37" s="54">
        <v>353.05</v>
      </c>
      <c r="X37" s="54" t="s">
        <v>459</v>
      </c>
    </row>
    <row r="38" spans="1:24" x14ac:dyDescent="0.25">
      <c r="A38" s="1"/>
      <c r="B38" s="57" t="s">
        <v>721</v>
      </c>
      <c r="C38" s="58">
        <v>958.52</v>
      </c>
      <c r="D38" s="58">
        <v>1996.38</v>
      </c>
      <c r="E38" s="58">
        <v>2644.3</v>
      </c>
      <c r="F38" s="58">
        <v>44.7</v>
      </c>
      <c r="G38" s="58">
        <v>0</v>
      </c>
      <c r="H38" s="58"/>
      <c r="I38" s="58"/>
      <c r="J38" s="58">
        <f>+DESPACHO_EJECUTADO!FG42+DESPACHO_EJECUTADO!FH42</f>
        <v>61</v>
      </c>
      <c r="K38" s="58"/>
      <c r="L38" s="58">
        <v>68.099999999999994</v>
      </c>
      <c r="M38" s="58">
        <v>7.4</v>
      </c>
      <c r="N38" s="58">
        <v>803.86</v>
      </c>
      <c r="O38" s="58">
        <v>809.9</v>
      </c>
      <c r="P38" s="58">
        <f t="shared" si="0"/>
        <v>7394.16</v>
      </c>
      <c r="Q38" s="1"/>
      <c r="R38" s="1"/>
      <c r="S38" s="1"/>
      <c r="T38" s="1"/>
      <c r="U38" s="209"/>
      <c r="V38" s="53" t="s">
        <v>875</v>
      </c>
      <c r="W38" s="54">
        <v>101.9</v>
      </c>
      <c r="X38" s="54" t="s">
        <v>459</v>
      </c>
    </row>
    <row r="39" spans="1:24" x14ac:dyDescent="0.25">
      <c r="A39" s="1"/>
      <c r="B39" s="51" t="s">
        <v>722</v>
      </c>
      <c r="C39" s="52">
        <v>957.82</v>
      </c>
      <c r="D39" s="52">
        <v>1891.14</v>
      </c>
      <c r="E39" s="52">
        <v>2735.9</v>
      </c>
      <c r="F39" s="52">
        <v>45</v>
      </c>
      <c r="G39" s="52">
        <v>0</v>
      </c>
      <c r="H39" s="52"/>
      <c r="I39" s="52"/>
      <c r="J39" s="52">
        <f>+DESPACHO_EJECUTADO!FG43+DESPACHO_EJECUTADO!FH43</f>
        <v>61.300000000000004</v>
      </c>
      <c r="K39" s="52"/>
      <c r="L39" s="52">
        <v>67.599999999999994</v>
      </c>
      <c r="M39" s="52">
        <v>7.4</v>
      </c>
      <c r="N39" s="52">
        <v>748.79</v>
      </c>
      <c r="O39" s="52">
        <v>800.6</v>
      </c>
      <c r="P39" s="52">
        <f t="shared" si="0"/>
        <v>7315.5500000000011</v>
      </c>
      <c r="Q39" s="1"/>
      <c r="R39" s="1"/>
      <c r="S39" s="1"/>
      <c r="T39" s="1"/>
      <c r="U39" s="209" t="s">
        <v>505</v>
      </c>
      <c r="V39" s="53" t="s">
        <v>876</v>
      </c>
      <c r="W39" s="54">
        <v>489.6</v>
      </c>
      <c r="X39" s="54" t="s">
        <v>459</v>
      </c>
    </row>
    <row r="40" spans="1:24" x14ac:dyDescent="0.25">
      <c r="A40" s="1"/>
      <c r="B40" s="55" t="s">
        <v>723</v>
      </c>
      <c r="C40" s="56">
        <v>960.68</v>
      </c>
      <c r="D40" s="56">
        <v>2038.61</v>
      </c>
      <c r="E40" s="56">
        <v>2788.9</v>
      </c>
      <c r="F40" s="56">
        <v>44.5</v>
      </c>
      <c r="G40" s="56">
        <v>0</v>
      </c>
      <c r="H40" s="56"/>
      <c r="I40" s="56"/>
      <c r="J40" s="56">
        <f>+DESPACHO_EJECUTADO!FG44+DESPACHO_EJECUTADO!FH44</f>
        <v>61.400000000000006</v>
      </c>
      <c r="K40" s="56"/>
      <c r="L40" s="56">
        <v>63.4</v>
      </c>
      <c r="M40" s="56">
        <v>7.4</v>
      </c>
      <c r="N40" s="56">
        <v>544.52</v>
      </c>
      <c r="O40" s="56">
        <v>760.1</v>
      </c>
      <c r="P40" s="56">
        <f t="shared" si="0"/>
        <v>7269.51</v>
      </c>
      <c r="Q40" s="1"/>
      <c r="R40" s="1"/>
      <c r="S40" s="1"/>
      <c r="T40" s="1"/>
      <c r="U40" s="209"/>
      <c r="V40" s="53" t="s">
        <v>877</v>
      </c>
      <c r="W40" s="54">
        <v>489.6</v>
      </c>
      <c r="X40" s="54" t="s">
        <v>459</v>
      </c>
    </row>
    <row r="41" spans="1:24" x14ac:dyDescent="0.25">
      <c r="A41" s="1"/>
      <c r="B41" s="55" t="s">
        <v>724</v>
      </c>
      <c r="C41" s="56">
        <v>993.05</v>
      </c>
      <c r="D41" s="56">
        <v>2293.11</v>
      </c>
      <c r="E41" s="56">
        <v>2800.5</v>
      </c>
      <c r="F41" s="56">
        <v>44.5</v>
      </c>
      <c r="G41" s="56">
        <v>0</v>
      </c>
      <c r="H41" s="56"/>
      <c r="I41" s="56"/>
      <c r="J41" s="56">
        <f>+DESPACHO_EJECUTADO!FG45+DESPACHO_EJECUTADO!FH45</f>
        <v>61.5</v>
      </c>
      <c r="K41" s="56"/>
      <c r="L41" s="56">
        <v>67.599999999999994</v>
      </c>
      <c r="M41" s="56">
        <v>7.4</v>
      </c>
      <c r="N41" s="56">
        <v>271.10000000000002</v>
      </c>
      <c r="O41" s="56">
        <v>713.6</v>
      </c>
      <c r="P41" s="56">
        <f t="shared" si="0"/>
        <v>7252.3600000000006</v>
      </c>
      <c r="Q41" s="1"/>
      <c r="R41" s="1"/>
      <c r="S41" s="1"/>
      <c r="T41" s="1"/>
      <c r="U41" s="209"/>
      <c r="V41" s="53" t="s">
        <v>878</v>
      </c>
      <c r="W41" s="54">
        <v>482.4</v>
      </c>
      <c r="X41" s="54" t="s">
        <v>459</v>
      </c>
    </row>
    <row r="42" spans="1:24" x14ac:dyDescent="0.25">
      <c r="A42" s="1"/>
      <c r="B42" s="55" t="s">
        <v>725</v>
      </c>
      <c r="C42" s="56">
        <v>992.1</v>
      </c>
      <c r="D42" s="56">
        <v>2522.39</v>
      </c>
      <c r="E42" s="56">
        <v>2801.3</v>
      </c>
      <c r="F42" s="56">
        <v>44.5</v>
      </c>
      <c r="G42" s="56">
        <v>0</v>
      </c>
      <c r="H42" s="56"/>
      <c r="I42" s="56"/>
      <c r="J42" s="56">
        <f>+DESPACHO_EJECUTADO!FG46+DESPACHO_EJECUTADO!FH46</f>
        <v>61.5</v>
      </c>
      <c r="K42" s="56"/>
      <c r="L42" s="56">
        <v>65.599999999999994</v>
      </c>
      <c r="M42" s="56">
        <v>7.4</v>
      </c>
      <c r="N42" s="56">
        <v>55.9</v>
      </c>
      <c r="O42" s="56">
        <v>670.8</v>
      </c>
      <c r="P42" s="56">
        <f t="shared" si="0"/>
        <v>7221.49</v>
      </c>
      <c r="Q42" s="1"/>
      <c r="R42" s="1"/>
      <c r="S42" s="1"/>
      <c r="T42" s="1"/>
      <c r="U42" s="209"/>
      <c r="V42" s="53" t="s">
        <v>879</v>
      </c>
      <c r="W42" s="54">
        <v>201.25</v>
      </c>
      <c r="X42" s="54" t="s">
        <v>459</v>
      </c>
    </row>
    <row r="43" spans="1:24" x14ac:dyDescent="0.25">
      <c r="A43" s="1"/>
      <c r="B43" s="55" t="s">
        <v>726</v>
      </c>
      <c r="C43" s="56">
        <v>994.4</v>
      </c>
      <c r="D43" s="56">
        <v>2850.92</v>
      </c>
      <c r="E43" s="56">
        <v>2808</v>
      </c>
      <c r="F43" s="56">
        <v>44.6</v>
      </c>
      <c r="G43" s="56">
        <v>0</v>
      </c>
      <c r="H43" s="56"/>
      <c r="I43" s="56"/>
      <c r="J43" s="56">
        <f>+DESPACHO_EJECUTADO!FG47+DESPACHO_EJECUTADO!FH47</f>
        <v>61.8</v>
      </c>
      <c r="K43" s="56"/>
      <c r="L43" s="56">
        <v>66.400000000000006</v>
      </c>
      <c r="M43" s="56">
        <v>7.4</v>
      </c>
      <c r="N43" s="56">
        <v>2.1</v>
      </c>
      <c r="O43" s="56">
        <v>627.4</v>
      </c>
      <c r="P43" s="56">
        <f t="shared" si="0"/>
        <v>7463.0199999999995</v>
      </c>
      <c r="Q43" s="1"/>
      <c r="R43" s="1"/>
      <c r="S43" s="1"/>
      <c r="T43" s="1"/>
      <c r="U43" s="209" t="s">
        <v>492</v>
      </c>
      <c r="V43" s="53" t="s">
        <v>880</v>
      </c>
      <c r="W43" s="54">
        <v>59.25</v>
      </c>
      <c r="X43" s="54" t="s">
        <v>459</v>
      </c>
    </row>
    <row r="44" spans="1:24" x14ac:dyDescent="0.25">
      <c r="A44" s="1"/>
      <c r="B44" s="55" t="s">
        <v>727</v>
      </c>
      <c r="C44" s="56">
        <v>1004.16</v>
      </c>
      <c r="D44" s="56">
        <v>3195.58</v>
      </c>
      <c r="E44" s="56">
        <v>2809.1</v>
      </c>
      <c r="F44" s="56">
        <v>44.6</v>
      </c>
      <c r="G44" s="56">
        <v>0</v>
      </c>
      <c r="H44" s="56"/>
      <c r="I44" s="56"/>
      <c r="J44" s="56">
        <f>+DESPACHO_EJECUTADO!FG48+DESPACHO_EJECUTADO!FH48</f>
        <v>61.699999999999996</v>
      </c>
      <c r="K44" s="56"/>
      <c r="L44" s="56">
        <v>67.8</v>
      </c>
      <c r="M44" s="56">
        <v>7.4</v>
      </c>
      <c r="N44" s="56">
        <v>0</v>
      </c>
      <c r="O44" s="56">
        <v>592.1</v>
      </c>
      <c r="P44" s="56">
        <f t="shared" si="0"/>
        <v>7782.4400000000005</v>
      </c>
      <c r="Q44" s="1"/>
      <c r="R44" s="1"/>
      <c r="S44" s="1"/>
      <c r="T44" s="1"/>
      <c r="U44" s="209" t="s">
        <v>473</v>
      </c>
      <c r="V44" s="53" t="s">
        <v>881</v>
      </c>
      <c r="W44" s="54">
        <v>444.1</v>
      </c>
      <c r="X44" s="54" t="s">
        <v>459</v>
      </c>
    </row>
    <row r="45" spans="1:24" x14ac:dyDescent="0.25">
      <c r="A45" s="1"/>
      <c r="B45" s="55" t="s">
        <v>728</v>
      </c>
      <c r="C45" s="56">
        <v>1020.48</v>
      </c>
      <c r="D45" s="56">
        <v>3356.33</v>
      </c>
      <c r="E45" s="56">
        <v>2812</v>
      </c>
      <c r="F45" s="56">
        <v>44.8</v>
      </c>
      <c r="G45" s="56">
        <v>0</v>
      </c>
      <c r="H45" s="56"/>
      <c r="I45" s="56"/>
      <c r="J45" s="56">
        <f>+DESPACHO_EJECUTADO!FG49+DESPACHO_EJECUTADO!FH49</f>
        <v>61.8</v>
      </c>
      <c r="K45" s="56"/>
      <c r="L45" s="56">
        <v>71</v>
      </c>
      <c r="M45" s="56">
        <v>7.4</v>
      </c>
      <c r="N45" s="56">
        <v>0</v>
      </c>
      <c r="O45" s="56">
        <v>590.5</v>
      </c>
      <c r="P45" s="56">
        <f t="shared" si="0"/>
        <v>7964.3099999999995</v>
      </c>
      <c r="Q45" s="1"/>
      <c r="R45" s="1"/>
      <c r="S45" s="1"/>
      <c r="T45" s="1"/>
      <c r="U45" s="209" t="s">
        <v>240</v>
      </c>
      <c r="V45" s="53" t="s">
        <v>882</v>
      </c>
      <c r="W45" s="54">
        <v>103.95</v>
      </c>
      <c r="X45" s="54" t="s">
        <v>459</v>
      </c>
    </row>
    <row r="46" spans="1:24" x14ac:dyDescent="0.25">
      <c r="A46" s="1"/>
      <c r="B46" s="57" t="s">
        <v>729</v>
      </c>
      <c r="C46" s="58">
        <v>1025.3699999999999</v>
      </c>
      <c r="D46" s="58">
        <v>3259.14</v>
      </c>
      <c r="E46" s="58">
        <v>2817.3</v>
      </c>
      <c r="F46" s="58">
        <v>44.8</v>
      </c>
      <c r="G46" s="58">
        <v>0</v>
      </c>
      <c r="H46" s="58"/>
      <c r="I46" s="58"/>
      <c r="J46" s="58">
        <f>+DESPACHO_EJECUTADO!FG50+DESPACHO_EJECUTADO!FH50</f>
        <v>61.8</v>
      </c>
      <c r="K46" s="58"/>
      <c r="L46" s="58">
        <v>71.099999999999994</v>
      </c>
      <c r="M46" s="58">
        <v>7.4</v>
      </c>
      <c r="N46" s="58">
        <v>0</v>
      </c>
      <c r="O46" s="58">
        <v>588.79999999999995</v>
      </c>
      <c r="P46" s="58">
        <f t="shared" si="0"/>
        <v>7875.7100000000009</v>
      </c>
      <c r="Q46" s="1"/>
      <c r="R46" s="1"/>
      <c r="S46" s="1"/>
      <c r="T46" s="1"/>
      <c r="U46" s="209" t="s">
        <v>467</v>
      </c>
      <c r="V46" s="53" t="s">
        <v>883</v>
      </c>
      <c r="W46" s="54" t="s">
        <v>459</v>
      </c>
      <c r="X46" s="54">
        <v>4878.1000000000004</v>
      </c>
    </row>
    <row r="47" spans="1:24" x14ac:dyDescent="0.25">
      <c r="A47" s="1"/>
      <c r="B47" s="51" t="s">
        <v>730</v>
      </c>
      <c r="C47" s="52">
        <v>1052.46</v>
      </c>
      <c r="D47" s="52">
        <v>3245.7</v>
      </c>
      <c r="E47" s="52">
        <v>2814.2</v>
      </c>
      <c r="F47" s="52">
        <v>44.7</v>
      </c>
      <c r="G47" s="52">
        <v>0</v>
      </c>
      <c r="H47" s="52"/>
      <c r="I47" s="52"/>
      <c r="J47" s="52">
        <f>+DESPACHO_EJECUTADO!FG51+DESPACHO_EJECUTADO!FH51</f>
        <v>61.7</v>
      </c>
      <c r="K47" s="52"/>
      <c r="L47" s="52">
        <v>70.900000000000006</v>
      </c>
      <c r="M47" s="52">
        <v>7.4</v>
      </c>
      <c r="N47" s="52">
        <v>0</v>
      </c>
      <c r="O47" s="52">
        <v>570.70000000000005</v>
      </c>
      <c r="P47" s="52">
        <f t="shared" si="0"/>
        <v>7867.7599999999984</v>
      </c>
      <c r="Q47" s="1"/>
      <c r="R47" s="1"/>
      <c r="S47" s="1"/>
      <c r="T47" s="1"/>
      <c r="U47" s="209" t="s">
        <v>475</v>
      </c>
      <c r="V47" s="53" t="s">
        <v>884</v>
      </c>
      <c r="W47" s="54">
        <v>2168.0500000000002</v>
      </c>
      <c r="X47" s="54" t="s">
        <v>459</v>
      </c>
    </row>
    <row r="48" spans="1:24" x14ac:dyDescent="0.25">
      <c r="A48" s="1"/>
      <c r="B48" s="55" t="s">
        <v>731</v>
      </c>
      <c r="C48" s="56">
        <v>1060.33</v>
      </c>
      <c r="D48" s="56">
        <v>3172.05</v>
      </c>
      <c r="E48" s="56">
        <v>2833.8</v>
      </c>
      <c r="F48" s="56">
        <v>44.9</v>
      </c>
      <c r="G48" s="56">
        <v>0</v>
      </c>
      <c r="H48" s="56"/>
      <c r="I48" s="56"/>
      <c r="J48" s="56">
        <f>+DESPACHO_EJECUTADO!FG52+DESPACHO_EJECUTADO!FH52</f>
        <v>61.9</v>
      </c>
      <c r="K48" s="56"/>
      <c r="L48" s="56">
        <v>68.5</v>
      </c>
      <c r="M48" s="56">
        <v>7.4</v>
      </c>
      <c r="N48" s="56">
        <v>0</v>
      </c>
      <c r="O48" s="56">
        <v>581.1</v>
      </c>
      <c r="P48" s="56">
        <f t="shared" si="0"/>
        <v>7829.98</v>
      </c>
      <c r="Q48" s="1"/>
      <c r="R48" s="1"/>
      <c r="S48" s="1"/>
      <c r="T48" s="1"/>
      <c r="U48" s="209" t="s">
        <v>479</v>
      </c>
      <c r="V48" s="53" t="s">
        <v>885</v>
      </c>
      <c r="W48" s="54">
        <v>10</v>
      </c>
      <c r="X48" s="54" t="s">
        <v>459</v>
      </c>
    </row>
    <row r="49" spans="1:24" x14ac:dyDescent="0.25">
      <c r="A49" s="1"/>
      <c r="B49" s="55" t="s">
        <v>732</v>
      </c>
      <c r="C49" s="56">
        <v>1065.08</v>
      </c>
      <c r="D49" s="56">
        <v>3115.74</v>
      </c>
      <c r="E49" s="56">
        <v>2814.5</v>
      </c>
      <c r="F49" s="56">
        <v>44.9</v>
      </c>
      <c r="G49" s="56">
        <v>0</v>
      </c>
      <c r="H49" s="56"/>
      <c r="I49" s="56"/>
      <c r="J49" s="56">
        <f>+DESPACHO_EJECUTADO!FG53+DESPACHO_EJECUTADO!FH53</f>
        <v>62.099999999999994</v>
      </c>
      <c r="K49" s="56"/>
      <c r="L49" s="56">
        <v>66.7</v>
      </c>
      <c r="M49" s="56">
        <v>7.4</v>
      </c>
      <c r="N49" s="56">
        <v>0</v>
      </c>
      <c r="O49" s="56">
        <v>535.5</v>
      </c>
      <c r="P49" s="56">
        <f t="shared" si="0"/>
        <v>7711.9199999999992</v>
      </c>
      <c r="Q49" s="1"/>
      <c r="R49" s="1"/>
      <c r="S49" s="1"/>
      <c r="T49" s="1"/>
      <c r="U49" s="209" t="s">
        <v>76</v>
      </c>
      <c r="V49" s="53" t="s">
        <v>77</v>
      </c>
      <c r="W49" s="54" t="s">
        <v>459</v>
      </c>
      <c r="X49" s="54">
        <v>4826.7</v>
      </c>
    </row>
    <row r="50" spans="1:24" x14ac:dyDescent="0.25">
      <c r="A50" s="1"/>
      <c r="B50" s="55" t="s">
        <v>733</v>
      </c>
      <c r="C50" s="56">
        <v>1075.29</v>
      </c>
      <c r="D50" s="56">
        <v>3055.8</v>
      </c>
      <c r="E50" s="56">
        <v>2796.5</v>
      </c>
      <c r="F50" s="56">
        <v>44.6</v>
      </c>
      <c r="G50" s="56">
        <v>0</v>
      </c>
      <c r="H50" s="56"/>
      <c r="I50" s="56"/>
      <c r="J50" s="56">
        <f>+DESPACHO_EJECUTADO!FG54+DESPACHO_EJECUTADO!FH54</f>
        <v>62</v>
      </c>
      <c r="K50" s="56"/>
      <c r="L50" s="56">
        <v>68.599999999999994</v>
      </c>
      <c r="M50" s="56">
        <v>7</v>
      </c>
      <c r="N50" s="56">
        <v>0</v>
      </c>
      <c r="O50" s="56">
        <v>508.8</v>
      </c>
      <c r="P50" s="56">
        <f t="shared" si="0"/>
        <v>7618.5900000000011</v>
      </c>
      <c r="Q50" s="1"/>
      <c r="R50" s="1"/>
      <c r="S50" s="1"/>
      <c r="T50" s="1"/>
      <c r="U50" s="209"/>
      <c r="V50" s="53" t="s">
        <v>886</v>
      </c>
      <c r="W50" s="54">
        <v>237.95</v>
      </c>
      <c r="X50" s="54" t="s">
        <v>459</v>
      </c>
    </row>
    <row r="51" spans="1:24" x14ac:dyDescent="0.25">
      <c r="A51" s="1"/>
      <c r="B51" s="55" t="s">
        <v>734</v>
      </c>
      <c r="C51" s="56">
        <v>1065.0999999999999</v>
      </c>
      <c r="D51" s="56">
        <v>3085.58</v>
      </c>
      <c r="E51" s="56">
        <v>2795.2</v>
      </c>
      <c r="F51" s="56">
        <v>44.8</v>
      </c>
      <c r="G51" s="56">
        <v>0</v>
      </c>
      <c r="H51" s="56"/>
      <c r="I51" s="56"/>
      <c r="J51" s="56">
        <f>+DESPACHO_EJECUTADO!FG55+DESPACHO_EJECUTADO!FH55</f>
        <v>61.6</v>
      </c>
      <c r="K51" s="56"/>
      <c r="L51" s="56">
        <v>69.099999999999994</v>
      </c>
      <c r="M51" s="56">
        <v>7.3</v>
      </c>
      <c r="N51" s="56">
        <v>0</v>
      </c>
      <c r="O51" s="56">
        <v>463</v>
      </c>
      <c r="P51" s="56">
        <f t="shared" si="0"/>
        <v>7591.6800000000012</v>
      </c>
      <c r="Q51" s="1"/>
      <c r="R51" s="1"/>
      <c r="S51" s="1"/>
      <c r="T51" s="1"/>
      <c r="U51" s="209" t="s">
        <v>471</v>
      </c>
      <c r="V51" s="53" t="s">
        <v>887</v>
      </c>
      <c r="W51" s="54" t="s">
        <v>459</v>
      </c>
      <c r="X51" s="54">
        <v>895.55</v>
      </c>
    </row>
    <row r="52" spans="1:24" x14ac:dyDescent="0.25">
      <c r="A52" s="1"/>
      <c r="B52" s="55" t="s">
        <v>735</v>
      </c>
      <c r="C52" s="56">
        <v>1059.69</v>
      </c>
      <c r="D52" s="56">
        <v>2952.56</v>
      </c>
      <c r="E52" s="56">
        <v>2859.6</v>
      </c>
      <c r="F52" s="56">
        <v>44.3</v>
      </c>
      <c r="G52" s="56">
        <v>0</v>
      </c>
      <c r="H52" s="56"/>
      <c r="I52" s="56"/>
      <c r="J52" s="56">
        <f>+DESPACHO_EJECUTADO!FG56+DESPACHO_EJECUTADO!FH56</f>
        <v>61.3</v>
      </c>
      <c r="K52" s="56"/>
      <c r="L52" s="56">
        <v>69.900000000000006</v>
      </c>
      <c r="M52" s="56">
        <v>6.8</v>
      </c>
      <c r="N52" s="56">
        <v>0</v>
      </c>
      <c r="O52" s="56">
        <v>390.5</v>
      </c>
      <c r="P52" s="56">
        <f t="shared" si="0"/>
        <v>7444.6500000000005</v>
      </c>
      <c r="Q52" s="1"/>
      <c r="R52" s="1"/>
      <c r="S52" s="1"/>
      <c r="T52" s="1"/>
      <c r="U52" s="209" t="s">
        <v>487</v>
      </c>
      <c r="V52" s="53" t="s">
        <v>888</v>
      </c>
      <c r="W52" s="54">
        <v>35.299999999999997</v>
      </c>
      <c r="X52" s="54" t="s">
        <v>459</v>
      </c>
    </row>
    <row r="53" spans="1:24" x14ac:dyDescent="0.25">
      <c r="A53" s="1"/>
      <c r="B53" s="55" t="s">
        <v>736</v>
      </c>
      <c r="C53" s="56">
        <v>1063.99</v>
      </c>
      <c r="D53" s="56">
        <v>2955.34</v>
      </c>
      <c r="E53" s="56">
        <v>2823</v>
      </c>
      <c r="F53" s="56">
        <v>44.7</v>
      </c>
      <c r="G53" s="56">
        <v>0</v>
      </c>
      <c r="H53" s="56"/>
      <c r="I53" s="56"/>
      <c r="J53" s="56">
        <f>+DESPACHO_EJECUTADO!FG57+DESPACHO_EJECUTADO!FH57</f>
        <v>61.4</v>
      </c>
      <c r="K53" s="56"/>
      <c r="L53" s="56">
        <v>70.5</v>
      </c>
      <c r="M53" s="56">
        <v>7.1</v>
      </c>
      <c r="N53" s="56">
        <v>0</v>
      </c>
      <c r="O53" s="56">
        <v>318.3</v>
      </c>
      <c r="P53" s="56">
        <f t="shared" si="0"/>
        <v>7344.33</v>
      </c>
      <c r="Q53" s="1"/>
      <c r="R53" s="1"/>
      <c r="S53" s="1"/>
      <c r="T53" s="1"/>
      <c r="U53" s="209" t="s">
        <v>92</v>
      </c>
      <c r="V53" s="53" t="s">
        <v>889</v>
      </c>
      <c r="W53" s="54" t="s">
        <v>459</v>
      </c>
      <c r="X53" s="54">
        <v>3266.5</v>
      </c>
    </row>
    <row r="54" spans="1:24" x14ac:dyDescent="0.25">
      <c r="A54" s="1"/>
      <c r="B54" s="57" t="s">
        <v>42</v>
      </c>
      <c r="C54" s="58">
        <v>1072.8</v>
      </c>
      <c r="D54" s="58">
        <v>2886.56</v>
      </c>
      <c r="E54" s="58">
        <v>2791.7</v>
      </c>
      <c r="F54" s="58">
        <v>45.1</v>
      </c>
      <c r="G54" s="58">
        <v>0</v>
      </c>
      <c r="H54" s="58"/>
      <c r="I54" s="58"/>
      <c r="J54" s="58">
        <f>+DESPACHO_EJECUTADO!FG58+DESPACHO_EJECUTADO!FH58</f>
        <v>60.800000000000004</v>
      </c>
      <c r="K54" s="58"/>
      <c r="L54" s="58">
        <v>69.5</v>
      </c>
      <c r="M54" s="58">
        <v>7.4</v>
      </c>
      <c r="N54" s="58">
        <v>0</v>
      </c>
      <c r="O54" s="58">
        <v>177.6</v>
      </c>
      <c r="P54" s="58">
        <f t="shared" si="0"/>
        <v>7111.46</v>
      </c>
      <c r="Q54" s="1"/>
      <c r="R54" s="1"/>
      <c r="S54" s="1"/>
      <c r="T54" s="1"/>
      <c r="U54" s="209"/>
      <c r="V54" s="53" t="s">
        <v>114</v>
      </c>
      <c r="W54" s="54" t="s">
        <v>459</v>
      </c>
      <c r="X54" s="54">
        <v>2161.15</v>
      </c>
    </row>
    <row r="55" spans="1:24" x14ac:dyDescent="0.25">
      <c r="A55" s="1"/>
      <c r="B55" s="59" t="s">
        <v>890</v>
      </c>
      <c r="C55" s="60">
        <f>SUM(C7:C54)/2</f>
        <v>24443.940000000013</v>
      </c>
      <c r="D55" s="60">
        <f t="shared" ref="D55:P55" si="1">SUM(D7:D54)/2</f>
        <v>56868.115000000005</v>
      </c>
      <c r="E55" s="60">
        <f t="shared" si="1"/>
        <v>66884.450000000012</v>
      </c>
      <c r="F55" s="60">
        <f t="shared" si="1"/>
        <v>1093.8</v>
      </c>
      <c r="G55" s="60">
        <f t="shared" si="1"/>
        <v>178.60000000000002</v>
      </c>
      <c r="H55" s="60">
        <f t="shared" si="1"/>
        <v>0</v>
      </c>
      <c r="I55" s="60">
        <f t="shared" si="1"/>
        <v>0</v>
      </c>
      <c r="J55" s="60">
        <f t="shared" si="1"/>
        <v>1483.9000000000003</v>
      </c>
      <c r="K55" s="60">
        <f t="shared" si="1"/>
        <v>0</v>
      </c>
      <c r="L55" s="60">
        <f t="shared" si="1"/>
        <v>1796.9999999999998</v>
      </c>
      <c r="M55" s="60">
        <f t="shared" si="1"/>
        <v>176.89999999999998</v>
      </c>
      <c r="N55" s="60">
        <f t="shared" si="1"/>
        <v>10008.145</v>
      </c>
      <c r="O55" s="60">
        <f t="shared" si="1"/>
        <v>9915.5499999999975</v>
      </c>
      <c r="P55" s="60">
        <f t="shared" si="1"/>
        <v>172850.4</v>
      </c>
      <c r="Q55" s="1"/>
      <c r="R55" s="1"/>
      <c r="S55" s="1"/>
      <c r="T55" s="1"/>
      <c r="U55" s="209"/>
      <c r="V55" s="53" t="s">
        <v>891</v>
      </c>
      <c r="W55" s="54">
        <v>237.9</v>
      </c>
      <c r="X55" s="54" t="s">
        <v>459</v>
      </c>
    </row>
    <row r="56" spans="1:24" x14ac:dyDescent="0.25">
      <c r="A56" s="1"/>
      <c r="B56" s="59" t="s">
        <v>892</v>
      </c>
      <c r="C56" s="239">
        <f>+C55/$P$55</f>
        <v>0.14141673956207226</v>
      </c>
      <c r="D56" s="239">
        <f t="shared" ref="D56:P56" si="2">+D55/$P$55</f>
        <v>0.32900192883557117</v>
      </c>
      <c r="E56" s="239">
        <f t="shared" si="2"/>
        <v>0.38694992895590646</v>
      </c>
      <c r="F56" s="239">
        <f t="shared" si="2"/>
        <v>6.328015439941128E-3</v>
      </c>
      <c r="G56" s="239">
        <f t="shared" si="2"/>
        <v>1.0332634463096413E-3</v>
      </c>
      <c r="H56" s="239">
        <f t="shared" si="2"/>
        <v>0</v>
      </c>
      <c r="I56" s="239">
        <f t="shared" si="2"/>
        <v>0</v>
      </c>
      <c r="J56" s="239">
        <f t="shared" si="2"/>
        <v>8.5848803358279779E-3</v>
      </c>
      <c r="K56" s="239">
        <f t="shared" si="2"/>
        <v>0</v>
      </c>
      <c r="L56" s="239">
        <f t="shared" si="2"/>
        <v>1.0396273309173712E-2</v>
      </c>
      <c r="M56" s="239">
        <f t="shared" si="2"/>
        <v>1.0234283519158763E-3</v>
      </c>
      <c r="N56" s="239">
        <f t="shared" si="2"/>
        <v>5.7900618106755904E-2</v>
      </c>
      <c r="O56" s="239">
        <f t="shared" si="2"/>
        <v>5.7364923656526096E-2</v>
      </c>
      <c r="P56" s="239">
        <f t="shared" si="2"/>
        <v>1</v>
      </c>
      <c r="Q56" s="1"/>
      <c r="R56" s="1"/>
      <c r="S56" s="1"/>
      <c r="T56" s="1"/>
      <c r="U56" s="209" t="s">
        <v>116</v>
      </c>
      <c r="V56" s="53" t="s">
        <v>893</v>
      </c>
      <c r="W56" s="54" t="s">
        <v>459</v>
      </c>
      <c r="X56" s="54">
        <v>1762.45</v>
      </c>
    </row>
    <row r="57" spans="1:24" x14ac:dyDescent="0.25">
      <c r="A57" s="1"/>
      <c r="B57" s="1"/>
      <c r="C57" s="1"/>
      <c r="D57" s="1"/>
      <c r="E57" s="1"/>
      <c r="F57" s="1"/>
      <c r="G57" s="1"/>
      <c r="H57" s="1"/>
      <c r="I57" s="1"/>
      <c r="J57" s="1"/>
      <c r="K57" s="1"/>
      <c r="L57" s="1"/>
      <c r="M57" s="1"/>
      <c r="N57" s="1"/>
      <c r="O57" s="1"/>
      <c r="P57" s="1"/>
      <c r="Q57" s="1"/>
      <c r="R57" s="1"/>
      <c r="S57" s="1"/>
      <c r="T57" s="1"/>
      <c r="U57" s="209"/>
      <c r="V57" s="53" t="s">
        <v>894</v>
      </c>
      <c r="W57" s="54">
        <v>14.4</v>
      </c>
      <c r="X57" s="54" t="s">
        <v>459</v>
      </c>
    </row>
    <row r="58" spans="1:24" x14ac:dyDescent="0.25">
      <c r="A58" s="1"/>
      <c r="B58" s="1"/>
      <c r="C58" s="1"/>
      <c r="D58" s="1"/>
      <c r="E58" s="1"/>
      <c r="F58" s="1"/>
      <c r="G58" s="1"/>
      <c r="H58" s="1"/>
      <c r="I58" s="1"/>
      <c r="J58" s="1"/>
      <c r="K58" s="1"/>
      <c r="L58" s="1"/>
      <c r="M58" s="1"/>
      <c r="N58" s="1"/>
      <c r="O58" s="1"/>
      <c r="P58" s="1"/>
      <c r="Q58" s="1"/>
      <c r="R58" s="1"/>
      <c r="S58" s="1"/>
      <c r="T58" s="1"/>
      <c r="U58" s="209"/>
      <c r="V58" s="53" t="s">
        <v>895</v>
      </c>
      <c r="W58" s="54">
        <v>717.75</v>
      </c>
      <c r="X58" s="54" t="s">
        <v>459</v>
      </c>
    </row>
    <row r="59" spans="1:24" x14ac:dyDescent="0.25">
      <c r="A59" s="1"/>
      <c r="B59" s="1"/>
      <c r="C59" s="1"/>
      <c r="D59" s="1"/>
      <c r="E59" s="1"/>
      <c r="F59" s="1"/>
      <c r="G59" s="1"/>
      <c r="H59" s="1"/>
      <c r="I59" s="1"/>
      <c r="J59" s="1"/>
      <c r="K59" s="1"/>
      <c r="L59" s="1"/>
      <c r="M59" s="1"/>
      <c r="N59" s="1"/>
      <c r="O59" s="1"/>
      <c r="P59" s="1"/>
      <c r="Q59" s="1"/>
      <c r="R59" s="1"/>
      <c r="S59" s="1"/>
      <c r="T59" s="1"/>
      <c r="U59" s="209"/>
      <c r="V59" s="53" t="s">
        <v>896</v>
      </c>
      <c r="W59" s="54" t="s">
        <v>459</v>
      </c>
      <c r="X59" s="54">
        <v>2958.35</v>
      </c>
    </row>
    <row r="60" spans="1:24" x14ac:dyDescent="0.25">
      <c r="A60" s="1"/>
      <c r="B60" s="1"/>
      <c r="C60" s="1"/>
      <c r="D60" s="1"/>
      <c r="E60" s="1"/>
      <c r="F60" s="1"/>
      <c r="G60" s="1"/>
      <c r="H60" s="1"/>
      <c r="I60" s="1"/>
      <c r="J60" s="1"/>
      <c r="K60" s="1"/>
      <c r="L60" s="1"/>
      <c r="M60" s="1"/>
      <c r="N60" s="1"/>
      <c r="O60" s="1"/>
      <c r="P60" s="1"/>
      <c r="Q60" s="1"/>
      <c r="R60" s="1"/>
      <c r="S60" s="1"/>
      <c r="T60" s="1"/>
      <c r="U60" s="209"/>
      <c r="V60" s="53" t="s">
        <v>897</v>
      </c>
      <c r="W60" s="54" t="s">
        <v>459</v>
      </c>
      <c r="X60" s="54">
        <v>2313.35</v>
      </c>
    </row>
    <row r="61" spans="1:24" x14ac:dyDescent="0.25">
      <c r="A61" s="1"/>
      <c r="B61" s="1"/>
      <c r="C61" s="1"/>
      <c r="D61" s="1"/>
      <c r="E61" s="1"/>
      <c r="F61" s="1"/>
      <c r="G61" s="1"/>
      <c r="H61" s="1"/>
      <c r="I61" s="1"/>
      <c r="J61" s="1"/>
      <c r="K61" s="1"/>
      <c r="L61" s="1"/>
      <c r="M61" s="1"/>
      <c r="N61" s="1"/>
      <c r="O61" s="1"/>
      <c r="P61" s="1"/>
      <c r="Q61" s="1"/>
      <c r="R61" s="1"/>
      <c r="S61" s="1"/>
      <c r="T61" s="1"/>
      <c r="U61" s="209"/>
      <c r="V61" s="53" t="s">
        <v>898</v>
      </c>
      <c r="W61" s="54">
        <v>1531.5</v>
      </c>
      <c r="X61" s="54" t="s">
        <v>459</v>
      </c>
    </row>
    <row r="62" spans="1:24" x14ac:dyDescent="0.25">
      <c r="A62" s="1"/>
      <c r="B62" s="1"/>
      <c r="C62" s="1"/>
      <c r="D62" s="1"/>
      <c r="E62" s="1"/>
      <c r="F62" s="1"/>
      <c r="G62" s="1"/>
      <c r="H62" s="1"/>
      <c r="I62" s="1"/>
      <c r="J62" s="1"/>
      <c r="K62" s="1"/>
      <c r="L62" s="1"/>
      <c r="M62" s="1"/>
      <c r="N62" s="1"/>
      <c r="O62" s="1"/>
      <c r="P62" s="1"/>
      <c r="Q62" s="1"/>
      <c r="R62" s="1"/>
      <c r="S62" s="1"/>
      <c r="T62" s="1"/>
      <c r="U62" s="209" t="s">
        <v>371</v>
      </c>
      <c r="V62" s="53" t="s">
        <v>899</v>
      </c>
      <c r="W62" s="54" t="s">
        <v>459</v>
      </c>
      <c r="X62" s="54">
        <v>2654.9</v>
      </c>
    </row>
    <row r="63" spans="1:24" x14ac:dyDescent="0.25">
      <c r="A63" s="1"/>
      <c r="B63" s="1"/>
      <c r="C63" s="1"/>
      <c r="D63" s="1"/>
      <c r="E63" s="1"/>
      <c r="F63" s="1"/>
      <c r="G63" s="1"/>
      <c r="H63" s="1"/>
      <c r="I63" s="1"/>
      <c r="J63" s="1"/>
      <c r="K63" s="1"/>
      <c r="L63" s="1"/>
      <c r="M63" s="1"/>
      <c r="N63" s="1"/>
      <c r="O63" s="1"/>
      <c r="P63" s="1"/>
      <c r="Q63" s="1"/>
      <c r="R63" s="1"/>
      <c r="S63" s="1"/>
      <c r="T63" s="1"/>
      <c r="U63" s="209" t="s">
        <v>900</v>
      </c>
      <c r="V63" s="53" t="s">
        <v>901</v>
      </c>
      <c r="W63" s="54">
        <v>344.6</v>
      </c>
      <c r="X63" s="54" t="s">
        <v>459</v>
      </c>
    </row>
    <row r="64" spans="1:24" x14ac:dyDescent="0.25">
      <c r="A64" s="1"/>
      <c r="B64" s="1"/>
      <c r="C64" s="1"/>
      <c r="D64" s="1"/>
      <c r="E64" s="1"/>
      <c r="F64" s="1"/>
      <c r="G64" s="1"/>
      <c r="H64" s="1"/>
      <c r="I64" s="1"/>
      <c r="J64" s="1"/>
      <c r="K64" s="1"/>
      <c r="L64" s="1"/>
      <c r="M64" s="1"/>
      <c r="N64" s="1"/>
      <c r="O64" s="1"/>
      <c r="P64" s="1"/>
      <c r="Q64" s="1"/>
      <c r="R64" s="1"/>
      <c r="S64" s="1"/>
      <c r="T64" s="1"/>
      <c r="U64" s="209"/>
      <c r="V64" s="53" t="s">
        <v>902</v>
      </c>
      <c r="W64" s="54">
        <v>103.2</v>
      </c>
      <c r="X64" s="54" t="s">
        <v>459</v>
      </c>
    </row>
    <row r="65" spans="1:24" x14ac:dyDescent="0.25">
      <c r="A65" s="1"/>
      <c r="B65" s="1"/>
      <c r="C65" s="1"/>
      <c r="D65" s="1"/>
      <c r="E65" s="1"/>
      <c r="F65" s="1"/>
      <c r="G65" s="1"/>
      <c r="H65" s="1"/>
      <c r="I65" s="1"/>
      <c r="J65" s="1"/>
      <c r="K65" s="1"/>
      <c r="L65" s="1"/>
      <c r="M65" s="1"/>
      <c r="N65" s="1"/>
      <c r="O65" s="1"/>
      <c r="P65" s="1"/>
      <c r="Q65" s="1"/>
      <c r="R65" s="1"/>
      <c r="S65" s="1"/>
      <c r="T65" s="1"/>
      <c r="U65" s="209" t="s">
        <v>133</v>
      </c>
      <c r="V65" s="53" t="s">
        <v>903</v>
      </c>
      <c r="W65" s="54">
        <v>96.25</v>
      </c>
      <c r="X65" s="54" t="s">
        <v>459</v>
      </c>
    </row>
    <row r="66" spans="1:24" x14ac:dyDescent="0.25">
      <c r="A66" s="1"/>
      <c r="B66" s="1"/>
      <c r="C66" s="1"/>
      <c r="D66" s="1"/>
      <c r="E66" s="1"/>
      <c r="F66" s="1"/>
      <c r="G66" s="1"/>
      <c r="H66" s="1"/>
      <c r="I66" s="1"/>
      <c r="J66" s="1"/>
      <c r="K66" s="1"/>
      <c r="L66" s="1"/>
      <c r="M66" s="1"/>
      <c r="N66" s="1"/>
      <c r="O66" s="1"/>
      <c r="P66" s="1"/>
      <c r="Q66" s="1"/>
      <c r="R66" s="1"/>
      <c r="S66" s="1"/>
      <c r="T66" s="1"/>
      <c r="U66" s="209"/>
      <c r="V66" s="53" t="s">
        <v>904</v>
      </c>
      <c r="W66" s="54">
        <v>588.9</v>
      </c>
      <c r="X66" s="54" t="s">
        <v>459</v>
      </c>
    </row>
    <row r="67" spans="1:24" x14ac:dyDescent="0.25">
      <c r="A67" s="1"/>
      <c r="B67" s="1"/>
      <c r="C67" s="1"/>
      <c r="D67" s="1"/>
      <c r="E67" s="1"/>
      <c r="F67" s="1"/>
      <c r="G67" s="1"/>
      <c r="H67" s="1"/>
      <c r="I67" s="1"/>
      <c r="J67" s="1"/>
      <c r="K67" s="1"/>
      <c r="L67" s="1"/>
      <c r="M67" s="1"/>
      <c r="N67" s="1"/>
      <c r="O67" s="1"/>
      <c r="P67" s="1"/>
      <c r="Q67" s="1"/>
      <c r="R67" s="1"/>
      <c r="S67" s="1"/>
      <c r="T67" s="1"/>
      <c r="U67" s="209"/>
      <c r="V67" s="53" t="s">
        <v>134</v>
      </c>
      <c r="W67" s="54" t="s">
        <v>459</v>
      </c>
      <c r="X67" s="54">
        <v>1594.4</v>
      </c>
    </row>
    <row r="68" spans="1:24" x14ac:dyDescent="0.25">
      <c r="A68" s="1"/>
      <c r="B68" s="1"/>
      <c r="C68" s="1"/>
      <c r="D68" s="1"/>
      <c r="E68" s="1"/>
      <c r="F68" s="1"/>
      <c r="G68" s="1"/>
      <c r="H68" s="1"/>
      <c r="I68" s="1"/>
      <c r="J68" s="1"/>
      <c r="K68" s="1"/>
      <c r="L68" s="1"/>
      <c r="M68" s="1"/>
      <c r="N68" s="1"/>
      <c r="O68" s="1"/>
      <c r="P68" s="1"/>
      <c r="Q68" s="1"/>
      <c r="R68" s="1"/>
      <c r="S68" s="1"/>
      <c r="T68" s="1"/>
      <c r="U68" s="209"/>
      <c r="V68" s="53" t="s">
        <v>905</v>
      </c>
      <c r="W68" s="54" t="s">
        <v>459</v>
      </c>
      <c r="X68" s="54">
        <v>795.9</v>
      </c>
    </row>
    <row r="69" spans="1:24" x14ac:dyDescent="0.25">
      <c r="A69" s="1"/>
      <c r="B69" s="1"/>
      <c r="C69" s="1"/>
      <c r="D69" s="1"/>
      <c r="E69" s="1"/>
      <c r="F69" s="1"/>
      <c r="G69" s="1"/>
      <c r="H69" s="1"/>
      <c r="I69" s="1"/>
      <c r="J69" s="1"/>
      <c r="K69" s="1"/>
      <c r="L69" s="1"/>
      <c r="M69" s="1"/>
      <c r="N69" s="1"/>
      <c r="O69" s="1"/>
      <c r="P69" s="1"/>
      <c r="Q69" s="1"/>
      <c r="R69" s="1"/>
      <c r="S69" s="1"/>
      <c r="T69" s="1"/>
      <c r="U69" s="209"/>
      <c r="V69" s="53" t="s">
        <v>906</v>
      </c>
      <c r="W69" s="54" t="s">
        <v>459</v>
      </c>
      <c r="X69" s="54">
        <v>313.55</v>
      </c>
    </row>
    <row r="70" spans="1:24" x14ac:dyDescent="0.25">
      <c r="A70" s="1"/>
      <c r="B70" s="1"/>
      <c r="C70" s="1"/>
      <c r="D70" s="1"/>
      <c r="E70" s="1"/>
      <c r="F70" s="1"/>
      <c r="G70" s="1"/>
      <c r="H70" s="1"/>
      <c r="I70" s="1"/>
      <c r="J70" s="1"/>
      <c r="K70" s="1"/>
      <c r="L70" s="1"/>
      <c r="M70" s="1"/>
      <c r="N70" s="1"/>
      <c r="O70" s="1"/>
      <c r="P70" s="1"/>
      <c r="Q70" s="1"/>
      <c r="R70" s="1"/>
      <c r="S70" s="1"/>
      <c r="T70" s="1"/>
      <c r="U70" s="209"/>
      <c r="V70" s="53" t="s">
        <v>907</v>
      </c>
      <c r="W70" s="54">
        <v>1896.2</v>
      </c>
      <c r="X70" s="54" t="s">
        <v>459</v>
      </c>
    </row>
    <row r="71" spans="1:24" x14ac:dyDescent="0.25">
      <c r="A71" s="1"/>
      <c r="B71" s="1"/>
      <c r="C71" s="1"/>
      <c r="D71" s="1"/>
      <c r="E71" s="1"/>
      <c r="F71" s="1"/>
      <c r="G71" s="1"/>
      <c r="H71" s="1"/>
      <c r="I71" s="1"/>
      <c r="J71" s="1"/>
      <c r="K71" s="1"/>
      <c r="L71" s="1"/>
      <c r="M71" s="1"/>
      <c r="N71" s="1"/>
      <c r="O71" s="1"/>
      <c r="P71" s="1"/>
      <c r="Q71" s="1"/>
      <c r="R71" s="1"/>
      <c r="S71" s="1"/>
      <c r="T71" s="1"/>
      <c r="U71" s="209" t="s">
        <v>480</v>
      </c>
      <c r="V71" s="53" t="s">
        <v>908</v>
      </c>
      <c r="W71" s="54">
        <v>122.2</v>
      </c>
      <c r="X71" s="54" t="s">
        <v>459</v>
      </c>
    </row>
    <row r="72" spans="1:24" x14ac:dyDescent="0.25">
      <c r="A72" s="1"/>
      <c r="B72" s="1"/>
      <c r="C72" s="1"/>
      <c r="D72" s="1"/>
      <c r="E72" s="1"/>
      <c r="F72" s="1"/>
      <c r="G72" s="1"/>
      <c r="H72" s="1"/>
      <c r="I72" s="1"/>
      <c r="J72" s="1"/>
      <c r="K72" s="1"/>
      <c r="L72" s="1"/>
      <c r="M72" s="1"/>
      <c r="N72" s="1"/>
      <c r="O72" s="1"/>
      <c r="P72" s="1"/>
      <c r="Q72" s="1"/>
      <c r="R72" s="1"/>
      <c r="S72" s="1"/>
      <c r="T72" s="1"/>
      <c r="U72" s="209"/>
      <c r="V72" s="53" t="s">
        <v>909</v>
      </c>
      <c r="W72" s="54">
        <v>37.799999999999997</v>
      </c>
      <c r="X72" s="54" t="s">
        <v>459</v>
      </c>
    </row>
    <row r="73" spans="1:24" x14ac:dyDescent="0.25">
      <c r="A73" s="1"/>
      <c r="B73" s="1"/>
      <c r="C73" s="1"/>
      <c r="D73" s="1"/>
      <c r="E73" s="1"/>
      <c r="F73" s="1"/>
      <c r="G73" s="1"/>
      <c r="H73" s="1"/>
      <c r="I73" s="1"/>
      <c r="J73" s="1"/>
      <c r="K73" s="1"/>
      <c r="L73" s="1"/>
      <c r="M73" s="1"/>
      <c r="N73" s="1"/>
      <c r="O73" s="1"/>
      <c r="P73" s="1"/>
      <c r="Q73" s="1"/>
      <c r="R73" s="1"/>
      <c r="S73" s="1"/>
      <c r="T73" s="1"/>
      <c r="U73" s="209" t="s">
        <v>486</v>
      </c>
      <c r="V73" s="53" t="s">
        <v>910</v>
      </c>
      <c r="W73" s="54">
        <v>327.10000000000002</v>
      </c>
      <c r="X73" s="54" t="s">
        <v>459</v>
      </c>
    </row>
    <row r="74" spans="1:24" x14ac:dyDescent="0.25">
      <c r="A74" s="1"/>
      <c r="B74" s="1"/>
      <c r="C74" s="1"/>
      <c r="D74" s="1"/>
      <c r="E74" s="1"/>
      <c r="F74" s="1"/>
      <c r="G74" s="1"/>
      <c r="H74" s="1"/>
      <c r="I74" s="1"/>
      <c r="J74" s="1"/>
      <c r="K74" s="1"/>
      <c r="L74" s="1"/>
      <c r="M74" s="1"/>
      <c r="N74" s="1"/>
      <c r="O74" s="1"/>
      <c r="P74" s="1"/>
      <c r="Q74" s="1"/>
      <c r="R74" s="1"/>
      <c r="S74" s="1"/>
      <c r="T74" s="1"/>
      <c r="U74" s="61" t="s">
        <v>890</v>
      </c>
      <c r="V74" s="62"/>
      <c r="W74" s="63">
        <v>24443.94</v>
      </c>
      <c r="X74" s="63">
        <v>56868.114999999998</v>
      </c>
    </row>
  </sheetData>
  <mergeCells count="39">
    <mergeCell ref="U63:U64"/>
    <mergeCell ref="U65:U70"/>
    <mergeCell ref="U71:U72"/>
    <mergeCell ref="U73"/>
    <mergeCell ref="U51"/>
    <mergeCell ref="U52"/>
    <mergeCell ref="U53:U55"/>
    <mergeCell ref="U56:U61"/>
    <mergeCell ref="U62"/>
    <mergeCell ref="U45"/>
    <mergeCell ref="U46"/>
    <mergeCell ref="U47"/>
    <mergeCell ref="U48"/>
    <mergeCell ref="U49:U50"/>
    <mergeCell ref="U35:U36"/>
    <mergeCell ref="U37:U38"/>
    <mergeCell ref="U39:U42"/>
    <mergeCell ref="U43"/>
    <mergeCell ref="U44"/>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4" width="20" customWidth="1"/>
  </cols>
  <sheetData>
    <row r="1" spans="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0.25" x14ac:dyDescent="0.3">
      <c r="A5" s="1"/>
      <c r="B5" s="211" t="s">
        <v>911</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row>
    <row r="6" spans="1:74" ht="44.1" customHeight="1" x14ac:dyDescent="0.25">
      <c r="A6" s="1"/>
      <c r="B6" s="210" t="s">
        <v>456</v>
      </c>
      <c r="C6" s="210" t="s">
        <v>512</v>
      </c>
      <c r="D6" s="210" t="s">
        <v>156</v>
      </c>
      <c r="E6" s="210" t="s">
        <v>513</v>
      </c>
      <c r="F6" s="210" t="s">
        <v>514</v>
      </c>
      <c r="G6" s="210" t="s">
        <v>499</v>
      </c>
      <c r="H6" s="210" t="s">
        <v>500</v>
      </c>
      <c r="I6" s="210" t="s">
        <v>184</v>
      </c>
      <c r="J6" s="210" t="s">
        <v>510</v>
      </c>
      <c r="K6" s="210" t="s">
        <v>515</v>
      </c>
      <c r="L6" s="210" t="s">
        <v>481</v>
      </c>
      <c r="M6" s="210" t="s">
        <v>448</v>
      </c>
      <c r="N6" s="210" t="s">
        <v>188</v>
      </c>
      <c r="O6" s="210" t="s">
        <v>501</v>
      </c>
      <c r="P6" s="210"/>
      <c r="Q6" s="210"/>
      <c r="R6" s="210"/>
      <c r="S6" s="210"/>
      <c r="T6" s="210" t="s">
        <v>498</v>
      </c>
      <c r="U6" s="210" t="s">
        <v>488</v>
      </c>
      <c r="V6" s="210" t="s">
        <v>502</v>
      </c>
      <c r="W6" s="210" t="s">
        <v>489</v>
      </c>
      <c r="X6" s="210" t="s">
        <v>490</v>
      </c>
      <c r="Y6" s="210" t="s">
        <v>491</v>
      </c>
      <c r="Z6" s="210" t="s">
        <v>503</v>
      </c>
      <c r="AA6" s="210"/>
      <c r="AB6" s="210" t="s">
        <v>482</v>
      </c>
      <c r="AC6" s="210" t="s">
        <v>64</v>
      </c>
      <c r="AD6" s="210"/>
      <c r="AE6" s="210"/>
      <c r="AF6" s="210"/>
      <c r="AG6" s="210" t="s">
        <v>504</v>
      </c>
      <c r="AH6" s="210"/>
      <c r="AI6" s="210" t="s">
        <v>505</v>
      </c>
      <c r="AJ6" s="210"/>
      <c r="AK6" s="210"/>
      <c r="AL6" s="210"/>
      <c r="AM6" s="210" t="s">
        <v>483</v>
      </c>
      <c r="AN6" s="210" t="s">
        <v>225</v>
      </c>
      <c r="AO6" s="210" t="s">
        <v>484</v>
      </c>
      <c r="AP6" s="210" t="s">
        <v>492</v>
      </c>
      <c r="AQ6" s="210" t="s">
        <v>240</v>
      </c>
      <c r="AR6" s="210" t="s">
        <v>912</v>
      </c>
      <c r="AS6" s="210" t="s">
        <v>506</v>
      </c>
      <c r="AT6" s="210"/>
      <c r="AU6" s="210" t="s">
        <v>76</v>
      </c>
      <c r="AV6" s="210"/>
      <c r="AW6" s="210" t="s">
        <v>485</v>
      </c>
      <c r="AX6" s="210" t="s">
        <v>487</v>
      </c>
      <c r="AY6" s="210" t="s">
        <v>507</v>
      </c>
      <c r="AZ6" s="210"/>
      <c r="BA6" s="210" t="s">
        <v>493</v>
      </c>
      <c r="BB6" s="210" t="s">
        <v>92</v>
      </c>
      <c r="BC6" s="210"/>
      <c r="BD6" s="210" t="s">
        <v>116</v>
      </c>
      <c r="BE6" s="210"/>
      <c r="BF6" s="210"/>
      <c r="BG6" s="210"/>
      <c r="BH6" s="210"/>
      <c r="BI6" s="210" t="s">
        <v>494</v>
      </c>
      <c r="BJ6" s="210" t="s">
        <v>495</v>
      </c>
      <c r="BK6" s="210" t="s">
        <v>496</v>
      </c>
      <c r="BL6" s="210" t="s">
        <v>298</v>
      </c>
      <c r="BM6" s="210"/>
      <c r="BN6" s="210"/>
      <c r="BO6" s="210"/>
      <c r="BP6" s="210" t="s">
        <v>508</v>
      </c>
      <c r="BQ6" s="210" t="s">
        <v>371</v>
      </c>
      <c r="BR6" s="210" t="s">
        <v>509</v>
      </c>
      <c r="BS6" s="210"/>
      <c r="BT6" s="210" t="s">
        <v>497</v>
      </c>
      <c r="BU6" s="210" t="s">
        <v>486</v>
      </c>
      <c r="BV6" s="64" t="s">
        <v>913</v>
      </c>
    </row>
    <row r="7" spans="1:74" ht="22.5" x14ac:dyDescent="0.25">
      <c r="A7" s="1"/>
      <c r="B7" s="210"/>
      <c r="C7" s="64" t="s">
        <v>914</v>
      </c>
      <c r="D7" s="64" t="s">
        <v>915</v>
      </c>
      <c r="E7" s="64" t="s">
        <v>916</v>
      </c>
      <c r="F7" s="64" t="s">
        <v>917</v>
      </c>
      <c r="G7" s="64" t="s">
        <v>918</v>
      </c>
      <c r="H7" s="64" t="s">
        <v>846</v>
      </c>
      <c r="I7" s="64" t="s">
        <v>919</v>
      </c>
      <c r="J7" s="64" t="s">
        <v>920</v>
      </c>
      <c r="K7" s="64" t="s">
        <v>921</v>
      </c>
      <c r="L7" s="64" t="s">
        <v>922</v>
      </c>
      <c r="M7" s="64" t="s">
        <v>923</v>
      </c>
      <c r="N7" s="64" t="s">
        <v>617</v>
      </c>
      <c r="O7" s="64" t="s">
        <v>854</v>
      </c>
      <c r="P7" s="64" t="s">
        <v>924</v>
      </c>
      <c r="Q7" s="64" t="s">
        <v>855</v>
      </c>
      <c r="R7" s="64" t="s">
        <v>856</v>
      </c>
      <c r="S7" s="64" t="s">
        <v>925</v>
      </c>
      <c r="T7" s="64" t="s">
        <v>861</v>
      </c>
      <c r="U7" s="64" t="s">
        <v>863</v>
      </c>
      <c r="V7" s="64" t="s">
        <v>864</v>
      </c>
      <c r="W7" s="64" t="s">
        <v>865</v>
      </c>
      <c r="X7" s="64" t="s">
        <v>870</v>
      </c>
      <c r="Y7" s="64" t="s">
        <v>871</v>
      </c>
      <c r="Z7" s="64" t="s">
        <v>926</v>
      </c>
      <c r="AA7" s="64" t="s">
        <v>927</v>
      </c>
      <c r="AB7" s="64" t="s">
        <v>928</v>
      </c>
      <c r="AC7" s="64" t="s">
        <v>929</v>
      </c>
      <c r="AD7" s="64" t="s">
        <v>930</v>
      </c>
      <c r="AE7" s="64" t="s">
        <v>931</v>
      </c>
      <c r="AF7" s="64" t="s">
        <v>932</v>
      </c>
      <c r="AG7" s="64" t="s">
        <v>874</v>
      </c>
      <c r="AH7" s="64" t="s">
        <v>875</v>
      </c>
      <c r="AI7" s="64" t="s">
        <v>933</v>
      </c>
      <c r="AJ7" s="64" t="s">
        <v>934</v>
      </c>
      <c r="AK7" s="64" t="s">
        <v>935</v>
      </c>
      <c r="AL7" s="64" t="s">
        <v>879</v>
      </c>
      <c r="AM7" s="64" t="s">
        <v>936</v>
      </c>
      <c r="AN7" s="64" t="s">
        <v>937</v>
      </c>
      <c r="AO7" s="64" t="s">
        <v>938</v>
      </c>
      <c r="AP7" s="64" t="s">
        <v>939</v>
      </c>
      <c r="AQ7" s="64" t="s">
        <v>882</v>
      </c>
      <c r="AR7" s="64" t="s">
        <v>940</v>
      </c>
      <c r="AS7" s="64" t="s">
        <v>941</v>
      </c>
      <c r="AT7" s="64" t="s">
        <v>942</v>
      </c>
      <c r="AU7" s="64" t="s">
        <v>943</v>
      </c>
      <c r="AV7" s="64" t="s">
        <v>944</v>
      </c>
      <c r="AW7" s="64" t="s">
        <v>621</v>
      </c>
      <c r="AX7" s="64" t="s">
        <v>888</v>
      </c>
      <c r="AY7" s="64" t="s">
        <v>945</v>
      </c>
      <c r="AZ7" s="64" t="s">
        <v>946</v>
      </c>
      <c r="BA7" s="64" t="s">
        <v>947</v>
      </c>
      <c r="BB7" s="64" t="s">
        <v>948</v>
      </c>
      <c r="BC7" s="64" t="s">
        <v>949</v>
      </c>
      <c r="BD7" s="64" t="s">
        <v>950</v>
      </c>
      <c r="BE7" s="64" t="s">
        <v>951</v>
      </c>
      <c r="BF7" s="64" t="s">
        <v>894</v>
      </c>
      <c r="BG7" s="64" t="s">
        <v>952</v>
      </c>
      <c r="BH7" s="64" t="s">
        <v>953</v>
      </c>
      <c r="BI7" s="64" t="s">
        <v>954</v>
      </c>
      <c r="BJ7" s="64" t="s">
        <v>955</v>
      </c>
      <c r="BK7" s="64" t="s">
        <v>956</v>
      </c>
      <c r="BL7" s="64" t="s">
        <v>957</v>
      </c>
      <c r="BM7" s="64" t="s">
        <v>958</v>
      </c>
      <c r="BN7" s="64" t="s">
        <v>959</v>
      </c>
      <c r="BO7" s="64" t="s">
        <v>960</v>
      </c>
      <c r="BP7" s="64" t="s">
        <v>961</v>
      </c>
      <c r="BQ7" s="64" t="s">
        <v>962</v>
      </c>
      <c r="BR7" s="64" t="s">
        <v>901</v>
      </c>
      <c r="BS7" s="64" t="s">
        <v>963</v>
      </c>
      <c r="BT7" s="64" t="s">
        <v>964</v>
      </c>
      <c r="BU7" s="64" t="s">
        <v>910</v>
      </c>
      <c r="BV7" s="64" t="s">
        <v>681</v>
      </c>
    </row>
    <row r="8" spans="1:74" x14ac:dyDescent="0.25">
      <c r="A8" s="1"/>
      <c r="B8" s="51" t="s">
        <v>965</v>
      </c>
      <c r="C8" s="65">
        <v>17.7</v>
      </c>
      <c r="D8" s="65">
        <v>18.3</v>
      </c>
      <c r="E8" s="65">
        <v>9.4</v>
      </c>
      <c r="F8" s="65">
        <v>11.2</v>
      </c>
      <c r="G8" s="65">
        <v>10.5</v>
      </c>
      <c r="H8" s="65">
        <v>2.8</v>
      </c>
      <c r="I8" s="65"/>
      <c r="J8" s="65">
        <v>8.4</v>
      </c>
      <c r="K8" s="65">
        <v>23.8</v>
      </c>
      <c r="L8" s="65">
        <v>6.5</v>
      </c>
      <c r="M8" s="65"/>
      <c r="N8" s="65"/>
      <c r="O8" s="65">
        <v>8.6</v>
      </c>
      <c r="P8" s="65"/>
      <c r="Q8" s="65">
        <v>16.399999999999999</v>
      </c>
      <c r="R8" s="65">
        <v>20.100000000000001</v>
      </c>
      <c r="S8" s="65">
        <v>6.7</v>
      </c>
      <c r="T8" s="65">
        <v>2</v>
      </c>
      <c r="U8" s="65">
        <v>4</v>
      </c>
      <c r="V8" s="65">
        <v>14.8</v>
      </c>
      <c r="W8" s="65">
        <v>20</v>
      </c>
      <c r="X8" s="65">
        <v>20</v>
      </c>
      <c r="Y8" s="65">
        <v>19.3</v>
      </c>
      <c r="Z8" s="65">
        <v>21.7</v>
      </c>
      <c r="AA8" s="65">
        <v>9.8000000000000007</v>
      </c>
      <c r="AB8" s="65">
        <v>23.6</v>
      </c>
      <c r="AC8" s="65">
        <v>1.3</v>
      </c>
      <c r="AD8" s="65">
        <v>40.5</v>
      </c>
      <c r="AE8" s="65"/>
      <c r="AF8" s="65"/>
      <c r="AG8" s="65">
        <v>17.899999999999999</v>
      </c>
      <c r="AH8" s="65">
        <v>5.4</v>
      </c>
      <c r="AI8" s="65">
        <v>20.399999999999999</v>
      </c>
      <c r="AJ8" s="65">
        <v>20.399999999999999</v>
      </c>
      <c r="AK8" s="65">
        <v>20.100000000000001</v>
      </c>
      <c r="AL8" s="65">
        <v>8.5</v>
      </c>
      <c r="AM8" s="65"/>
      <c r="AN8" s="65">
        <v>1.3</v>
      </c>
      <c r="AO8" s="65">
        <v>0.3</v>
      </c>
      <c r="AP8" s="65">
        <v>2.7</v>
      </c>
      <c r="AQ8" s="65">
        <v>18.399999999999999</v>
      </c>
      <c r="AR8" s="65"/>
      <c r="AS8" s="65"/>
      <c r="AT8" s="65"/>
      <c r="AU8" s="65"/>
      <c r="AV8" s="65"/>
      <c r="AW8" s="65"/>
      <c r="AX8" s="65">
        <v>1.1000000000000001</v>
      </c>
      <c r="AY8" s="65"/>
      <c r="AZ8" s="65"/>
      <c r="BA8" s="65"/>
      <c r="BB8" s="65"/>
      <c r="BC8" s="65">
        <v>9.9</v>
      </c>
      <c r="BD8" s="65"/>
      <c r="BE8" s="65"/>
      <c r="BF8" s="65">
        <v>0.6</v>
      </c>
      <c r="BG8" s="65"/>
      <c r="BH8" s="65"/>
      <c r="BI8" s="65"/>
      <c r="BJ8" s="65">
        <v>7.9</v>
      </c>
      <c r="BK8" s="65">
        <v>21</v>
      </c>
      <c r="BL8" s="65">
        <v>2.9</v>
      </c>
      <c r="BM8" s="65">
        <v>1.2</v>
      </c>
      <c r="BN8" s="65">
        <v>2.1</v>
      </c>
      <c r="BO8" s="65">
        <v>1.2</v>
      </c>
      <c r="BP8" s="65"/>
      <c r="BQ8" s="65"/>
      <c r="BR8" s="65">
        <v>18.399999999999999</v>
      </c>
      <c r="BS8" s="65">
        <v>4.3</v>
      </c>
      <c r="BT8" s="65"/>
      <c r="BU8" s="65">
        <v>20.3</v>
      </c>
      <c r="BV8" s="66">
        <v>543.70000000000005</v>
      </c>
    </row>
    <row r="9" spans="1:74" x14ac:dyDescent="0.25">
      <c r="A9" s="1"/>
      <c r="B9" s="55" t="s">
        <v>966</v>
      </c>
      <c r="C9" s="67">
        <v>17.7</v>
      </c>
      <c r="D9" s="67">
        <v>18.3</v>
      </c>
      <c r="E9" s="67">
        <v>9.4</v>
      </c>
      <c r="F9" s="67">
        <v>11.2</v>
      </c>
      <c r="G9" s="67">
        <v>10.5</v>
      </c>
      <c r="H9" s="67">
        <v>2.8</v>
      </c>
      <c r="I9" s="67"/>
      <c r="J9" s="67">
        <v>8.1999999999999993</v>
      </c>
      <c r="K9" s="67">
        <v>23.8</v>
      </c>
      <c r="L9" s="67">
        <v>6.6</v>
      </c>
      <c r="M9" s="67"/>
      <c r="N9" s="67"/>
      <c r="O9" s="67">
        <v>8.4</v>
      </c>
      <c r="P9" s="67"/>
      <c r="Q9" s="67">
        <v>16.5</v>
      </c>
      <c r="R9" s="67">
        <v>20.2</v>
      </c>
      <c r="S9" s="67">
        <v>6.7</v>
      </c>
      <c r="T9" s="67">
        <v>1.7</v>
      </c>
      <c r="U9" s="67">
        <v>4</v>
      </c>
      <c r="V9" s="67">
        <v>14.9</v>
      </c>
      <c r="W9" s="67">
        <v>20.3</v>
      </c>
      <c r="X9" s="67">
        <v>20</v>
      </c>
      <c r="Y9" s="67">
        <v>19.3</v>
      </c>
      <c r="Z9" s="67">
        <v>28.5</v>
      </c>
      <c r="AA9" s="67">
        <v>10.9</v>
      </c>
      <c r="AB9" s="67">
        <v>14.6</v>
      </c>
      <c r="AC9" s="67">
        <v>2.2000000000000002</v>
      </c>
      <c r="AD9" s="67">
        <v>36.700000000000003</v>
      </c>
      <c r="AE9" s="67"/>
      <c r="AF9" s="67"/>
      <c r="AG9" s="67">
        <v>17.899999999999999</v>
      </c>
      <c r="AH9" s="67">
        <v>5.2</v>
      </c>
      <c r="AI9" s="67">
        <v>20.399999999999999</v>
      </c>
      <c r="AJ9" s="67">
        <v>20.399999999999999</v>
      </c>
      <c r="AK9" s="67">
        <v>20.100000000000001</v>
      </c>
      <c r="AL9" s="67">
        <v>8.6999999999999993</v>
      </c>
      <c r="AM9" s="67"/>
      <c r="AN9" s="67">
        <v>1.2</v>
      </c>
      <c r="AO9" s="67">
        <v>0.2</v>
      </c>
      <c r="AP9" s="67">
        <v>2.6</v>
      </c>
      <c r="AQ9" s="67">
        <v>18.399999999999999</v>
      </c>
      <c r="AR9" s="67"/>
      <c r="AS9" s="67"/>
      <c r="AT9" s="67"/>
      <c r="AU9" s="67"/>
      <c r="AV9" s="67"/>
      <c r="AW9" s="67"/>
      <c r="AX9" s="67">
        <v>1.1000000000000001</v>
      </c>
      <c r="AY9" s="67"/>
      <c r="AZ9" s="67"/>
      <c r="BA9" s="67"/>
      <c r="BB9" s="67"/>
      <c r="BC9" s="67">
        <v>9.9</v>
      </c>
      <c r="BD9" s="67"/>
      <c r="BE9" s="67"/>
      <c r="BF9" s="67">
        <v>0.6</v>
      </c>
      <c r="BG9" s="67"/>
      <c r="BH9" s="67"/>
      <c r="BI9" s="67"/>
      <c r="BJ9" s="67">
        <v>7.7</v>
      </c>
      <c r="BK9" s="67">
        <v>15.4</v>
      </c>
      <c r="BL9" s="67">
        <v>2.9</v>
      </c>
      <c r="BM9" s="67">
        <v>1.2</v>
      </c>
      <c r="BN9" s="67">
        <v>2.1</v>
      </c>
      <c r="BO9" s="67">
        <v>1.2</v>
      </c>
      <c r="BP9" s="67"/>
      <c r="BQ9" s="67"/>
      <c r="BR9" s="67">
        <v>18.399999999999999</v>
      </c>
      <c r="BS9" s="67">
        <v>4.3</v>
      </c>
      <c r="BT9" s="67"/>
      <c r="BU9" s="67">
        <v>20.399999999999999</v>
      </c>
      <c r="BV9" s="68">
        <v>533.70000000000005</v>
      </c>
    </row>
    <row r="10" spans="1:74" x14ac:dyDescent="0.25">
      <c r="A10" s="1"/>
      <c r="B10" s="55" t="s">
        <v>967</v>
      </c>
      <c r="C10" s="67">
        <v>17.7</v>
      </c>
      <c r="D10" s="67">
        <v>18.3</v>
      </c>
      <c r="E10" s="67">
        <v>8</v>
      </c>
      <c r="F10" s="67">
        <v>11.2</v>
      </c>
      <c r="G10" s="67">
        <v>10.199999999999999</v>
      </c>
      <c r="H10" s="67">
        <v>2.7</v>
      </c>
      <c r="I10" s="67"/>
      <c r="J10" s="67">
        <v>8.8000000000000007</v>
      </c>
      <c r="K10" s="67">
        <v>23.6</v>
      </c>
      <c r="L10" s="67">
        <v>6.7</v>
      </c>
      <c r="M10" s="67"/>
      <c r="N10" s="67"/>
      <c r="O10" s="67">
        <v>8.5</v>
      </c>
      <c r="P10" s="67"/>
      <c r="Q10" s="67">
        <v>16.5</v>
      </c>
      <c r="R10" s="67">
        <v>20.2</v>
      </c>
      <c r="S10" s="67">
        <v>6.7</v>
      </c>
      <c r="T10" s="67">
        <v>1.8</v>
      </c>
      <c r="U10" s="67">
        <v>4.0999999999999996</v>
      </c>
      <c r="V10" s="67">
        <v>14.8</v>
      </c>
      <c r="W10" s="67">
        <v>20.3</v>
      </c>
      <c r="X10" s="67">
        <v>20</v>
      </c>
      <c r="Y10" s="67">
        <v>19.100000000000001</v>
      </c>
      <c r="Z10" s="67">
        <v>32.6</v>
      </c>
      <c r="AA10" s="67">
        <v>14.9</v>
      </c>
      <c r="AB10" s="67">
        <v>9.1</v>
      </c>
      <c r="AC10" s="67">
        <v>1.2</v>
      </c>
      <c r="AD10" s="67">
        <v>29.7</v>
      </c>
      <c r="AE10" s="67"/>
      <c r="AF10" s="67"/>
      <c r="AG10" s="67">
        <v>17.899999999999999</v>
      </c>
      <c r="AH10" s="67">
        <v>5.2</v>
      </c>
      <c r="AI10" s="67">
        <v>20.399999999999999</v>
      </c>
      <c r="AJ10" s="67">
        <v>20.399999999999999</v>
      </c>
      <c r="AK10" s="67">
        <v>20.100000000000001</v>
      </c>
      <c r="AL10" s="67">
        <v>8.6999999999999993</v>
      </c>
      <c r="AM10" s="67"/>
      <c r="AN10" s="67">
        <v>1.2</v>
      </c>
      <c r="AO10" s="67">
        <v>0.3</v>
      </c>
      <c r="AP10" s="67">
        <v>2.7</v>
      </c>
      <c r="AQ10" s="67">
        <v>18.399999999999999</v>
      </c>
      <c r="AR10" s="67"/>
      <c r="AS10" s="67"/>
      <c r="AT10" s="67"/>
      <c r="AU10" s="67"/>
      <c r="AV10" s="67"/>
      <c r="AW10" s="67"/>
      <c r="AX10" s="67">
        <v>1.2</v>
      </c>
      <c r="AY10" s="67"/>
      <c r="AZ10" s="67"/>
      <c r="BA10" s="67"/>
      <c r="BB10" s="67"/>
      <c r="BC10" s="67">
        <v>9.9</v>
      </c>
      <c r="BD10" s="67"/>
      <c r="BE10" s="67"/>
      <c r="BF10" s="67">
        <v>0.6</v>
      </c>
      <c r="BG10" s="67"/>
      <c r="BH10" s="67"/>
      <c r="BI10" s="67"/>
      <c r="BJ10" s="67">
        <v>6</v>
      </c>
      <c r="BK10" s="67">
        <v>13.5</v>
      </c>
      <c r="BL10" s="67">
        <v>2.9</v>
      </c>
      <c r="BM10" s="67">
        <v>1.2</v>
      </c>
      <c r="BN10" s="67">
        <v>2.1</v>
      </c>
      <c r="BO10" s="67">
        <v>1.2</v>
      </c>
      <c r="BP10" s="67"/>
      <c r="BQ10" s="67"/>
      <c r="BR10" s="67">
        <v>18.399999999999999</v>
      </c>
      <c r="BS10" s="67">
        <v>4.3</v>
      </c>
      <c r="BT10" s="67"/>
      <c r="BU10" s="67">
        <v>20.399999999999999</v>
      </c>
      <c r="BV10" s="68">
        <v>523.70000000000005</v>
      </c>
    </row>
    <row r="11" spans="1:74" x14ac:dyDescent="0.25">
      <c r="A11" s="1"/>
      <c r="B11" s="55" t="s">
        <v>968</v>
      </c>
      <c r="C11" s="67">
        <v>17.600000000000001</v>
      </c>
      <c r="D11" s="67">
        <v>18.3</v>
      </c>
      <c r="E11" s="67">
        <v>8.3000000000000007</v>
      </c>
      <c r="F11" s="67">
        <v>11.2</v>
      </c>
      <c r="G11" s="67">
        <v>7.6</v>
      </c>
      <c r="H11" s="67">
        <v>2.7</v>
      </c>
      <c r="I11" s="67"/>
      <c r="J11" s="67">
        <v>8.8000000000000007</v>
      </c>
      <c r="K11" s="67">
        <v>23.8</v>
      </c>
      <c r="L11" s="67">
        <v>6.7</v>
      </c>
      <c r="M11" s="67"/>
      <c r="N11" s="67"/>
      <c r="O11" s="67">
        <v>8.5</v>
      </c>
      <c r="P11" s="67"/>
      <c r="Q11" s="67">
        <v>16.600000000000001</v>
      </c>
      <c r="R11" s="67">
        <v>20.2</v>
      </c>
      <c r="S11" s="67">
        <v>6.7</v>
      </c>
      <c r="T11" s="67">
        <v>2</v>
      </c>
      <c r="U11" s="67">
        <v>4</v>
      </c>
      <c r="V11" s="67">
        <v>15</v>
      </c>
      <c r="W11" s="67">
        <v>20.2</v>
      </c>
      <c r="X11" s="67">
        <v>20</v>
      </c>
      <c r="Y11" s="67">
        <v>19.100000000000001</v>
      </c>
      <c r="Z11" s="67">
        <v>30.9</v>
      </c>
      <c r="AA11" s="67">
        <v>18.100000000000001</v>
      </c>
      <c r="AB11" s="67">
        <v>7.4</v>
      </c>
      <c r="AC11" s="67">
        <v>1</v>
      </c>
      <c r="AD11" s="67">
        <v>27.6</v>
      </c>
      <c r="AE11" s="67"/>
      <c r="AF11" s="67"/>
      <c r="AG11" s="67">
        <v>17.899999999999999</v>
      </c>
      <c r="AH11" s="67">
        <v>5</v>
      </c>
      <c r="AI11" s="67">
        <v>20.399999999999999</v>
      </c>
      <c r="AJ11" s="67">
        <v>20.399999999999999</v>
      </c>
      <c r="AK11" s="67">
        <v>20.100000000000001</v>
      </c>
      <c r="AL11" s="67">
        <v>8.6999999999999993</v>
      </c>
      <c r="AM11" s="67"/>
      <c r="AN11" s="67">
        <v>1.6</v>
      </c>
      <c r="AO11" s="67">
        <v>0.5</v>
      </c>
      <c r="AP11" s="67">
        <v>2.6</v>
      </c>
      <c r="AQ11" s="67">
        <v>18.399999999999999</v>
      </c>
      <c r="AR11" s="67"/>
      <c r="AS11" s="67"/>
      <c r="AT11" s="67"/>
      <c r="AU11" s="67"/>
      <c r="AV11" s="67"/>
      <c r="AW11" s="67"/>
      <c r="AX11" s="67">
        <v>1.4</v>
      </c>
      <c r="AY11" s="67"/>
      <c r="AZ11" s="67"/>
      <c r="BA11" s="67"/>
      <c r="BB11" s="67"/>
      <c r="BC11" s="67">
        <v>9.9</v>
      </c>
      <c r="BD11" s="67"/>
      <c r="BE11" s="67"/>
      <c r="BF11" s="67">
        <v>0.6</v>
      </c>
      <c r="BG11" s="67"/>
      <c r="BH11" s="67"/>
      <c r="BI11" s="67"/>
      <c r="BJ11" s="67">
        <v>2</v>
      </c>
      <c r="BK11" s="67">
        <v>4.8</v>
      </c>
      <c r="BL11" s="67">
        <v>2.9</v>
      </c>
      <c r="BM11" s="67">
        <v>1.2</v>
      </c>
      <c r="BN11" s="67">
        <v>2.1</v>
      </c>
      <c r="BO11" s="67">
        <v>1.2</v>
      </c>
      <c r="BP11" s="67"/>
      <c r="BQ11" s="67"/>
      <c r="BR11" s="67">
        <v>18.5</v>
      </c>
      <c r="BS11" s="67">
        <v>4.3</v>
      </c>
      <c r="BT11" s="67"/>
      <c r="BU11" s="67">
        <v>20.399999999999999</v>
      </c>
      <c r="BV11" s="68">
        <v>507.2</v>
      </c>
    </row>
    <row r="12" spans="1:74" x14ac:dyDescent="0.25">
      <c r="A12" s="1"/>
      <c r="B12" s="55" t="s">
        <v>969</v>
      </c>
      <c r="C12" s="67">
        <v>17.8</v>
      </c>
      <c r="D12" s="67">
        <v>18.3</v>
      </c>
      <c r="E12" s="67">
        <v>9.1999999999999993</v>
      </c>
      <c r="F12" s="67">
        <v>11.2</v>
      </c>
      <c r="G12" s="67">
        <v>8.5</v>
      </c>
      <c r="H12" s="67">
        <v>2.7</v>
      </c>
      <c r="I12" s="67"/>
      <c r="J12" s="67">
        <v>9.3000000000000007</v>
      </c>
      <c r="K12" s="67">
        <v>23.6</v>
      </c>
      <c r="L12" s="67">
        <v>6.7</v>
      </c>
      <c r="M12" s="67"/>
      <c r="N12" s="67"/>
      <c r="O12" s="67">
        <v>8.6</v>
      </c>
      <c r="P12" s="67"/>
      <c r="Q12" s="67">
        <v>16.5</v>
      </c>
      <c r="R12" s="67">
        <v>20.2</v>
      </c>
      <c r="S12" s="67">
        <v>6.7</v>
      </c>
      <c r="T12" s="67">
        <v>2.1</v>
      </c>
      <c r="U12" s="67">
        <v>4</v>
      </c>
      <c r="V12" s="67">
        <v>14.8</v>
      </c>
      <c r="W12" s="67">
        <v>19.899999999999999</v>
      </c>
      <c r="X12" s="67">
        <v>20</v>
      </c>
      <c r="Y12" s="67">
        <v>19.100000000000001</v>
      </c>
      <c r="Z12" s="67">
        <v>33.1</v>
      </c>
      <c r="AA12" s="67">
        <v>17.600000000000001</v>
      </c>
      <c r="AB12" s="67">
        <v>4.3</v>
      </c>
      <c r="AC12" s="67">
        <v>0.8</v>
      </c>
      <c r="AD12" s="67">
        <v>20.100000000000001</v>
      </c>
      <c r="AE12" s="67"/>
      <c r="AF12" s="67"/>
      <c r="AG12" s="67">
        <v>17.899999999999999</v>
      </c>
      <c r="AH12" s="67">
        <v>5</v>
      </c>
      <c r="AI12" s="67">
        <v>20.399999999999999</v>
      </c>
      <c r="AJ12" s="67">
        <v>20.399999999999999</v>
      </c>
      <c r="AK12" s="67">
        <v>20.100000000000001</v>
      </c>
      <c r="AL12" s="67">
        <v>8.8000000000000007</v>
      </c>
      <c r="AM12" s="67"/>
      <c r="AN12" s="67">
        <v>1</v>
      </c>
      <c r="AO12" s="67">
        <v>0.2</v>
      </c>
      <c r="AP12" s="67">
        <v>2.5</v>
      </c>
      <c r="AQ12" s="67">
        <v>18.399999999999999</v>
      </c>
      <c r="AR12" s="67"/>
      <c r="AS12" s="67"/>
      <c r="AT12" s="67"/>
      <c r="AU12" s="67"/>
      <c r="AV12" s="67"/>
      <c r="AW12" s="67"/>
      <c r="AX12" s="67">
        <v>1.6</v>
      </c>
      <c r="AY12" s="67"/>
      <c r="AZ12" s="67"/>
      <c r="BA12" s="67"/>
      <c r="BB12" s="67"/>
      <c r="BC12" s="67">
        <v>10</v>
      </c>
      <c r="BD12" s="67"/>
      <c r="BE12" s="67"/>
      <c r="BF12" s="67">
        <v>0.6</v>
      </c>
      <c r="BG12" s="67"/>
      <c r="BH12" s="67"/>
      <c r="BI12" s="67"/>
      <c r="BJ12" s="67">
        <v>1.4</v>
      </c>
      <c r="BK12" s="67">
        <v>2</v>
      </c>
      <c r="BL12" s="67">
        <v>2.9</v>
      </c>
      <c r="BM12" s="67">
        <v>1.2</v>
      </c>
      <c r="BN12" s="67">
        <v>2.1</v>
      </c>
      <c r="BO12" s="67">
        <v>1.2</v>
      </c>
      <c r="BP12" s="67"/>
      <c r="BQ12" s="67"/>
      <c r="BR12" s="67">
        <v>18.399999999999999</v>
      </c>
      <c r="BS12" s="67">
        <v>4.3</v>
      </c>
      <c r="BT12" s="67"/>
      <c r="BU12" s="67">
        <v>20.3</v>
      </c>
      <c r="BV12" s="68">
        <v>495.8</v>
      </c>
    </row>
    <row r="13" spans="1:74" x14ac:dyDescent="0.25">
      <c r="A13" s="1"/>
      <c r="B13" s="55" t="s">
        <v>970</v>
      </c>
      <c r="C13" s="67">
        <v>18</v>
      </c>
      <c r="D13" s="67">
        <v>17.5</v>
      </c>
      <c r="E13" s="67">
        <v>9.1</v>
      </c>
      <c r="F13" s="67">
        <v>11.2</v>
      </c>
      <c r="G13" s="67">
        <v>8.6</v>
      </c>
      <c r="H13" s="67">
        <v>2.6</v>
      </c>
      <c r="I13" s="67"/>
      <c r="J13" s="67">
        <v>8.9</v>
      </c>
      <c r="K13" s="67">
        <v>22.7</v>
      </c>
      <c r="L13" s="67">
        <v>6.6</v>
      </c>
      <c r="M13" s="67"/>
      <c r="N13" s="67"/>
      <c r="O13" s="67">
        <v>8.6</v>
      </c>
      <c r="P13" s="67"/>
      <c r="Q13" s="67">
        <v>16.399999999999999</v>
      </c>
      <c r="R13" s="67">
        <v>20.2</v>
      </c>
      <c r="S13" s="67">
        <v>6.7</v>
      </c>
      <c r="T13" s="67">
        <v>2.1</v>
      </c>
      <c r="U13" s="67">
        <v>4.0999999999999996</v>
      </c>
      <c r="V13" s="67">
        <v>14.8</v>
      </c>
      <c r="W13" s="67">
        <v>20.5</v>
      </c>
      <c r="X13" s="67">
        <v>20</v>
      </c>
      <c r="Y13" s="67">
        <v>19.100000000000001</v>
      </c>
      <c r="Z13" s="67">
        <v>38.700000000000003</v>
      </c>
      <c r="AA13" s="67">
        <v>16</v>
      </c>
      <c r="AB13" s="67"/>
      <c r="AC13" s="67">
        <v>0.5</v>
      </c>
      <c r="AD13" s="67">
        <v>11.9</v>
      </c>
      <c r="AE13" s="67"/>
      <c r="AF13" s="67"/>
      <c r="AG13" s="67">
        <v>17.899999999999999</v>
      </c>
      <c r="AH13" s="67">
        <v>5</v>
      </c>
      <c r="AI13" s="67">
        <v>20.399999999999999</v>
      </c>
      <c r="AJ13" s="67">
        <v>20.399999999999999</v>
      </c>
      <c r="AK13" s="67">
        <v>20.100000000000001</v>
      </c>
      <c r="AL13" s="67">
        <v>8.8000000000000007</v>
      </c>
      <c r="AM13" s="67"/>
      <c r="AN13" s="67">
        <v>0.4</v>
      </c>
      <c r="AO13" s="67">
        <v>0.1</v>
      </c>
      <c r="AP13" s="67">
        <v>2.5</v>
      </c>
      <c r="AQ13" s="67">
        <v>18.399999999999999</v>
      </c>
      <c r="AR13" s="67"/>
      <c r="AS13" s="67"/>
      <c r="AT13" s="67"/>
      <c r="AU13" s="67"/>
      <c r="AV13" s="67"/>
      <c r="AW13" s="67"/>
      <c r="AX13" s="67">
        <v>1.6</v>
      </c>
      <c r="AY13" s="67"/>
      <c r="AZ13" s="67"/>
      <c r="BA13" s="67"/>
      <c r="BB13" s="67"/>
      <c r="BC13" s="67">
        <v>9.9</v>
      </c>
      <c r="BD13" s="67"/>
      <c r="BE13" s="67"/>
      <c r="BF13" s="67">
        <v>0.6</v>
      </c>
      <c r="BG13" s="67"/>
      <c r="BH13" s="67"/>
      <c r="BI13" s="67"/>
      <c r="BJ13" s="67">
        <v>0.8</v>
      </c>
      <c r="BK13" s="67">
        <v>0.4</v>
      </c>
      <c r="BL13" s="67">
        <v>2.9</v>
      </c>
      <c r="BM13" s="67">
        <v>1.2</v>
      </c>
      <c r="BN13" s="67">
        <v>2.1</v>
      </c>
      <c r="BO13" s="67">
        <v>1.2</v>
      </c>
      <c r="BP13" s="67"/>
      <c r="BQ13" s="67"/>
      <c r="BR13" s="67">
        <v>18.399999999999999</v>
      </c>
      <c r="BS13" s="67">
        <v>4.3</v>
      </c>
      <c r="BT13" s="67"/>
      <c r="BU13" s="67">
        <v>20.5</v>
      </c>
      <c r="BV13" s="68">
        <v>482.7</v>
      </c>
    </row>
    <row r="14" spans="1:74" x14ac:dyDescent="0.25">
      <c r="A14" s="1"/>
      <c r="B14" s="55" t="s">
        <v>971</v>
      </c>
      <c r="C14" s="67">
        <v>17.7</v>
      </c>
      <c r="D14" s="67">
        <v>17.100000000000001</v>
      </c>
      <c r="E14" s="67">
        <v>8.5</v>
      </c>
      <c r="F14" s="67">
        <v>11.2</v>
      </c>
      <c r="G14" s="67">
        <v>7.2</v>
      </c>
      <c r="H14" s="67">
        <v>2.6</v>
      </c>
      <c r="I14" s="67"/>
      <c r="J14" s="67">
        <v>8.3000000000000007</v>
      </c>
      <c r="K14" s="67">
        <v>24.4</v>
      </c>
      <c r="L14" s="67">
        <v>6.5</v>
      </c>
      <c r="M14" s="67"/>
      <c r="N14" s="67"/>
      <c r="O14" s="67">
        <v>8.6</v>
      </c>
      <c r="P14" s="67"/>
      <c r="Q14" s="67">
        <v>16.7</v>
      </c>
      <c r="R14" s="67">
        <v>20.2</v>
      </c>
      <c r="S14" s="67">
        <v>6.7</v>
      </c>
      <c r="T14" s="67">
        <v>2.1</v>
      </c>
      <c r="U14" s="67">
        <v>4.0999999999999996</v>
      </c>
      <c r="V14" s="67">
        <v>15.1</v>
      </c>
      <c r="W14" s="67">
        <v>20.399999999999999</v>
      </c>
      <c r="X14" s="67">
        <v>20</v>
      </c>
      <c r="Y14" s="67">
        <v>19.100000000000001</v>
      </c>
      <c r="Z14" s="67">
        <v>37.5</v>
      </c>
      <c r="AA14" s="67">
        <v>19.5</v>
      </c>
      <c r="AB14" s="67"/>
      <c r="AC14" s="67"/>
      <c r="AD14" s="67">
        <v>4.5999999999999996</v>
      </c>
      <c r="AE14" s="67"/>
      <c r="AF14" s="67"/>
      <c r="AG14" s="67">
        <v>17.8</v>
      </c>
      <c r="AH14" s="67">
        <v>4.9000000000000004</v>
      </c>
      <c r="AI14" s="67">
        <v>20.399999999999999</v>
      </c>
      <c r="AJ14" s="67">
        <v>20.399999999999999</v>
      </c>
      <c r="AK14" s="67">
        <v>20.100000000000001</v>
      </c>
      <c r="AL14" s="67">
        <v>8.8000000000000007</v>
      </c>
      <c r="AM14" s="67"/>
      <c r="AN14" s="67">
        <v>0.6</v>
      </c>
      <c r="AO14" s="67">
        <v>0.2</v>
      </c>
      <c r="AP14" s="67">
        <v>2.5</v>
      </c>
      <c r="AQ14" s="67">
        <v>18.399999999999999</v>
      </c>
      <c r="AR14" s="67"/>
      <c r="AS14" s="67"/>
      <c r="AT14" s="67"/>
      <c r="AU14" s="67"/>
      <c r="AV14" s="67"/>
      <c r="AW14" s="67"/>
      <c r="AX14" s="67">
        <v>1.7</v>
      </c>
      <c r="AY14" s="67"/>
      <c r="AZ14" s="67"/>
      <c r="BA14" s="67"/>
      <c r="BB14" s="67"/>
      <c r="BC14" s="67">
        <v>9.9</v>
      </c>
      <c r="BD14" s="67"/>
      <c r="BE14" s="67"/>
      <c r="BF14" s="67">
        <v>0.6</v>
      </c>
      <c r="BG14" s="67"/>
      <c r="BH14" s="67"/>
      <c r="BI14" s="67"/>
      <c r="BJ14" s="67"/>
      <c r="BK14" s="67"/>
      <c r="BL14" s="67">
        <v>2.9</v>
      </c>
      <c r="BM14" s="67">
        <v>1.2</v>
      </c>
      <c r="BN14" s="67">
        <v>2.1</v>
      </c>
      <c r="BO14" s="67">
        <v>1.2</v>
      </c>
      <c r="BP14" s="67"/>
      <c r="BQ14" s="67"/>
      <c r="BR14" s="67">
        <v>18.5</v>
      </c>
      <c r="BS14" s="67">
        <v>4.3</v>
      </c>
      <c r="BT14" s="67"/>
      <c r="BU14" s="67">
        <v>20.5</v>
      </c>
      <c r="BV14" s="68">
        <v>475.1</v>
      </c>
    </row>
    <row r="15" spans="1:74" x14ac:dyDescent="0.25">
      <c r="A15" s="1"/>
      <c r="B15" s="57" t="s">
        <v>972</v>
      </c>
      <c r="C15" s="69">
        <v>18</v>
      </c>
      <c r="D15" s="69">
        <v>17.100000000000001</v>
      </c>
      <c r="E15" s="69">
        <v>7.9</v>
      </c>
      <c r="F15" s="69">
        <v>11.2</v>
      </c>
      <c r="G15" s="69">
        <v>6.5</v>
      </c>
      <c r="H15" s="69">
        <v>2.6</v>
      </c>
      <c r="I15" s="69"/>
      <c r="J15" s="69">
        <v>8.6999999999999993</v>
      </c>
      <c r="K15" s="69">
        <v>23.8</v>
      </c>
      <c r="L15" s="69">
        <v>6.5</v>
      </c>
      <c r="M15" s="69"/>
      <c r="N15" s="69"/>
      <c r="O15" s="69">
        <v>8.6</v>
      </c>
      <c r="P15" s="69"/>
      <c r="Q15" s="69">
        <v>16.8</v>
      </c>
      <c r="R15" s="69">
        <v>20.2</v>
      </c>
      <c r="S15" s="69">
        <v>6.7</v>
      </c>
      <c r="T15" s="69">
        <v>2.1</v>
      </c>
      <c r="U15" s="69">
        <v>4</v>
      </c>
      <c r="V15" s="69">
        <v>15</v>
      </c>
      <c r="W15" s="69">
        <v>20.399999999999999</v>
      </c>
      <c r="X15" s="69">
        <v>20</v>
      </c>
      <c r="Y15" s="69">
        <v>19.100000000000001</v>
      </c>
      <c r="Z15" s="69">
        <v>24.7</v>
      </c>
      <c r="AA15" s="69">
        <v>19.7</v>
      </c>
      <c r="AB15" s="69">
        <v>0.4</v>
      </c>
      <c r="AC15" s="69"/>
      <c r="AD15" s="69">
        <v>6.4</v>
      </c>
      <c r="AE15" s="69"/>
      <c r="AF15" s="69"/>
      <c r="AG15" s="69">
        <v>17.600000000000001</v>
      </c>
      <c r="AH15" s="69">
        <v>4.8</v>
      </c>
      <c r="AI15" s="69">
        <v>20.399999999999999</v>
      </c>
      <c r="AJ15" s="69">
        <v>20.399999999999999</v>
      </c>
      <c r="AK15" s="69">
        <v>20.100000000000001</v>
      </c>
      <c r="AL15" s="69">
        <v>8.8000000000000007</v>
      </c>
      <c r="AM15" s="69"/>
      <c r="AN15" s="69">
        <v>1.3</v>
      </c>
      <c r="AO15" s="69">
        <v>0.4</v>
      </c>
      <c r="AP15" s="69">
        <v>2.5</v>
      </c>
      <c r="AQ15" s="69">
        <v>18.399999999999999</v>
      </c>
      <c r="AR15" s="69"/>
      <c r="AS15" s="69"/>
      <c r="AT15" s="69"/>
      <c r="AU15" s="69"/>
      <c r="AV15" s="69"/>
      <c r="AW15" s="69"/>
      <c r="AX15" s="69">
        <v>1.6</v>
      </c>
      <c r="AY15" s="69"/>
      <c r="AZ15" s="69"/>
      <c r="BA15" s="69"/>
      <c r="BB15" s="69"/>
      <c r="BC15" s="69">
        <v>9.9</v>
      </c>
      <c r="BD15" s="69"/>
      <c r="BE15" s="69"/>
      <c r="BF15" s="69">
        <v>0.6</v>
      </c>
      <c r="BG15" s="69"/>
      <c r="BH15" s="69"/>
      <c r="BI15" s="69"/>
      <c r="BJ15" s="69"/>
      <c r="BK15" s="69"/>
      <c r="BL15" s="69">
        <v>2.9</v>
      </c>
      <c r="BM15" s="69">
        <v>1.2</v>
      </c>
      <c r="BN15" s="69">
        <v>2.1</v>
      </c>
      <c r="BO15" s="69">
        <v>1.2</v>
      </c>
      <c r="BP15" s="69"/>
      <c r="BQ15" s="69"/>
      <c r="BR15" s="69">
        <v>18.3</v>
      </c>
      <c r="BS15" s="69">
        <v>4.3</v>
      </c>
      <c r="BT15" s="69"/>
      <c r="BU15" s="69">
        <v>20.3</v>
      </c>
      <c r="BV15" s="70">
        <v>463.5</v>
      </c>
    </row>
    <row r="16" spans="1:74" x14ac:dyDescent="0.25">
      <c r="A16" s="1"/>
      <c r="B16" s="51" t="s">
        <v>973</v>
      </c>
      <c r="C16" s="65">
        <v>18</v>
      </c>
      <c r="D16" s="65">
        <v>17.100000000000001</v>
      </c>
      <c r="E16" s="65">
        <v>7.7</v>
      </c>
      <c r="F16" s="65">
        <v>11.2</v>
      </c>
      <c r="G16" s="65">
        <v>6.4</v>
      </c>
      <c r="H16" s="65">
        <v>2.6</v>
      </c>
      <c r="I16" s="65"/>
      <c r="J16" s="65">
        <v>7.7</v>
      </c>
      <c r="K16" s="65">
        <v>24.3</v>
      </c>
      <c r="L16" s="65">
        <v>6.6</v>
      </c>
      <c r="M16" s="65"/>
      <c r="N16" s="65"/>
      <c r="O16" s="65">
        <v>8.6</v>
      </c>
      <c r="P16" s="65"/>
      <c r="Q16" s="65">
        <v>16.8</v>
      </c>
      <c r="R16" s="65">
        <v>20.2</v>
      </c>
      <c r="S16" s="65">
        <v>6.7</v>
      </c>
      <c r="T16" s="65">
        <v>2.2000000000000002</v>
      </c>
      <c r="U16" s="65">
        <v>4.0999999999999996</v>
      </c>
      <c r="V16" s="65">
        <v>15.2</v>
      </c>
      <c r="W16" s="65">
        <v>20.3</v>
      </c>
      <c r="X16" s="65">
        <v>20</v>
      </c>
      <c r="Y16" s="65">
        <v>19.100000000000001</v>
      </c>
      <c r="Z16" s="65">
        <v>28.3</v>
      </c>
      <c r="AA16" s="65">
        <v>18.399999999999999</v>
      </c>
      <c r="AB16" s="65">
        <v>5.2</v>
      </c>
      <c r="AC16" s="65"/>
      <c r="AD16" s="65">
        <v>10.6</v>
      </c>
      <c r="AE16" s="65"/>
      <c r="AF16" s="65"/>
      <c r="AG16" s="65">
        <v>17.399999999999999</v>
      </c>
      <c r="AH16" s="65">
        <v>4.8</v>
      </c>
      <c r="AI16" s="65">
        <v>20.399999999999999</v>
      </c>
      <c r="AJ16" s="65">
        <v>20.399999999999999</v>
      </c>
      <c r="AK16" s="65">
        <v>20.100000000000001</v>
      </c>
      <c r="AL16" s="65">
        <v>8.8000000000000007</v>
      </c>
      <c r="AM16" s="65"/>
      <c r="AN16" s="65">
        <v>0.8</v>
      </c>
      <c r="AO16" s="65">
        <v>0.2</v>
      </c>
      <c r="AP16" s="65">
        <v>2.4</v>
      </c>
      <c r="AQ16" s="65">
        <v>18.399999999999999</v>
      </c>
      <c r="AR16" s="65"/>
      <c r="AS16" s="65"/>
      <c r="AT16" s="65"/>
      <c r="AU16" s="65"/>
      <c r="AV16" s="65"/>
      <c r="AW16" s="65"/>
      <c r="AX16" s="65">
        <v>1.5</v>
      </c>
      <c r="AY16" s="65"/>
      <c r="AZ16" s="65"/>
      <c r="BA16" s="65"/>
      <c r="BB16" s="65"/>
      <c r="BC16" s="65">
        <v>10</v>
      </c>
      <c r="BD16" s="65"/>
      <c r="BE16" s="65"/>
      <c r="BF16" s="65">
        <v>0.6</v>
      </c>
      <c r="BG16" s="65"/>
      <c r="BH16" s="65"/>
      <c r="BI16" s="65"/>
      <c r="BJ16" s="65"/>
      <c r="BK16" s="65"/>
      <c r="BL16" s="65">
        <v>2.9</v>
      </c>
      <c r="BM16" s="65">
        <v>1.2</v>
      </c>
      <c r="BN16" s="65">
        <v>2.1</v>
      </c>
      <c r="BO16" s="65">
        <v>1.2</v>
      </c>
      <c r="BP16" s="65"/>
      <c r="BQ16" s="65"/>
      <c r="BR16" s="65">
        <v>18.399999999999999</v>
      </c>
      <c r="BS16" s="65">
        <v>4.3</v>
      </c>
      <c r="BT16" s="65"/>
      <c r="BU16" s="65">
        <v>20.399999999999999</v>
      </c>
      <c r="BV16" s="66">
        <v>473.6</v>
      </c>
    </row>
    <row r="17" spans="1:74" x14ac:dyDescent="0.25">
      <c r="A17" s="1"/>
      <c r="B17" s="55" t="s">
        <v>974</v>
      </c>
      <c r="C17" s="67">
        <v>18.100000000000001</v>
      </c>
      <c r="D17" s="67">
        <v>17.100000000000001</v>
      </c>
      <c r="E17" s="67">
        <v>7</v>
      </c>
      <c r="F17" s="67">
        <v>11.2</v>
      </c>
      <c r="G17" s="67">
        <v>6.5</v>
      </c>
      <c r="H17" s="67">
        <v>2.5</v>
      </c>
      <c r="I17" s="67"/>
      <c r="J17" s="67">
        <v>7.9</v>
      </c>
      <c r="K17" s="67">
        <v>24.2</v>
      </c>
      <c r="L17" s="67">
        <v>6.7</v>
      </c>
      <c r="M17" s="67"/>
      <c r="N17" s="67"/>
      <c r="O17" s="67">
        <v>8.4</v>
      </c>
      <c r="P17" s="67"/>
      <c r="Q17" s="67">
        <v>16.8</v>
      </c>
      <c r="R17" s="67">
        <v>20.2</v>
      </c>
      <c r="S17" s="67">
        <v>6.7</v>
      </c>
      <c r="T17" s="67">
        <v>2.1</v>
      </c>
      <c r="U17" s="67">
        <v>4.0999999999999996</v>
      </c>
      <c r="V17" s="67">
        <v>15.2</v>
      </c>
      <c r="W17" s="67">
        <v>20.3</v>
      </c>
      <c r="X17" s="67">
        <v>20</v>
      </c>
      <c r="Y17" s="67">
        <v>19.100000000000001</v>
      </c>
      <c r="Z17" s="67">
        <v>20.5</v>
      </c>
      <c r="AA17" s="67">
        <v>23.3</v>
      </c>
      <c r="AB17" s="67">
        <v>25.3</v>
      </c>
      <c r="AC17" s="67"/>
      <c r="AD17" s="67">
        <v>10.3</v>
      </c>
      <c r="AE17" s="67"/>
      <c r="AF17" s="67"/>
      <c r="AG17" s="67">
        <v>16.899999999999999</v>
      </c>
      <c r="AH17" s="67">
        <v>4.8</v>
      </c>
      <c r="AI17" s="67">
        <v>20.399999999999999</v>
      </c>
      <c r="AJ17" s="67">
        <v>20.399999999999999</v>
      </c>
      <c r="AK17" s="67">
        <v>20.100000000000001</v>
      </c>
      <c r="AL17" s="67">
        <v>8.8000000000000007</v>
      </c>
      <c r="AM17" s="67"/>
      <c r="AN17" s="67">
        <v>0.7</v>
      </c>
      <c r="AO17" s="67">
        <v>0.2</v>
      </c>
      <c r="AP17" s="67">
        <v>2.4</v>
      </c>
      <c r="AQ17" s="67">
        <v>18.3</v>
      </c>
      <c r="AR17" s="67"/>
      <c r="AS17" s="67"/>
      <c r="AT17" s="67"/>
      <c r="AU17" s="67"/>
      <c r="AV17" s="67"/>
      <c r="AW17" s="67"/>
      <c r="AX17" s="67">
        <v>1.5</v>
      </c>
      <c r="AY17" s="67"/>
      <c r="AZ17" s="67"/>
      <c r="BA17" s="67">
        <v>0.1</v>
      </c>
      <c r="BB17" s="67"/>
      <c r="BC17" s="67">
        <v>9.9</v>
      </c>
      <c r="BD17" s="67"/>
      <c r="BE17" s="67"/>
      <c r="BF17" s="67">
        <v>0.6</v>
      </c>
      <c r="BG17" s="67"/>
      <c r="BH17" s="67"/>
      <c r="BI17" s="67"/>
      <c r="BJ17" s="67">
        <v>3.9</v>
      </c>
      <c r="BK17" s="67"/>
      <c r="BL17" s="67">
        <v>2.9</v>
      </c>
      <c r="BM17" s="67">
        <v>1.2</v>
      </c>
      <c r="BN17" s="67">
        <v>2.1</v>
      </c>
      <c r="BO17" s="67">
        <v>1.2</v>
      </c>
      <c r="BP17" s="67"/>
      <c r="BQ17" s="67"/>
      <c r="BR17" s="67">
        <v>18.5</v>
      </c>
      <c r="BS17" s="67">
        <v>4.3</v>
      </c>
      <c r="BT17" s="67"/>
      <c r="BU17" s="67">
        <v>19.600000000000001</v>
      </c>
      <c r="BV17" s="68">
        <v>492.3</v>
      </c>
    </row>
    <row r="18" spans="1:74" x14ac:dyDescent="0.25">
      <c r="A18" s="1"/>
      <c r="B18" s="55" t="s">
        <v>975</v>
      </c>
      <c r="C18" s="67">
        <v>18.100000000000001</v>
      </c>
      <c r="D18" s="67">
        <v>13.1</v>
      </c>
      <c r="E18" s="67">
        <v>8.1999999999999993</v>
      </c>
      <c r="F18" s="67">
        <v>10.9</v>
      </c>
      <c r="G18" s="67">
        <v>6.4</v>
      </c>
      <c r="H18" s="67">
        <v>2.5</v>
      </c>
      <c r="I18" s="67"/>
      <c r="J18" s="67">
        <v>7.5</v>
      </c>
      <c r="K18" s="67">
        <v>23.5</v>
      </c>
      <c r="L18" s="67">
        <v>6.8</v>
      </c>
      <c r="M18" s="67"/>
      <c r="N18" s="67"/>
      <c r="O18" s="67">
        <v>7.9</v>
      </c>
      <c r="P18" s="67"/>
      <c r="Q18" s="67">
        <v>16.5</v>
      </c>
      <c r="R18" s="67">
        <v>20</v>
      </c>
      <c r="S18" s="67">
        <v>6.7</v>
      </c>
      <c r="T18" s="67">
        <v>2.2000000000000002</v>
      </c>
      <c r="U18" s="67">
        <v>4.0999999999999996</v>
      </c>
      <c r="V18" s="67">
        <v>15.1</v>
      </c>
      <c r="W18" s="67">
        <v>20</v>
      </c>
      <c r="X18" s="67">
        <v>20</v>
      </c>
      <c r="Y18" s="67">
        <v>19.100000000000001</v>
      </c>
      <c r="Z18" s="67">
        <v>20.2</v>
      </c>
      <c r="AA18" s="67">
        <v>21.7</v>
      </c>
      <c r="AB18" s="67">
        <v>40.4</v>
      </c>
      <c r="AC18" s="67"/>
      <c r="AD18" s="67">
        <v>4.5</v>
      </c>
      <c r="AE18" s="67">
        <v>0.6</v>
      </c>
      <c r="AF18" s="67"/>
      <c r="AG18" s="67">
        <v>16.5</v>
      </c>
      <c r="AH18" s="67">
        <v>4.7</v>
      </c>
      <c r="AI18" s="67">
        <v>20.399999999999999</v>
      </c>
      <c r="AJ18" s="67">
        <v>20.399999999999999</v>
      </c>
      <c r="AK18" s="67">
        <v>20.100000000000001</v>
      </c>
      <c r="AL18" s="67">
        <v>9.1</v>
      </c>
      <c r="AM18" s="67">
        <v>1.5</v>
      </c>
      <c r="AN18" s="67">
        <v>0.4</v>
      </c>
      <c r="AO18" s="67">
        <v>0.1</v>
      </c>
      <c r="AP18" s="67">
        <v>2.5</v>
      </c>
      <c r="AQ18" s="67">
        <v>15.6</v>
      </c>
      <c r="AR18" s="67"/>
      <c r="AS18" s="67"/>
      <c r="AT18" s="67">
        <v>4.7</v>
      </c>
      <c r="AU18" s="67"/>
      <c r="AV18" s="67">
        <v>5</v>
      </c>
      <c r="AW18" s="67"/>
      <c r="AX18" s="67">
        <v>1.5</v>
      </c>
      <c r="AY18" s="67"/>
      <c r="AZ18" s="67"/>
      <c r="BA18" s="67">
        <v>0.9</v>
      </c>
      <c r="BB18" s="67"/>
      <c r="BC18" s="67">
        <v>9.9</v>
      </c>
      <c r="BD18" s="67"/>
      <c r="BE18" s="67"/>
      <c r="BF18" s="67">
        <v>0.6</v>
      </c>
      <c r="BG18" s="67">
        <v>2.7</v>
      </c>
      <c r="BH18" s="67">
        <v>3.1</v>
      </c>
      <c r="BI18" s="67">
        <v>1.1000000000000001</v>
      </c>
      <c r="BJ18" s="67">
        <v>13.3</v>
      </c>
      <c r="BK18" s="67">
        <v>26.5</v>
      </c>
      <c r="BL18" s="67">
        <v>2.9</v>
      </c>
      <c r="BM18" s="67">
        <v>1.2</v>
      </c>
      <c r="BN18" s="67">
        <v>2.1</v>
      </c>
      <c r="BO18" s="67">
        <v>1.2</v>
      </c>
      <c r="BP18" s="67">
        <v>0.1</v>
      </c>
      <c r="BQ18" s="67"/>
      <c r="BR18" s="67">
        <v>18.2</v>
      </c>
      <c r="BS18" s="67">
        <v>4.3</v>
      </c>
      <c r="BT18" s="67">
        <v>2.6</v>
      </c>
      <c r="BU18" s="67">
        <v>18.899999999999999</v>
      </c>
      <c r="BV18" s="68">
        <v>548.1</v>
      </c>
    </row>
    <row r="19" spans="1:74" x14ac:dyDescent="0.25">
      <c r="A19" s="1"/>
      <c r="B19" s="55" t="s">
        <v>976</v>
      </c>
      <c r="C19" s="67">
        <v>18.100000000000001</v>
      </c>
      <c r="D19" s="67">
        <v>13.1</v>
      </c>
      <c r="E19" s="67">
        <v>9</v>
      </c>
      <c r="F19" s="67">
        <v>11.1</v>
      </c>
      <c r="G19" s="67">
        <v>6.6</v>
      </c>
      <c r="H19" s="67">
        <v>2.5</v>
      </c>
      <c r="I19" s="67"/>
      <c r="J19" s="67">
        <v>8.1</v>
      </c>
      <c r="K19" s="67">
        <v>23.7</v>
      </c>
      <c r="L19" s="67">
        <v>6.8</v>
      </c>
      <c r="M19" s="67"/>
      <c r="N19" s="67"/>
      <c r="O19" s="67">
        <v>7.9</v>
      </c>
      <c r="P19" s="67"/>
      <c r="Q19" s="67">
        <v>16.5</v>
      </c>
      <c r="R19" s="67">
        <v>20.100000000000001</v>
      </c>
      <c r="S19" s="67">
        <v>6.7</v>
      </c>
      <c r="T19" s="67">
        <v>2.2000000000000002</v>
      </c>
      <c r="U19" s="67">
        <v>4</v>
      </c>
      <c r="V19" s="67">
        <v>15.4</v>
      </c>
      <c r="W19" s="67">
        <v>20.100000000000001</v>
      </c>
      <c r="X19" s="67">
        <v>20</v>
      </c>
      <c r="Y19" s="67">
        <v>19.100000000000001</v>
      </c>
      <c r="Z19" s="67">
        <v>20.399999999999999</v>
      </c>
      <c r="AA19" s="67">
        <v>18.3</v>
      </c>
      <c r="AB19" s="67">
        <v>32.4</v>
      </c>
      <c r="AC19" s="67"/>
      <c r="AD19" s="67">
        <v>2</v>
      </c>
      <c r="AE19" s="67">
        <v>2.2999999999999998</v>
      </c>
      <c r="AF19" s="67">
        <v>1.08</v>
      </c>
      <c r="AG19" s="67">
        <v>16.5</v>
      </c>
      <c r="AH19" s="67">
        <v>4.5999999999999996</v>
      </c>
      <c r="AI19" s="67">
        <v>20.399999999999999</v>
      </c>
      <c r="AJ19" s="67">
        <v>20.399999999999999</v>
      </c>
      <c r="AK19" s="67">
        <v>20.100000000000001</v>
      </c>
      <c r="AL19" s="67">
        <v>8.9</v>
      </c>
      <c r="AM19" s="67">
        <v>19.100000000000001</v>
      </c>
      <c r="AN19" s="67">
        <v>0.1</v>
      </c>
      <c r="AO19" s="67"/>
      <c r="AP19" s="67">
        <v>2.5</v>
      </c>
      <c r="AQ19" s="67">
        <v>8.4</v>
      </c>
      <c r="AR19" s="67"/>
      <c r="AS19" s="67"/>
      <c r="AT19" s="67">
        <v>69.400000000000006</v>
      </c>
      <c r="AU19" s="67"/>
      <c r="AV19" s="67">
        <v>41.9</v>
      </c>
      <c r="AW19" s="67"/>
      <c r="AX19" s="67">
        <v>1.4</v>
      </c>
      <c r="AY19" s="67">
        <v>0.5</v>
      </c>
      <c r="AZ19" s="67"/>
      <c r="BA19" s="67">
        <v>2.2000000000000002</v>
      </c>
      <c r="BB19" s="67"/>
      <c r="BC19" s="67">
        <v>9.9</v>
      </c>
      <c r="BD19" s="67"/>
      <c r="BE19" s="67"/>
      <c r="BF19" s="67">
        <v>0.6</v>
      </c>
      <c r="BG19" s="67">
        <v>7.2</v>
      </c>
      <c r="BH19" s="67">
        <v>8.1999999999999993</v>
      </c>
      <c r="BI19" s="67">
        <v>2.5</v>
      </c>
      <c r="BJ19" s="67">
        <v>12.6</v>
      </c>
      <c r="BK19" s="67">
        <v>25.4</v>
      </c>
      <c r="BL19" s="67">
        <v>2.9</v>
      </c>
      <c r="BM19" s="67">
        <v>1.2</v>
      </c>
      <c r="BN19" s="67">
        <v>2.1</v>
      </c>
      <c r="BO19" s="67">
        <v>1.2</v>
      </c>
      <c r="BP19" s="67">
        <v>0.6</v>
      </c>
      <c r="BQ19" s="67"/>
      <c r="BR19" s="67">
        <v>18.5</v>
      </c>
      <c r="BS19" s="67">
        <v>4.3</v>
      </c>
      <c r="BT19" s="67">
        <v>6.4</v>
      </c>
      <c r="BU19" s="67">
        <v>18.2</v>
      </c>
      <c r="BV19" s="68">
        <v>665.68</v>
      </c>
    </row>
    <row r="20" spans="1:74" x14ac:dyDescent="0.25">
      <c r="A20" s="1"/>
      <c r="B20" s="55" t="s">
        <v>977</v>
      </c>
      <c r="C20" s="67">
        <v>17.7</v>
      </c>
      <c r="D20" s="67">
        <v>13.1</v>
      </c>
      <c r="E20" s="67">
        <v>7.5</v>
      </c>
      <c r="F20" s="67">
        <v>11.1</v>
      </c>
      <c r="G20" s="67">
        <v>6.6</v>
      </c>
      <c r="H20" s="67">
        <v>2.5</v>
      </c>
      <c r="I20" s="67"/>
      <c r="J20" s="67">
        <v>8.6999999999999993</v>
      </c>
      <c r="K20" s="67">
        <v>23.6</v>
      </c>
      <c r="L20" s="67">
        <v>6.6</v>
      </c>
      <c r="M20" s="67"/>
      <c r="N20" s="67"/>
      <c r="O20" s="67">
        <v>7.3</v>
      </c>
      <c r="P20" s="67"/>
      <c r="Q20" s="67">
        <v>16.399999999999999</v>
      </c>
      <c r="R20" s="67">
        <v>20.2</v>
      </c>
      <c r="S20" s="67">
        <v>6.6</v>
      </c>
      <c r="T20" s="67">
        <v>2.2000000000000002</v>
      </c>
      <c r="U20" s="67">
        <v>4</v>
      </c>
      <c r="V20" s="67">
        <v>15.3</v>
      </c>
      <c r="W20" s="67">
        <v>20.2</v>
      </c>
      <c r="X20" s="67">
        <v>20</v>
      </c>
      <c r="Y20" s="67">
        <v>19.100000000000001</v>
      </c>
      <c r="Z20" s="67">
        <v>18.2</v>
      </c>
      <c r="AA20" s="67">
        <v>18</v>
      </c>
      <c r="AB20" s="67">
        <v>23.8</v>
      </c>
      <c r="AC20" s="67"/>
      <c r="AD20" s="67">
        <v>0.2</v>
      </c>
      <c r="AE20" s="67">
        <v>5.6</v>
      </c>
      <c r="AF20" s="67">
        <v>3.79</v>
      </c>
      <c r="AG20" s="67">
        <v>16.5</v>
      </c>
      <c r="AH20" s="67">
        <v>4.5999999999999996</v>
      </c>
      <c r="AI20" s="67">
        <v>20.399999999999999</v>
      </c>
      <c r="AJ20" s="67">
        <v>20.399999999999999</v>
      </c>
      <c r="AK20" s="67">
        <v>20.100000000000001</v>
      </c>
      <c r="AL20" s="67">
        <v>8.1</v>
      </c>
      <c r="AM20" s="67">
        <v>43.9</v>
      </c>
      <c r="AN20" s="67">
        <v>0.2</v>
      </c>
      <c r="AO20" s="67"/>
      <c r="AP20" s="67">
        <v>2.5</v>
      </c>
      <c r="AQ20" s="67"/>
      <c r="AR20" s="67"/>
      <c r="AS20" s="67"/>
      <c r="AT20" s="67">
        <v>149.69999999999999</v>
      </c>
      <c r="AU20" s="67"/>
      <c r="AV20" s="67">
        <v>85.1</v>
      </c>
      <c r="AW20" s="67"/>
      <c r="AX20" s="67">
        <v>1.4</v>
      </c>
      <c r="AY20" s="67">
        <v>1.8</v>
      </c>
      <c r="AZ20" s="67"/>
      <c r="BA20" s="67">
        <v>3.6</v>
      </c>
      <c r="BB20" s="67"/>
      <c r="BC20" s="67">
        <v>9.9</v>
      </c>
      <c r="BD20" s="67">
        <v>4.5</v>
      </c>
      <c r="BE20" s="67">
        <v>5.3</v>
      </c>
      <c r="BF20" s="67">
        <v>0.6</v>
      </c>
      <c r="BG20" s="67">
        <v>9.8000000000000007</v>
      </c>
      <c r="BH20" s="67">
        <v>11</v>
      </c>
      <c r="BI20" s="67">
        <v>4</v>
      </c>
      <c r="BJ20" s="67">
        <v>9</v>
      </c>
      <c r="BK20" s="67">
        <v>31.9</v>
      </c>
      <c r="BL20" s="67">
        <v>2.9</v>
      </c>
      <c r="BM20" s="67">
        <v>1.2</v>
      </c>
      <c r="BN20" s="67">
        <v>2.1</v>
      </c>
      <c r="BO20" s="67">
        <v>1.2</v>
      </c>
      <c r="BP20" s="67">
        <v>1.8</v>
      </c>
      <c r="BQ20" s="67"/>
      <c r="BR20" s="67">
        <v>18.5</v>
      </c>
      <c r="BS20" s="67">
        <v>4.3</v>
      </c>
      <c r="BT20" s="67">
        <v>5.8</v>
      </c>
      <c r="BU20" s="67">
        <v>17.7</v>
      </c>
      <c r="BV20" s="68">
        <v>818.09</v>
      </c>
    </row>
    <row r="21" spans="1:74" x14ac:dyDescent="0.25">
      <c r="A21" s="1"/>
      <c r="B21" s="55" t="s">
        <v>978</v>
      </c>
      <c r="C21" s="67">
        <v>17.7</v>
      </c>
      <c r="D21" s="67">
        <v>13.1</v>
      </c>
      <c r="E21" s="67">
        <v>7</v>
      </c>
      <c r="F21" s="67">
        <v>11.1</v>
      </c>
      <c r="G21" s="67">
        <v>6.5</v>
      </c>
      <c r="H21" s="67">
        <v>2.4</v>
      </c>
      <c r="I21" s="67"/>
      <c r="J21" s="67">
        <v>8.1</v>
      </c>
      <c r="K21" s="67">
        <v>21.4</v>
      </c>
      <c r="L21" s="67">
        <v>6.6</v>
      </c>
      <c r="M21" s="67"/>
      <c r="N21" s="67"/>
      <c r="O21" s="67">
        <v>7.6</v>
      </c>
      <c r="P21" s="67"/>
      <c r="Q21" s="67">
        <v>15.6</v>
      </c>
      <c r="R21" s="67">
        <v>20.2</v>
      </c>
      <c r="S21" s="67">
        <v>6.7</v>
      </c>
      <c r="T21" s="67">
        <v>2.2000000000000002</v>
      </c>
      <c r="U21" s="67">
        <v>4</v>
      </c>
      <c r="V21" s="67">
        <v>15.2</v>
      </c>
      <c r="W21" s="67">
        <v>19.8</v>
      </c>
      <c r="X21" s="67">
        <v>20</v>
      </c>
      <c r="Y21" s="67">
        <v>19.100000000000001</v>
      </c>
      <c r="Z21" s="67">
        <v>18.899999999999999</v>
      </c>
      <c r="AA21" s="67">
        <v>18.100000000000001</v>
      </c>
      <c r="AB21" s="67">
        <v>27.6</v>
      </c>
      <c r="AC21" s="67"/>
      <c r="AD21" s="67">
        <v>3.2</v>
      </c>
      <c r="AE21" s="67">
        <v>31.5</v>
      </c>
      <c r="AF21" s="67">
        <v>8.1</v>
      </c>
      <c r="AG21" s="67">
        <v>16.3</v>
      </c>
      <c r="AH21" s="67">
        <v>4.5</v>
      </c>
      <c r="AI21" s="67">
        <v>20.399999999999999</v>
      </c>
      <c r="AJ21" s="67">
        <v>20.399999999999999</v>
      </c>
      <c r="AK21" s="67">
        <v>20.100000000000001</v>
      </c>
      <c r="AL21" s="67">
        <v>8.5</v>
      </c>
      <c r="AM21" s="67">
        <v>65.8</v>
      </c>
      <c r="AN21" s="67"/>
      <c r="AO21" s="67"/>
      <c r="AP21" s="67">
        <v>2.6</v>
      </c>
      <c r="AQ21" s="67"/>
      <c r="AR21" s="67"/>
      <c r="AS21" s="67"/>
      <c r="AT21" s="67">
        <v>223.2</v>
      </c>
      <c r="AU21" s="67"/>
      <c r="AV21" s="67">
        <v>174.9</v>
      </c>
      <c r="AW21" s="67"/>
      <c r="AX21" s="67">
        <v>1.2</v>
      </c>
      <c r="AY21" s="67">
        <v>3.9</v>
      </c>
      <c r="AZ21" s="67"/>
      <c r="BA21" s="67">
        <v>8.1</v>
      </c>
      <c r="BB21" s="67"/>
      <c r="BC21" s="67">
        <v>9.9</v>
      </c>
      <c r="BD21" s="67">
        <v>9.3000000000000007</v>
      </c>
      <c r="BE21" s="67">
        <v>6.8</v>
      </c>
      <c r="BF21" s="67">
        <v>0.6</v>
      </c>
      <c r="BG21" s="67">
        <v>94</v>
      </c>
      <c r="BH21" s="67">
        <v>123.5</v>
      </c>
      <c r="BI21" s="67">
        <v>11.4</v>
      </c>
      <c r="BJ21" s="67">
        <v>9</v>
      </c>
      <c r="BK21" s="67">
        <v>34.4</v>
      </c>
      <c r="BL21" s="67">
        <v>2.9</v>
      </c>
      <c r="BM21" s="67">
        <v>1.2</v>
      </c>
      <c r="BN21" s="67">
        <v>2.1</v>
      </c>
      <c r="BO21" s="67">
        <v>1.2</v>
      </c>
      <c r="BP21" s="67">
        <v>4</v>
      </c>
      <c r="BQ21" s="67"/>
      <c r="BR21" s="67">
        <v>18.3</v>
      </c>
      <c r="BS21" s="67">
        <v>4.3</v>
      </c>
      <c r="BT21" s="67">
        <v>14.2</v>
      </c>
      <c r="BU21" s="67">
        <v>16.399999999999999</v>
      </c>
      <c r="BV21" s="68">
        <v>1265.0999999999999</v>
      </c>
    </row>
    <row r="22" spans="1:74" x14ac:dyDescent="0.25">
      <c r="A22" s="1"/>
      <c r="B22" s="55" t="s">
        <v>979</v>
      </c>
      <c r="C22" s="67">
        <v>17.600000000000001</v>
      </c>
      <c r="D22" s="67">
        <v>13.1</v>
      </c>
      <c r="E22" s="67">
        <v>7.2</v>
      </c>
      <c r="F22" s="67">
        <v>11.1</v>
      </c>
      <c r="G22" s="67">
        <v>6.6</v>
      </c>
      <c r="H22" s="67">
        <v>2.4</v>
      </c>
      <c r="I22" s="67"/>
      <c r="J22" s="67">
        <v>9</v>
      </c>
      <c r="K22" s="67">
        <v>23.6</v>
      </c>
      <c r="L22" s="67">
        <v>6.5</v>
      </c>
      <c r="M22" s="67"/>
      <c r="N22" s="67"/>
      <c r="O22" s="67">
        <v>7.9</v>
      </c>
      <c r="P22" s="67"/>
      <c r="Q22" s="67">
        <v>16.5</v>
      </c>
      <c r="R22" s="67">
        <v>20.5</v>
      </c>
      <c r="S22" s="67">
        <v>6.6</v>
      </c>
      <c r="T22" s="67">
        <v>2.2000000000000002</v>
      </c>
      <c r="U22" s="67">
        <v>3.8</v>
      </c>
      <c r="V22" s="67">
        <v>15.5</v>
      </c>
      <c r="W22" s="67">
        <v>20.7</v>
      </c>
      <c r="X22" s="67">
        <v>20</v>
      </c>
      <c r="Y22" s="67">
        <v>19.100000000000001</v>
      </c>
      <c r="Z22" s="67">
        <v>26</v>
      </c>
      <c r="AA22" s="67">
        <v>19.399999999999999</v>
      </c>
      <c r="AB22" s="67">
        <v>32.5</v>
      </c>
      <c r="AC22" s="67"/>
      <c r="AD22" s="67">
        <v>9.5</v>
      </c>
      <c r="AE22" s="67">
        <v>33.9</v>
      </c>
      <c r="AF22" s="67">
        <v>43.39</v>
      </c>
      <c r="AG22" s="67">
        <v>16</v>
      </c>
      <c r="AH22" s="67">
        <v>4.4000000000000004</v>
      </c>
      <c r="AI22" s="67">
        <v>20.399999999999999</v>
      </c>
      <c r="AJ22" s="67">
        <v>20.399999999999999</v>
      </c>
      <c r="AK22" s="67">
        <v>20.100000000000001</v>
      </c>
      <c r="AL22" s="67">
        <v>8.5</v>
      </c>
      <c r="AM22" s="67">
        <v>74.2</v>
      </c>
      <c r="AN22" s="67"/>
      <c r="AO22" s="67"/>
      <c r="AP22" s="67">
        <v>2.5</v>
      </c>
      <c r="AQ22" s="67"/>
      <c r="AR22" s="67"/>
      <c r="AS22" s="67"/>
      <c r="AT22" s="67">
        <v>242.1</v>
      </c>
      <c r="AU22" s="67"/>
      <c r="AV22" s="67">
        <v>190.7</v>
      </c>
      <c r="AW22" s="67"/>
      <c r="AX22" s="67">
        <v>1.3</v>
      </c>
      <c r="AY22" s="67">
        <v>6.2</v>
      </c>
      <c r="AZ22" s="67"/>
      <c r="BA22" s="67">
        <v>13.7</v>
      </c>
      <c r="BB22" s="67"/>
      <c r="BC22" s="67">
        <v>9.9</v>
      </c>
      <c r="BD22" s="67">
        <v>10.5</v>
      </c>
      <c r="BE22" s="67">
        <v>7.7</v>
      </c>
      <c r="BF22" s="67">
        <v>0.6</v>
      </c>
      <c r="BG22" s="67">
        <v>95.1</v>
      </c>
      <c r="BH22" s="67">
        <v>126</v>
      </c>
      <c r="BI22" s="67">
        <v>17.100000000000001</v>
      </c>
      <c r="BJ22" s="67">
        <v>10.6</v>
      </c>
      <c r="BK22" s="67">
        <v>36.1</v>
      </c>
      <c r="BL22" s="67">
        <v>2.9</v>
      </c>
      <c r="BM22" s="67">
        <v>1.2</v>
      </c>
      <c r="BN22" s="67">
        <v>2.1</v>
      </c>
      <c r="BO22" s="67">
        <v>1.2</v>
      </c>
      <c r="BP22" s="67">
        <v>6.4</v>
      </c>
      <c r="BQ22" s="67"/>
      <c r="BR22" s="67">
        <v>18.600000000000001</v>
      </c>
      <c r="BS22" s="67">
        <v>4.3</v>
      </c>
      <c r="BT22" s="67">
        <v>12.2</v>
      </c>
      <c r="BU22" s="67">
        <v>15.8</v>
      </c>
      <c r="BV22" s="68">
        <v>1393.39</v>
      </c>
    </row>
    <row r="23" spans="1:74" x14ac:dyDescent="0.25">
      <c r="A23" s="1"/>
      <c r="B23" s="57" t="s">
        <v>980</v>
      </c>
      <c r="C23" s="69">
        <v>17.3</v>
      </c>
      <c r="D23" s="69">
        <v>13.1</v>
      </c>
      <c r="E23" s="69">
        <v>8</v>
      </c>
      <c r="F23" s="69">
        <v>11.2</v>
      </c>
      <c r="G23" s="69">
        <v>6.8</v>
      </c>
      <c r="H23" s="69">
        <v>2.4</v>
      </c>
      <c r="I23" s="69"/>
      <c r="J23" s="69">
        <v>9.4</v>
      </c>
      <c r="K23" s="69">
        <v>23.3</v>
      </c>
      <c r="L23" s="69">
        <v>6.5</v>
      </c>
      <c r="M23" s="69"/>
      <c r="N23" s="69"/>
      <c r="O23" s="69">
        <v>8</v>
      </c>
      <c r="P23" s="69"/>
      <c r="Q23" s="69">
        <v>16.3</v>
      </c>
      <c r="R23" s="69">
        <v>20.5</v>
      </c>
      <c r="S23" s="69">
        <v>6.7</v>
      </c>
      <c r="T23" s="69">
        <v>2.2000000000000002</v>
      </c>
      <c r="U23" s="69">
        <v>3.8</v>
      </c>
      <c r="V23" s="69">
        <v>15</v>
      </c>
      <c r="W23" s="69">
        <v>20.6</v>
      </c>
      <c r="X23" s="69">
        <v>20</v>
      </c>
      <c r="Y23" s="69">
        <v>19.100000000000001</v>
      </c>
      <c r="Z23" s="69">
        <v>25.6</v>
      </c>
      <c r="AA23" s="69">
        <v>25</v>
      </c>
      <c r="AB23" s="69">
        <v>37.700000000000003</v>
      </c>
      <c r="AC23" s="69"/>
      <c r="AD23" s="69">
        <v>21.4</v>
      </c>
      <c r="AE23" s="69">
        <v>35.299999999999997</v>
      </c>
      <c r="AF23" s="69">
        <v>44.55</v>
      </c>
      <c r="AG23" s="69">
        <v>15.7</v>
      </c>
      <c r="AH23" s="69">
        <v>4.4000000000000004</v>
      </c>
      <c r="AI23" s="69">
        <v>20.399999999999999</v>
      </c>
      <c r="AJ23" s="69">
        <v>20.399999999999999</v>
      </c>
      <c r="AK23" s="69">
        <v>20.100000000000001</v>
      </c>
      <c r="AL23" s="69">
        <v>8.5</v>
      </c>
      <c r="AM23" s="69">
        <v>75.900000000000006</v>
      </c>
      <c r="AN23" s="69"/>
      <c r="AO23" s="69"/>
      <c r="AP23" s="69">
        <v>2.5</v>
      </c>
      <c r="AQ23" s="69"/>
      <c r="AR23" s="69"/>
      <c r="AS23" s="69"/>
      <c r="AT23" s="69">
        <v>252.9</v>
      </c>
      <c r="AU23" s="69"/>
      <c r="AV23" s="69">
        <v>201.2</v>
      </c>
      <c r="AW23" s="69"/>
      <c r="AX23" s="69">
        <v>1.3</v>
      </c>
      <c r="AY23" s="69">
        <v>8.6</v>
      </c>
      <c r="AZ23" s="69"/>
      <c r="BA23" s="69">
        <v>14</v>
      </c>
      <c r="BB23" s="69"/>
      <c r="BC23" s="69">
        <v>9.9</v>
      </c>
      <c r="BD23" s="69">
        <v>17.8</v>
      </c>
      <c r="BE23" s="69">
        <v>11.5</v>
      </c>
      <c r="BF23" s="69">
        <v>0.6</v>
      </c>
      <c r="BG23" s="69">
        <v>100.5</v>
      </c>
      <c r="BH23" s="69">
        <v>131.80000000000001</v>
      </c>
      <c r="BI23" s="69">
        <v>17.399999999999999</v>
      </c>
      <c r="BJ23" s="69">
        <v>11.8</v>
      </c>
      <c r="BK23" s="69">
        <v>41.4</v>
      </c>
      <c r="BL23" s="69">
        <v>2.9</v>
      </c>
      <c r="BM23" s="69">
        <v>1.2</v>
      </c>
      <c r="BN23" s="69">
        <v>2.1</v>
      </c>
      <c r="BO23" s="69">
        <v>1.2</v>
      </c>
      <c r="BP23" s="69">
        <v>8.8000000000000007</v>
      </c>
      <c r="BQ23" s="69"/>
      <c r="BR23" s="69">
        <v>18.399999999999999</v>
      </c>
      <c r="BS23" s="69">
        <v>4.3</v>
      </c>
      <c r="BT23" s="69">
        <v>18.2</v>
      </c>
      <c r="BU23" s="69">
        <v>16.3</v>
      </c>
      <c r="BV23" s="70">
        <v>1481.75</v>
      </c>
    </row>
    <row r="24" spans="1:74" x14ac:dyDescent="0.25">
      <c r="A24" s="1"/>
      <c r="B24" s="51" t="s">
        <v>981</v>
      </c>
      <c r="C24" s="65">
        <v>18</v>
      </c>
      <c r="D24" s="65">
        <v>12.5</v>
      </c>
      <c r="E24" s="65">
        <v>9.9</v>
      </c>
      <c r="F24" s="65">
        <v>11.2</v>
      </c>
      <c r="G24" s="65">
        <v>8.8000000000000007</v>
      </c>
      <c r="H24" s="65">
        <v>2.4</v>
      </c>
      <c r="I24" s="65"/>
      <c r="J24" s="65">
        <v>9.3000000000000007</v>
      </c>
      <c r="K24" s="65">
        <v>23.2</v>
      </c>
      <c r="L24" s="65">
        <v>6.7</v>
      </c>
      <c r="M24" s="65"/>
      <c r="N24" s="65"/>
      <c r="O24" s="65">
        <v>8</v>
      </c>
      <c r="P24" s="65"/>
      <c r="Q24" s="65">
        <v>16</v>
      </c>
      <c r="R24" s="65">
        <v>20.100000000000001</v>
      </c>
      <c r="S24" s="65">
        <v>6.7</v>
      </c>
      <c r="T24" s="65">
        <v>2.2000000000000002</v>
      </c>
      <c r="U24" s="65">
        <v>3.7</v>
      </c>
      <c r="V24" s="65">
        <v>14.8</v>
      </c>
      <c r="W24" s="65">
        <v>20.2</v>
      </c>
      <c r="X24" s="65">
        <v>20</v>
      </c>
      <c r="Y24" s="65">
        <v>19.100000000000001</v>
      </c>
      <c r="Z24" s="65">
        <v>24.2</v>
      </c>
      <c r="AA24" s="65">
        <v>27.5</v>
      </c>
      <c r="AB24" s="65">
        <v>37.6</v>
      </c>
      <c r="AC24" s="65">
        <v>3.1</v>
      </c>
      <c r="AD24" s="65">
        <v>43</v>
      </c>
      <c r="AE24" s="65">
        <v>36.700000000000003</v>
      </c>
      <c r="AF24" s="65">
        <v>46.48</v>
      </c>
      <c r="AG24" s="65">
        <v>15.4</v>
      </c>
      <c r="AH24" s="65">
        <v>4.3</v>
      </c>
      <c r="AI24" s="65">
        <v>20.399999999999999</v>
      </c>
      <c r="AJ24" s="65">
        <v>20.399999999999999</v>
      </c>
      <c r="AK24" s="65">
        <v>20.100000000000001</v>
      </c>
      <c r="AL24" s="65">
        <v>8.5</v>
      </c>
      <c r="AM24" s="65">
        <v>77.900000000000006</v>
      </c>
      <c r="AN24" s="65"/>
      <c r="AO24" s="65"/>
      <c r="AP24" s="65">
        <v>2.5</v>
      </c>
      <c r="AQ24" s="65"/>
      <c r="AR24" s="65"/>
      <c r="AS24" s="65"/>
      <c r="AT24" s="65">
        <v>253.1</v>
      </c>
      <c r="AU24" s="65"/>
      <c r="AV24" s="65">
        <v>210.2</v>
      </c>
      <c r="AW24" s="65">
        <v>0.1</v>
      </c>
      <c r="AX24" s="65">
        <v>1.6</v>
      </c>
      <c r="AY24" s="65">
        <v>10.7</v>
      </c>
      <c r="AZ24" s="65"/>
      <c r="BA24" s="65">
        <v>14.3</v>
      </c>
      <c r="BB24" s="65"/>
      <c r="BC24" s="65">
        <v>9.9</v>
      </c>
      <c r="BD24" s="65">
        <v>34.799999999999997</v>
      </c>
      <c r="BE24" s="65">
        <v>18.600000000000001</v>
      </c>
      <c r="BF24" s="65">
        <v>0.6</v>
      </c>
      <c r="BG24" s="65">
        <v>104.1</v>
      </c>
      <c r="BH24" s="65">
        <v>136.6</v>
      </c>
      <c r="BI24" s="65">
        <v>17.899999999999999</v>
      </c>
      <c r="BJ24" s="65">
        <v>11.6</v>
      </c>
      <c r="BK24" s="65">
        <v>43</v>
      </c>
      <c r="BL24" s="65">
        <v>2.9</v>
      </c>
      <c r="BM24" s="65">
        <v>1.2</v>
      </c>
      <c r="BN24" s="65">
        <v>2.1</v>
      </c>
      <c r="BO24" s="65">
        <v>1.2</v>
      </c>
      <c r="BP24" s="65">
        <v>11.1</v>
      </c>
      <c r="BQ24" s="65"/>
      <c r="BR24" s="65">
        <v>18.399999999999999</v>
      </c>
      <c r="BS24" s="65">
        <v>4.3</v>
      </c>
      <c r="BT24" s="65">
        <v>18.8</v>
      </c>
      <c r="BU24" s="65">
        <v>15.4</v>
      </c>
      <c r="BV24" s="66">
        <v>1563.38</v>
      </c>
    </row>
    <row r="25" spans="1:74" x14ac:dyDescent="0.25">
      <c r="A25" s="1"/>
      <c r="B25" s="55" t="s">
        <v>982</v>
      </c>
      <c r="C25" s="67">
        <v>18.100000000000001</v>
      </c>
      <c r="D25" s="67"/>
      <c r="E25" s="67">
        <v>9.6999999999999993</v>
      </c>
      <c r="F25" s="67">
        <v>11.2</v>
      </c>
      <c r="G25" s="67">
        <v>13.4</v>
      </c>
      <c r="H25" s="67">
        <v>2.4</v>
      </c>
      <c r="I25" s="67"/>
      <c r="J25" s="67">
        <v>9.1999999999999993</v>
      </c>
      <c r="K25" s="67">
        <v>23.7</v>
      </c>
      <c r="L25" s="67">
        <v>6.7</v>
      </c>
      <c r="M25" s="67"/>
      <c r="N25" s="67"/>
      <c r="O25" s="67">
        <v>8.1999999999999993</v>
      </c>
      <c r="P25" s="67"/>
      <c r="Q25" s="67">
        <v>16.100000000000001</v>
      </c>
      <c r="R25" s="67">
        <v>20.2</v>
      </c>
      <c r="S25" s="67">
        <v>6.7</v>
      </c>
      <c r="T25" s="67">
        <v>2.2000000000000002</v>
      </c>
      <c r="U25" s="67">
        <v>3.7</v>
      </c>
      <c r="V25" s="67">
        <v>14.9</v>
      </c>
      <c r="W25" s="67">
        <v>20.399999999999999</v>
      </c>
      <c r="X25" s="67">
        <v>20</v>
      </c>
      <c r="Y25" s="67">
        <v>19.100000000000001</v>
      </c>
      <c r="Z25" s="67">
        <v>21.9</v>
      </c>
      <c r="AA25" s="67">
        <v>25.2</v>
      </c>
      <c r="AB25" s="67">
        <v>49.2</v>
      </c>
      <c r="AC25" s="67">
        <v>6.5</v>
      </c>
      <c r="AD25" s="67">
        <v>54</v>
      </c>
      <c r="AE25" s="67">
        <v>37.6</v>
      </c>
      <c r="AF25" s="67">
        <v>47.72</v>
      </c>
      <c r="AG25" s="67">
        <v>15.4</v>
      </c>
      <c r="AH25" s="67">
        <v>4.3</v>
      </c>
      <c r="AI25" s="67">
        <v>20.399999999999999</v>
      </c>
      <c r="AJ25" s="67">
        <v>20.399999999999999</v>
      </c>
      <c r="AK25" s="67">
        <v>20.100000000000001</v>
      </c>
      <c r="AL25" s="67">
        <v>8</v>
      </c>
      <c r="AM25" s="67">
        <v>78.900000000000006</v>
      </c>
      <c r="AN25" s="67"/>
      <c r="AO25" s="67"/>
      <c r="AP25" s="67">
        <v>2.5</v>
      </c>
      <c r="AQ25" s="67"/>
      <c r="AR25" s="67"/>
      <c r="AS25" s="67"/>
      <c r="AT25" s="67">
        <v>252.9</v>
      </c>
      <c r="AU25" s="67"/>
      <c r="AV25" s="67">
        <v>215.8</v>
      </c>
      <c r="AW25" s="67">
        <v>0.1</v>
      </c>
      <c r="AX25" s="67">
        <v>1.6</v>
      </c>
      <c r="AY25" s="67">
        <v>12.6</v>
      </c>
      <c r="AZ25" s="67"/>
      <c r="BA25" s="67">
        <v>14.5</v>
      </c>
      <c r="BB25" s="67"/>
      <c r="BC25" s="67">
        <v>9.9</v>
      </c>
      <c r="BD25" s="67">
        <v>52.7</v>
      </c>
      <c r="BE25" s="67">
        <v>31.5</v>
      </c>
      <c r="BF25" s="67">
        <v>0.6</v>
      </c>
      <c r="BG25" s="67">
        <v>107.5</v>
      </c>
      <c r="BH25" s="67">
        <v>140</v>
      </c>
      <c r="BI25" s="67">
        <v>18.3</v>
      </c>
      <c r="BJ25" s="67">
        <v>11.9</v>
      </c>
      <c r="BK25" s="67">
        <v>48.5</v>
      </c>
      <c r="BL25" s="67">
        <v>2.9</v>
      </c>
      <c r="BM25" s="67">
        <v>1.2</v>
      </c>
      <c r="BN25" s="67">
        <v>2.1</v>
      </c>
      <c r="BO25" s="67">
        <v>1.2</v>
      </c>
      <c r="BP25" s="67">
        <v>13</v>
      </c>
      <c r="BQ25" s="67"/>
      <c r="BR25" s="67">
        <v>18.3</v>
      </c>
      <c r="BS25" s="67">
        <v>4.3</v>
      </c>
      <c r="BT25" s="67">
        <v>17.5</v>
      </c>
      <c r="BU25" s="67">
        <v>14.8</v>
      </c>
      <c r="BV25" s="68">
        <v>1631.72</v>
      </c>
    </row>
    <row r="26" spans="1:74" x14ac:dyDescent="0.25">
      <c r="A26" s="1"/>
      <c r="B26" s="55" t="s">
        <v>983</v>
      </c>
      <c r="C26" s="67">
        <v>18</v>
      </c>
      <c r="D26" s="67"/>
      <c r="E26" s="67">
        <v>9.4</v>
      </c>
      <c r="F26" s="67">
        <v>11.2</v>
      </c>
      <c r="G26" s="67">
        <v>13.8</v>
      </c>
      <c r="H26" s="67">
        <v>2.4</v>
      </c>
      <c r="I26" s="67"/>
      <c r="J26" s="67">
        <v>9.1999999999999993</v>
      </c>
      <c r="K26" s="67">
        <v>23.9</v>
      </c>
      <c r="L26" s="67">
        <v>6.6</v>
      </c>
      <c r="M26" s="67"/>
      <c r="N26" s="67"/>
      <c r="O26" s="67">
        <v>8.1999999999999993</v>
      </c>
      <c r="P26" s="67"/>
      <c r="Q26" s="67">
        <v>14.8</v>
      </c>
      <c r="R26" s="67">
        <v>20.100000000000001</v>
      </c>
      <c r="S26" s="67">
        <v>6.7</v>
      </c>
      <c r="T26" s="67">
        <v>2.2000000000000002</v>
      </c>
      <c r="U26" s="67">
        <v>4.0999999999999996</v>
      </c>
      <c r="V26" s="67">
        <v>15.1</v>
      </c>
      <c r="W26" s="67">
        <v>19.899999999999999</v>
      </c>
      <c r="X26" s="67">
        <v>20</v>
      </c>
      <c r="Y26" s="67">
        <v>19.100000000000001</v>
      </c>
      <c r="Z26" s="67">
        <v>39.200000000000003</v>
      </c>
      <c r="AA26" s="67">
        <v>18.899999999999999</v>
      </c>
      <c r="AB26" s="67">
        <v>69.400000000000006</v>
      </c>
      <c r="AC26" s="67">
        <v>8.4</v>
      </c>
      <c r="AD26" s="67">
        <v>58.3</v>
      </c>
      <c r="AE26" s="67">
        <v>38.1</v>
      </c>
      <c r="AF26" s="67">
        <v>48.51</v>
      </c>
      <c r="AG26" s="67">
        <v>15</v>
      </c>
      <c r="AH26" s="67">
        <v>4.3</v>
      </c>
      <c r="AI26" s="67">
        <v>20.399999999999999</v>
      </c>
      <c r="AJ26" s="67">
        <v>20.399999999999999</v>
      </c>
      <c r="AK26" s="67">
        <v>20.100000000000001</v>
      </c>
      <c r="AL26" s="67">
        <v>8</v>
      </c>
      <c r="AM26" s="67">
        <v>79.599999999999994</v>
      </c>
      <c r="AN26" s="67">
        <v>0.4</v>
      </c>
      <c r="AO26" s="67">
        <v>0.5</v>
      </c>
      <c r="AP26" s="67">
        <v>2.5</v>
      </c>
      <c r="AQ26" s="67"/>
      <c r="AR26" s="67"/>
      <c r="AS26" s="67"/>
      <c r="AT26" s="67">
        <v>253.1</v>
      </c>
      <c r="AU26" s="67"/>
      <c r="AV26" s="67">
        <v>219.2</v>
      </c>
      <c r="AW26" s="67">
        <v>0.2</v>
      </c>
      <c r="AX26" s="67">
        <v>1.6</v>
      </c>
      <c r="AY26" s="67">
        <v>14.2</v>
      </c>
      <c r="AZ26" s="67"/>
      <c r="BA26" s="67">
        <v>14.7</v>
      </c>
      <c r="BB26" s="67"/>
      <c r="BC26" s="67">
        <v>9.9</v>
      </c>
      <c r="BD26" s="67">
        <v>54.8</v>
      </c>
      <c r="BE26" s="67">
        <v>38.6</v>
      </c>
      <c r="BF26" s="67">
        <v>0.6</v>
      </c>
      <c r="BG26" s="67">
        <v>109.2</v>
      </c>
      <c r="BH26" s="67">
        <v>142.19999999999999</v>
      </c>
      <c r="BI26" s="67">
        <v>18.3</v>
      </c>
      <c r="BJ26" s="67">
        <v>15.8</v>
      </c>
      <c r="BK26" s="67">
        <v>54.3</v>
      </c>
      <c r="BL26" s="67">
        <v>2.9</v>
      </c>
      <c r="BM26" s="67">
        <v>1.2</v>
      </c>
      <c r="BN26" s="67">
        <v>2.1</v>
      </c>
      <c r="BO26" s="67">
        <v>1.2</v>
      </c>
      <c r="BP26" s="67">
        <v>14.7</v>
      </c>
      <c r="BQ26" s="67"/>
      <c r="BR26" s="67">
        <v>18.5</v>
      </c>
      <c r="BS26" s="67">
        <v>4.3</v>
      </c>
      <c r="BT26" s="67">
        <v>18.5</v>
      </c>
      <c r="BU26" s="67">
        <v>14.7</v>
      </c>
      <c r="BV26" s="68">
        <v>1701.51</v>
      </c>
    </row>
    <row r="27" spans="1:74" x14ac:dyDescent="0.25">
      <c r="A27" s="1"/>
      <c r="B27" s="55" t="s">
        <v>709</v>
      </c>
      <c r="C27" s="67">
        <v>17.7</v>
      </c>
      <c r="D27" s="67"/>
      <c r="E27" s="67">
        <v>9.6999999999999993</v>
      </c>
      <c r="F27" s="67">
        <v>11.3</v>
      </c>
      <c r="G27" s="67">
        <v>13.8</v>
      </c>
      <c r="H27" s="67">
        <v>2.4</v>
      </c>
      <c r="I27" s="67"/>
      <c r="J27" s="67">
        <v>8.8000000000000007</v>
      </c>
      <c r="K27" s="67">
        <v>24.2</v>
      </c>
      <c r="L27" s="67">
        <v>6.7</v>
      </c>
      <c r="M27" s="67"/>
      <c r="N27" s="67"/>
      <c r="O27" s="67">
        <v>8.1999999999999993</v>
      </c>
      <c r="P27" s="67"/>
      <c r="Q27" s="67">
        <v>14.5</v>
      </c>
      <c r="R27" s="67">
        <v>20</v>
      </c>
      <c r="S27" s="67">
        <v>6.6</v>
      </c>
      <c r="T27" s="67">
        <v>2.2000000000000002</v>
      </c>
      <c r="U27" s="67">
        <v>4</v>
      </c>
      <c r="V27" s="67">
        <v>16.7</v>
      </c>
      <c r="W27" s="67">
        <v>19.899999999999999</v>
      </c>
      <c r="X27" s="67">
        <v>20</v>
      </c>
      <c r="Y27" s="67">
        <v>19.100000000000001</v>
      </c>
      <c r="Z27" s="67">
        <v>58.4</v>
      </c>
      <c r="AA27" s="67">
        <v>16.2</v>
      </c>
      <c r="AB27" s="67">
        <v>81.8</v>
      </c>
      <c r="AC27" s="67">
        <v>8.1999999999999993</v>
      </c>
      <c r="AD27" s="67">
        <v>45.5</v>
      </c>
      <c r="AE27" s="67">
        <v>38.299999999999997</v>
      </c>
      <c r="AF27" s="67">
        <v>48.83</v>
      </c>
      <c r="AG27" s="67">
        <v>15</v>
      </c>
      <c r="AH27" s="67">
        <v>4.3</v>
      </c>
      <c r="AI27" s="67">
        <v>20.399999999999999</v>
      </c>
      <c r="AJ27" s="67">
        <v>20.399999999999999</v>
      </c>
      <c r="AK27" s="67">
        <v>20.100000000000001</v>
      </c>
      <c r="AL27" s="67">
        <v>8</v>
      </c>
      <c r="AM27" s="67">
        <v>80.7</v>
      </c>
      <c r="AN27" s="67">
        <v>1.3</v>
      </c>
      <c r="AO27" s="67">
        <v>1.1000000000000001</v>
      </c>
      <c r="AP27" s="67">
        <v>2.5</v>
      </c>
      <c r="AQ27" s="67"/>
      <c r="AR27" s="67"/>
      <c r="AS27" s="67"/>
      <c r="AT27" s="67">
        <v>253.1</v>
      </c>
      <c r="AU27" s="67"/>
      <c r="AV27" s="67">
        <v>222.1</v>
      </c>
      <c r="AW27" s="67">
        <v>0.4</v>
      </c>
      <c r="AX27" s="67">
        <v>1.6</v>
      </c>
      <c r="AY27" s="67">
        <v>15.6</v>
      </c>
      <c r="AZ27" s="67"/>
      <c r="BA27" s="67">
        <v>14.8</v>
      </c>
      <c r="BB27" s="67"/>
      <c r="BC27" s="67">
        <v>10</v>
      </c>
      <c r="BD27" s="67">
        <v>60.1</v>
      </c>
      <c r="BE27" s="67">
        <v>44.8</v>
      </c>
      <c r="BF27" s="67">
        <v>0.6</v>
      </c>
      <c r="BG27" s="67">
        <v>110.5</v>
      </c>
      <c r="BH27" s="67">
        <v>143.6</v>
      </c>
      <c r="BI27" s="67">
        <v>18.600000000000001</v>
      </c>
      <c r="BJ27" s="67">
        <v>18.100000000000001</v>
      </c>
      <c r="BK27" s="67">
        <v>56.6</v>
      </c>
      <c r="BL27" s="67">
        <v>2.9</v>
      </c>
      <c r="BM27" s="67">
        <v>1.2</v>
      </c>
      <c r="BN27" s="67">
        <v>2.1</v>
      </c>
      <c r="BO27" s="67">
        <v>1.2</v>
      </c>
      <c r="BP27" s="67">
        <v>16.100000000000001</v>
      </c>
      <c r="BQ27" s="67"/>
      <c r="BR27" s="67">
        <v>15.9</v>
      </c>
      <c r="BS27" s="67">
        <v>4.3</v>
      </c>
      <c r="BT27" s="67">
        <v>19.100000000000001</v>
      </c>
      <c r="BU27" s="67">
        <v>13.1</v>
      </c>
      <c r="BV27" s="68">
        <v>1743.23</v>
      </c>
    </row>
    <row r="28" spans="1:74" x14ac:dyDescent="0.25">
      <c r="A28" s="1"/>
      <c r="B28" s="55" t="s">
        <v>710</v>
      </c>
      <c r="C28" s="67">
        <v>17.899999999999999</v>
      </c>
      <c r="D28" s="67"/>
      <c r="E28" s="67">
        <v>8.9</v>
      </c>
      <c r="F28" s="67">
        <v>10.7</v>
      </c>
      <c r="G28" s="67">
        <v>13.9</v>
      </c>
      <c r="H28" s="67">
        <v>2.2999999999999998</v>
      </c>
      <c r="I28" s="67"/>
      <c r="J28" s="67">
        <v>9.1999999999999993</v>
      </c>
      <c r="K28" s="67">
        <v>23.3</v>
      </c>
      <c r="L28" s="67">
        <v>6.7</v>
      </c>
      <c r="M28" s="67"/>
      <c r="N28" s="67"/>
      <c r="O28" s="67">
        <v>8.1999999999999993</v>
      </c>
      <c r="P28" s="67"/>
      <c r="Q28" s="67">
        <v>15.4</v>
      </c>
      <c r="R28" s="67">
        <v>20.3</v>
      </c>
      <c r="S28" s="67">
        <v>6.6</v>
      </c>
      <c r="T28" s="67">
        <v>2.2000000000000002</v>
      </c>
      <c r="U28" s="67">
        <v>4</v>
      </c>
      <c r="V28" s="67">
        <v>20</v>
      </c>
      <c r="W28" s="67">
        <v>20.9</v>
      </c>
      <c r="X28" s="67">
        <v>20</v>
      </c>
      <c r="Y28" s="67">
        <v>19.100000000000001</v>
      </c>
      <c r="Z28" s="67">
        <v>76.8</v>
      </c>
      <c r="AA28" s="67">
        <v>18.100000000000001</v>
      </c>
      <c r="AB28" s="67">
        <v>83.4</v>
      </c>
      <c r="AC28" s="67">
        <v>3.9</v>
      </c>
      <c r="AD28" s="67">
        <v>40.5</v>
      </c>
      <c r="AE28" s="67">
        <v>38.700000000000003</v>
      </c>
      <c r="AF28" s="67">
        <v>48.66</v>
      </c>
      <c r="AG28" s="67">
        <v>15</v>
      </c>
      <c r="AH28" s="67">
        <v>4.3</v>
      </c>
      <c r="AI28" s="67">
        <v>20.399999999999999</v>
      </c>
      <c r="AJ28" s="67">
        <v>20.399999999999999</v>
      </c>
      <c r="AK28" s="67">
        <v>20.100000000000001</v>
      </c>
      <c r="AL28" s="67">
        <v>8</v>
      </c>
      <c r="AM28" s="67">
        <v>80.7</v>
      </c>
      <c r="AN28" s="67">
        <v>1.3</v>
      </c>
      <c r="AO28" s="67">
        <v>0.7</v>
      </c>
      <c r="AP28" s="67">
        <v>2.5</v>
      </c>
      <c r="AQ28" s="67"/>
      <c r="AR28" s="67"/>
      <c r="AS28" s="67"/>
      <c r="AT28" s="67">
        <v>253</v>
      </c>
      <c r="AU28" s="67"/>
      <c r="AV28" s="67">
        <v>224.3</v>
      </c>
      <c r="AW28" s="67">
        <v>0.4</v>
      </c>
      <c r="AX28" s="67">
        <v>1.6</v>
      </c>
      <c r="AY28" s="67">
        <v>16.7</v>
      </c>
      <c r="AZ28" s="67"/>
      <c r="BA28" s="67">
        <v>14.9</v>
      </c>
      <c r="BB28" s="67"/>
      <c r="BC28" s="67">
        <v>9.9</v>
      </c>
      <c r="BD28" s="67">
        <v>52.4</v>
      </c>
      <c r="BE28" s="67">
        <v>38.700000000000003</v>
      </c>
      <c r="BF28" s="67">
        <v>0.6</v>
      </c>
      <c r="BG28" s="67">
        <v>111.1</v>
      </c>
      <c r="BH28" s="67">
        <v>144.30000000000001</v>
      </c>
      <c r="BI28" s="67">
        <v>18.600000000000001</v>
      </c>
      <c r="BJ28" s="67">
        <v>21.1</v>
      </c>
      <c r="BK28" s="67">
        <v>62</v>
      </c>
      <c r="BL28" s="67">
        <v>2.9</v>
      </c>
      <c r="BM28" s="67">
        <v>1.2</v>
      </c>
      <c r="BN28" s="67">
        <v>2.1</v>
      </c>
      <c r="BO28" s="67">
        <v>1.2</v>
      </c>
      <c r="BP28" s="67">
        <v>17.2</v>
      </c>
      <c r="BQ28" s="67"/>
      <c r="BR28" s="67">
        <v>10.1</v>
      </c>
      <c r="BS28" s="67">
        <v>4.3</v>
      </c>
      <c r="BT28" s="67">
        <v>19.399999999999999</v>
      </c>
      <c r="BU28" s="67">
        <v>14.1</v>
      </c>
      <c r="BV28" s="68">
        <v>1755.16</v>
      </c>
    </row>
    <row r="29" spans="1:74" x14ac:dyDescent="0.25">
      <c r="A29" s="1"/>
      <c r="B29" s="55" t="s">
        <v>711</v>
      </c>
      <c r="C29" s="67">
        <v>18</v>
      </c>
      <c r="D29" s="67"/>
      <c r="E29" s="67">
        <v>8.1999999999999993</v>
      </c>
      <c r="F29" s="67">
        <v>11.3</v>
      </c>
      <c r="G29" s="67">
        <v>13.8</v>
      </c>
      <c r="H29" s="67">
        <v>2.2999999999999998</v>
      </c>
      <c r="I29" s="67"/>
      <c r="J29" s="67">
        <v>9.1</v>
      </c>
      <c r="K29" s="67">
        <v>23.8</v>
      </c>
      <c r="L29" s="67">
        <v>6.7</v>
      </c>
      <c r="M29" s="67"/>
      <c r="N29" s="67"/>
      <c r="O29" s="67">
        <v>7.8</v>
      </c>
      <c r="P29" s="67"/>
      <c r="Q29" s="67">
        <v>15.1</v>
      </c>
      <c r="R29" s="67">
        <v>20.2</v>
      </c>
      <c r="S29" s="67">
        <v>6.6</v>
      </c>
      <c r="T29" s="67">
        <v>2.2000000000000002</v>
      </c>
      <c r="U29" s="67">
        <v>4</v>
      </c>
      <c r="V29" s="67">
        <v>20</v>
      </c>
      <c r="W29" s="67">
        <v>20.399999999999999</v>
      </c>
      <c r="X29" s="67">
        <v>20</v>
      </c>
      <c r="Y29" s="67">
        <v>19.2</v>
      </c>
      <c r="Z29" s="67">
        <v>71.2</v>
      </c>
      <c r="AA29" s="67">
        <v>15.8</v>
      </c>
      <c r="AB29" s="67">
        <v>84.8</v>
      </c>
      <c r="AC29" s="67">
        <v>3.1</v>
      </c>
      <c r="AD29" s="67">
        <v>67</v>
      </c>
      <c r="AE29" s="67">
        <v>38.9</v>
      </c>
      <c r="AF29" s="67">
        <v>48.61</v>
      </c>
      <c r="AG29" s="67">
        <v>14.5</v>
      </c>
      <c r="AH29" s="67">
        <v>4.2</v>
      </c>
      <c r="AI29" s="67">
        <v>20.399999999999999</v>
      </c>
      <c r="AJ29" s="67">
        <v>20.399999999999999</v>
      </c>
      <c r="AK29" s="67">
        <v>20.100000000000001</v>
      </c>
      <c r="AL29" s="67">
        <v>8</v>
      </c>
      <c r="AM29" s="67">
        <v>80.8</v>
      </c>
      <c r="AN29" s="67">
        <v>0.6</v>
      </c>
      <c r="AO29" s="67">
        <v>0.6</v>
      </c>
      <c r="AP29" s="67">
        <v>2.5</v>
      </c>
      <c r="AQ29" s="67"/>
      <c r="AR29" s="67"/>
      <c r="AS29" s="67"/>
      <c r="AT29" s="67">
        <v>253</v>
      </c>
      <c r="AU29" s="67"/>
      <c r="AV29" s="67">
        <v>225.9</v>
      </c>
      <c r="AW29" s="67">
        <v>0.4</v>
      </c>
      <c r="AX29" s="67">
        <v>1.6</v>
      </c>
      <c r="AY29" s="67">
        <v>17.399999999999999</v>
      </c>
      <c r="AZ29" s="67"/>
      <c r="BA29" s="67">
        <v>14.9</v>
      </c>
      <c r="BB29" s="67"/>
      <c r="BC29" s="67">
        <v>9.9</v>
      </c>
      <c r="BD29" s="67">
        <v>56.6</v>
      </c>
      <c r="BE29" s="67">
        <v>27.7</v>
      </c>
      <c r="BF29" s="67">
        <v>0.6</v>
      </c>
      <c r="BG29" s="67">
        <v>112</v>
      </c>
      <c r="BH29" s="67">
        <v>144.80000000000001</v>
      </c>
      <c r="BI29" s="67">
        <v>18.7</v>
      </c>
      <c r="BJ29" s="67">
        <v>19.8</v>
      </c>
      <c r="BK29" s="67">
        <v>65.7</v>
      </c>
      <c r="BL29" s="67">
        <v>2.9</v>
      </c>
      <c r="BM29" s="67">
        <v>1.2</v>
      </c>
      <c r="BN29" s="67">
        <v>2.1</v>
      </c>
      <c r="BO29" s="67">
        <v>1.2</v>
      </c>
      <c r="BP29" s="67">
        <v>17.8</v>
      </c>
      <c r="BQ29" s="67"/>
      <c r="BR29" s="67">
        <v>10</v>
      </c>
      <c r="BS29" s="67">
        <v>4.3</v>
      </c>
      <c r="BT29" s="67">
        <v>19.5</v>
      </c>
      <c r="BU29" s="67">
        <v>13.1</v>
      </c>
      <c r="BV29" s="68">
        <v>1771.31</v>
      </c>
    </row>
    <row r="30" spans="1:74" x14ac:dyDescent="0.25">
      <c r="A30" s="1"/>
      <c r="B30" s="55" t="s">
        <v>712</v>
      </c>
      <c r="C30" s="67">
        <v>17</v>
      </c>
      <c r="D30" s="67"/>
      <c r="E30" s="67">
        <v>7.5</v>
      </c>
      <c r="F30" s="67">
        <v>11.2</v>
      </c>
      <c r="G30" s="67">
        <v>13.8</v>
      </c>
      <c r="H30" s="67">
        <v>2.2999999999999998</v>
      </c>
      <c r="I30" s="67"/>
      <c r="J30" s="67">
        <v>9.4</v>
      </c>
      <c r="K30" s="67">
        <v>24.6</v>
      </c>
      <c r="L30" s="67">
        <v>6.5</v>
      </c>
      <c r="M30" s="67"/>
      <c r="N30" s="67"/>
      <c r="O30" s="67">
        <v>7.6</v>
      </c>
      <c r="P30" s="67"/>
      <c r="Q30" s="67">
        <v>14.9</v>
      </c>
      <c r="R30" s="67">
        <v>20.2</v>
      </c>
      <c r="S30" s="67">
        <v>6.6</v>
      </c>
      <c r="T30" s="67">
        <v>2.2000000000000002</v>
      </c>
      <c r="U30" s="67">
        <v>3.9</v>
      </c>
      <c r="V30" s="67">
        <v>20.100000000000001</v>
      </c>
      <c r="W30" s="67">
        <v>20.3</v>
      </c>
      <c r="X30" s="67">
        <v>20</v>
      </c>
      <c r="Y30" s="67">
        <v>19.100000000000001</v>
      </c>
      <c r="Z30" s="67">
        <v>72.7</v>
      </c>
      <c r="AA30" s="67">
        <v>13.1</v>
      </c>
      <c r="AB30" s="67">
        <v>91.9</v>
      </c>
      <c r="AC30" s="67">
        <v>14.5</v>
      </c>
      <c r="AD30" s="67">
        <v>118.9</v>
      </c>
      <c r="AE30" s="67">
        <v>39.6</v>
      </c>
      <c r="AF30" s="67">
        <v>48.07</v>
      </c>
      <c r="AG30" s="67">
        <v>14.5</v>
      </c>
      <c r="AH30" s="67">
        <v>4.0999999999999996</v>
      </c>
      <c r="AI30" s="67">
        <v>20.399999999999999</v>
      </c>
      <c r="AJ30" s="67">
        <v>20.399999999999999</v>
      </c>
      <c r="AK30" s="67">
        <v>20.100000000000001</v>
      </c>
      <c r="AL30" s="67">
        <v>8</v>
      </c>
      <c r="AM30" s="67">
        <v>80.7</v>
      </c>
      <c r="AN30" s="67">
        <v>1.3</v>
      </c>
      <c r="AO30" s="67">
        <v>1.3</v>
      </c>
      <c r="AP30" s="67">
        <v>2.5</v>
      </c>
      <c r="AQ30" s="67"/>
      <c r="AR30" s="67"/>
      <c r="AS30" s="67"/>
      <c r="AT30" s="67">
        <v>253</v>
      </c>
      <c r="AU30" s="67"/>
      <c r="AV30" s="67">
        <v>227.7</v>
      </c>
      <c r="AW30" s="67">
        <v>0.3</v>
      </c>
      <c r="AX30" s="67">
        <v>1.7</v>
      </c>
      <c r="AY30" s="67">
        <v>17.8</v>
      </c>
      <c r="AZ30" s="67"/>
      <c r="BA30" s="67">
        <v>15</v>
      </c>
      <c r="BB30" s="67"/>
      <c r="BC30" s="67">
        <v>9.9</v>
      </c>
      <c r="BD30" s="67">
        <v>59.5</v>
      </c>
      <c r="BE30" s="67">
        <v>39</v>
      </c>
      <c r="BF30" s="67">
        <v>0.6</v>
      </c>
      <c r="BG30" s="67">
        <v>112.5</v>
      </c>
      <c r="BH30" s="67">
        <v>146.9</v>
      </c>
      <c r="BI30" s="67">
        <v>18.8</v>
      </c>
      <c r="BJ30" s="67">
        <v>20.9</v>
      </c>
      <c r="BK30" s="67">
        <v>69.099999999999994</v>
      </c>
      <c r="BL30" s="67">
        <v>2.9</v>
      </c>
      <c r="BM30" s="67">
        <v>1.2</v>
      </c>
      <c r="BN30" s="67">
        <v>2.1</v>
      </c>
      <c r="BO30" s="67">
        <v>1.2</v>
      </c>
      <c r="BP30" s="67">
        <v>18.3</v>
      </c>
      <c r="BQ30" s="67"/>
      <c r="BR30" s="67">
        <v>10.1</v>
      </c>
      <c r="BS30" s="67">
        <v>4.3</v>
      </c>
      <c r="BT30" s="67">
        <v>19.5</v>
      </c>
      <c r="BU30" s="67">
        <v>13.1</v>
      </c>
      <c r="BV30" s="68">
        <v>1864.67</v>
      </c>
    </row>
    <row r="31" spans="1:74" x14ac:dyDescent="0.25">
      <c r="A31" s="1"/>
      <c r="B31" s="57" t="s">
        <v>713</v>
      </c>
      <c r="C31" s="69">
        <v>18.2</v>
      </c>
      <c r="D31" s="69"/>
      <c r="E31" s="69">
        <v>7.6</v>
      </c>
      <c r="F31" s="69">
        <v>11.2</v>
      </c>
      <c r="G31" s="69">
        <v>13</v>
      </c>
      <c r="H31" s="69">
        <v>2.4</v>
      </c>
      <c r="I31" s="69"/>
      <c r="J31" s="69">
        <v>9.3000000000000007</v>
      </c>
      <c r="K31" s="69">
        <v>24.1</v>
      </c>
      <c r="L31" s="69">
        <v>6.4</v>
      </c>
      <c r="M31" s="69"/>
      <c r="N31" s="69"/>
      <c r="O31" s="69">
        <v>7.4</v>
      </c>
      <c r="P31" s="69"/>
      <c r="Q31" s="69">
        <v>15.1</v>
      </c>
      <c r="R31" s="69">
        <v>20.2</v>
      </c>
      <c r="S31" s="69">
        <v>6.6</v>
      </c>
      <c r="T31" s="69">
        <v>2.2000000000000002</v>
      </c>
      <c r="U31" s="69">
        <v>3.9</v>
      </c>
      <c r="V31" s="69">
        <v>20</v>
      </c>
      <c r="W31" s="69">
        <v>20.2</v>
      </c>
      <c r="X31" s="69">
        <v>20</v>
      </c>
      <c r="Y31" s="69">
        <v>19.2</v>
      </c>
      <c r="Z31" s="69">
        <v>64.400000000000006</v>
      </c>
      <c r="AA31" s="69">
        <v>16.399999999999999</v>
      </c>
      <c r="AB31" s="69">
        <v>92.1</v>
      </c>
      <c r="AC31" s="69">
        <v>20</v>
      </c>
      <c r="AD31" s="69">
        <v>149.4</v>
      </c>
      <c r="AE31" s="69">
        <v>39.700000000000003</v>
      </c>
      <c r="AF31" s="69">
        <v>47.52</v>
      </c>
      <c r="AG31" s="69">
        <v>14.5</v>
      </c>
      <c r="AH31" s="69">
        <v>4.0999999999999996</v>
      </c>
      <c r="AI31" s="69">
        <v>20.399999999999999</v>
      </c>
      <c r="AJ31" s="69">
        <v>20.399999999999999</v>
      </c>
      <c r="AK31" s="69">
        <v>20.100000000000001</v>
      </c>
      <c r="AL31" s="69">
        <v>8.1</v>
      </c>
      <c r="AM31" s="69">
        <v>80.8</v>
      </c>
      <c r="AN31" s="69">
        <v>1</v>
      </c>
      <c r="AO31" s="69">
        <v>1.4</v>
      </c>
      <c r="AP31" s="69">
        <v>2.4</v>
      </c>
      <c r="AQ31" s="69"/>
      <c r="AR31" s="69"/>
      <c r="AS31" s="69"/>
      <c r="AT31" s="69">
        <v>253</v>
      </c>
      <c r="AU31" s="69"/>
      <c r="AV31" s="69">
        <v>227.9</v>
      </c>
      <c r="AW31" s="69">
        <v>0.4</v>
      </c>
      <c r="AX31" s="69">
        <v>1.7</v>
      </c>
      <c r="AY31" s="69">
        <v>18.2</v>
      </c>
      <c r="AZ31" s="69"/>
      <c r="BA31" s="69">
        <v>15.2</v>
      </c>
      <c r="BB31" s="69"/>
      <c r="BC31" s="69">
        <v>9.9</v>
      </c>
      <c r="BD31" s="69">
        <v>73.900000000000006</v>
      </c>
      <c r="BE31" s="69">
        <v>61.1</v>
      </c>
      <c r="BF31" s="69">
        <v>0.6</v>
      </c>
      <c r="BG31" s="69">
        <v>112.6</v>
      </c>
      <c r="BH31" s="69">
        <v>147</v>
      </c>
      <c r="BI31" s="69">
        <v>18.899999999999999</v>
      </c>
      <c r="BJ31" s="69">
        <v>21.8</v>
      </c>
      <c r="BK31" s="69">
        <v>77.900000000000006</v>
      </c>
      <c r="BL31" s="69">
        <v>2.9</v>
      </c>
      <c r="BM31" s="69">
        <v>1.2</v>
      </c>
      <c r="BN31" s="69">
        <v>2.1</v>
      </c>
      <c r="BO31" s="69">
        <v>1.2</v>
      </c>
      <c r="BP31" s="69">
        <v>18.5</v>
      </c>
      <c r="BQ31" s="69"/>
      <c r="BR31" s="69">
        <v>10</v>
      </c>
      <c r="BS31" s="69">
        <v>4.3</v>
      </c>
      <c r="BT31" s="69">
        <v>18.3</v>
      </c>
      <c r="BU31" s="69">
        <v>13.1</v>
      </c>
      <c r="BV31" s="70">
        <v>1941.42</v>
      </c>
    </row>
    <row r="32" spans="1:74" x14ac:dyDescent="0.25">
      <c r="A32" s="1"/>
      <c r="B32" s="51" t="s">
        <v>714</v>
      </c>
      <c r="C32" s="65">
        <v>18</v>
      </c>
      <c r="D32" s="65"/>
      <c r="E32" s="65">
        <v>7.7</v>
      </c>
      <c r="F32" s="65">
        <v>11.2</v>
      </c>
      <c r="G32" s="65">
        <v>13.1</v>
      </c>
      <c r="H32" s="65">
        <v>2.4</v>
      </c>
      <c r="I32" s="65"/>
      <c r="J32" s="65">
        <v>9.1999999999999993</v>
      </c>
      <c r="K32" s="65">
        <v>24</v>
      </c>
      <c r="L32" s="65">
        <v>6.5</v>
      </c>
      <c r="M32" s="65"/>
      <c r="N32" s="65"/>
      <c r="O32" s="65">
        <v>7.3</v>
      </c>
      <c r="P32" s="65"/>
      <c r="Q32" s="65">
        <v>15.6</v>
      </c>
      <c r="R32" s="65">
        <v>20.3</v>
      </c>
      <c r="S32" s="65">
        <v>6.6</v>
      </c>
      <c r="T32" s="65">
        <v>2.2000000000000002</v>
      </c>
      <c r="U32" s="65">
        <v>3.9</v>
      </c>
      <c r="V32" s="65">
        <v>20</v>
      </c>
      <c r="W32" s="65">
        <v>20.399999999999999</v>
      </c>
      <c r="X32" s="65">
        <v>20</v>
      </c>
      <c r="Y32" s="65">
        <v>19.100000000000001</v>
      </c>
      <c r="Z32" s="65">
        <v>70</v>
      </c>
      <c r="AA32" s="65">
        <v>26.4</v>
      </c>
      <c r="AB32" s="65">
        <v>85.1</v>
      </c>
      <c r="AC32" s="65">
        <v>24.5</v>
      </c>
      <c r="AD32" s="65">
        <v>167.2</v>
      </c>
      <c r="AE32" s="65">
        <v>39.700000000000003</v>
      </c>
      <c r="AF32" s="65">
        <v>46.75</v>
      </c>
      <c r="AG32" s="65">
        <v>14.4</v>
      </c>
      <c r="AH32" s="65">
        <v>4.0999999999999996</v>
      </c>
      <c r="AI32" s="65">
        <v>20.399999999999999</v>
      </c>
      <c r="AJ32" s="65">
        <v>20.399999999999999</v>
      </c>
      <c r="AK32" s="65">
        <v>20.100000000000001</v>
      </c>
      <c r="AL32" s="65">
        <v>8.1999999999999993</v>
      </c>
      <c r="AM32" s="65">
        <v>80.599999999999994</v>
      </c>
      <c r="AN32" s="65">
        <v>0.2</v>
      </c>
      <c r="AO32" s="65">
        <v>0.3</v>
      </c>
      <c r="AP32" s="65">
        <v>2.4</v>
      </c>
      <c r="AQ32" s="65"/>
      <c r="AR32" s="65"/>
      <c r="AS32" s="65"/>
      <c r="AT32" s="65">
        <v>253</v>
      </c>
      <c r="AU32" s="65"/>
      <c r="AV32" s="65">
        <v>227.7</v>
      </c>
      <c r="AW32" s="65">
        <v>0.5</v>
      </c>
      <c r="AX32" s="65">
        <v>1.6</v>
      </c>
      <c r="AY32" s="65">
        <v>18</v>
      </c>
      <c r="AZ32" s="65"/>
      <c r="BA32" s="65">
        <v>15</v>
      </c>
      <c r="BB32" s="65"/>
      <c r="BC32" s="65">
        <v>9.9</v>
      </c>
      <c r="BD32" s="65">
        <v>106.1</v>
      </c>
      <c r="BE32" s="65">
        <v>83</v>
      </c>
      <c r="BF32" s="65">
        <v>0.6</v>
      </c>
      <c r="BG32" s="65">
        <v>112.8</v>
      </c>
      <c r="BH32" s="65">
        <v>148.1</v>
      </c>
      <c r="BI32" s="65">
        <v>18.5</v>
      </c>
      <c r="BJ32" s="65">
        <v>23.1</v>
      </c>
      <c r="BK32" s="65">
        <v>78.900000000000006</v>
      </c>
      <c r="BL32" s="65">
        <v>2.9</v>
      </c>
      <c r="BM32" s="65">
        <v>1.2</v>
      </c>
      <c r="BN32" s="65">
        <v>2.1</v>
      </c>
      <c r="BO32" s="65">
        <v>1.2</v>
      </c>
      <c r="BP32" s="65">
        <v>18.399999999999999</v>
      </c>
      <c r="BQ32" s="65"/>
      <c r="BR32" s="65">
        <v>10</v>
      </c>
      <c r="BS32" s="65">
        <v>4.3</v>
      </c>
      <c r="BT32" s="65">
        <v>17.899999999999999</v>
      </c>
      <c r="BU32" s="65">
        <v>11.3</v>
      </c>
      <c r="BV32" s="66">
        <v>2024.35</v>
      </c>
    </row>
    <row r="33" spans="1:74" x14ac:dyDescent="0.25">
      <c r="A33" s="1"/>
      <c r="B33" s="55" t="s">
        <v>715</v>
      </c>
      <c r="C33" s="67">
        <v>17.899999999999999</v>
      </c>
      <c r="D33" s="67"/>
      <c r="E33" s="67">
        <v>9.4</v>
      </c>
      <c r="F33" s="67">
        <v>11.2</v>
      </c>
      <c r="G33" s="67">
        <v>13.3</v>
      </c>
      <c r="H33" s="67">
        <v>2.4</v>
      </c>
      <c r="I33" s="67"/>
      <c r="J33" s="67">
        <v>8.1</v>
      </c>
      <c r="K33" s="67">
        <v>23.8</v>
      </c>
      <c r="L33" s="67">
        <v>6.5</v>
      </c>
      <c r="M33" s="67"/>
      <c r="N33" s="67"/>
      <c r="O33" s="67">
        <v>7.3</v>
      </c>
      <c r="P33" s="67"/>
      <c r="Q33" s="67">
        <v>15.8</v>
      </c>
      <c r="R33" s="67">
        <v>20.399999999999999</v>
      </c>
      <c r="S33" s="67">
        <v>6.6</v>
      </c>
      <c r="T33" s="67">
        <v>2.2000000000000002</v>
      </c>
      <c r="U33" s="67">
        <v>4.0999999999999996</v>
      </c>
      <c r="V33" s="67">
        <v>20</v>
      </c>
      <c r="W33" s="67">
        <v>20.7</v>
      </c>
      <c r="X33" s="67">
        <v>20</v>
      </c>
      <c r="Y33" s="67">
        <v>19.100000000000001</v>
      </c>
      <c r="Z33" s="67">
        <v>79.599999999999994</v>
      </c>
      <c r="AA33" s="67">
        <v>28.5</v>
      </c>
      <c r="AB33" s="67">
        <v>86.1</v>
      </c>
      <c r="AC33" s="67">
        <v>19.5</v>
      </c>
      <c r="AD33" s="67">
        <v>160.6</v>
      </c>
      <c r="AE33" s="67">
        <v>39.700000000000003</v>
      </c>
      <c r="AF33" s="67">
        <v>45.72</v>
      </c>
      <c r="AG33" s="67">
        <v>14</v>
      </c>
      <c r="AH33" s="67">
        <v>4.0999999999999996</v>
      </c>
      <c r="AI33" s="67">
        <v>20.399999999999999</v>
      </c>
      <c r="AJ33" s="67">
        <v>20.399999999999999</v>
      </c>
      <c r="AK33" s="67">
        <v>20.100000000000001</v>
      </c>
      <c r="AL33" s="67">
        <v>8.1999999999999993</v>
      </c>
      <c r="AM33" s="67">
        <v>80.7</v>
      </c>
      <c r="AN33" s="67"/>
      <c r="AO33" s="67"/>
      <c r="AP33" s="67">
        <v>2.4</v>
      </c>
      <c r="AQ33" s="67"/>
      <c r="AR33" s="67"/>
      <c r="AS33" s="67"/>
      <c r="AT33" s="67">
        <v>253</v>
      </c>
      <c r="AU33" s="67"/>
      <c r="AV33" s="67">
        <v>227.6</v>
      </c>
      <c r="AW33" s="67">
        <v>0.4</v>
      </c>
      <c r="AX33" s="67">
        <v>1.5</v>
      </c>
      <c r="AY33" s="67">
        <v>17.5</v>
      </c>
      <c r="AZ33" s="67"/>
      <c r="BA33" s="67">
        <v>14.9</v>
      </c>
      <c r="BB33" s="67"/>
      <c r="BC33" s="67">
        <v>10</v>
      </c>
      <c r="BD33" s="67">
        <v>131.9</v>
      </c>
      <c r="BE33" s="67">
        <v>105.9</v>
      </c>
      <c r="BF33" s="67">
        <v>0.6</v>
      </c>
      <c r="BG33" s="67">
        <v>112.8</v>
      </c>
      <c r="BH33" s="67">
        <v>148</v>
      </c>
      <c r="BI33" s="67">
        <v>18.399999999999999</v>
      </c>
      <c r="BJ33" s="67">
        <v>24</v>
      </c>
      <c r="BK33" s="67">
        <v>75.3</v>
      </c>
      <c r="BL33" s="67">
        <v>2.9</v>
      </c>
      <c r="BM33" s="67">
        <v>1.2</v>
      </c>
      <c r="BN33" s="67">
        <v>2.1</v>
      </c>
      <c r="BO33" s="67">
        <v>1.2</v>
      </c>
      <c r="BP33" s="67">
        <v>17.8</v>
      </c>
      <c r="BQ33" s="67"/>
      <c r="BR33" s="67">
        <v>10</v>
      </c>
      <c r="BS33" s="67">
        <v>4.3</v>
      </c>
      <c r="BT33" s="67">
        <v>18.2</v>
      </c>
      <c r="BU33" s="67">
        <v>12.1</v>
      </c>
      <c r="BV33" s="68">
        <v>2070.42</v>
      </c>
    </row>
    <row r="34" spans="1:74" x14ac:dyDescent="0.25">
      <c r="A34" s="1"/>
      <c r="B34" s="55" t="s">
        <v>716</v>
      </c>
      <c r="C34" s="67">
        <v>17.2</v>
      </c>
      <c r="D34" s="67"/>
      <c r="E34" s="67">
        <v>8.8000000000000007</v>
      </c>
      <c r="F34" s="67">
        <v>11.3</v>
      </c>
      <c r="G34" s="67">
        <v>13.3</v>
      </c>
      <c r="H34" s="67">
        <v>2.5</v>
      </c>
      <c r="I34" s="67"/>
      <c r="J34" s="67">
        <v>9.3000000000000007</v>
      </c>
      <c r="K34" s="67">
        <v>23.9</v>
      </c>
      <c r="L34" s="67">
        <v>6.5</v>
      </c>
      <c r="M34" s="67"/>
      <c r="N34" s="67"/>
      <c r="O34" s="67">
        <v>7.3</v>
      </c>
      <c r="P34" s="67"/>
      <c r="Q34" s="67">
        <v>15.6</v>
      </c>
      <c r="R34" s="67">
        <v>20.3</v>
      </c>
      <c r="S34" s="67">
        <v>6.6</v>
      </c>
      <c r="T34" s="67">
        <v>2.2000000000000002</v>
      </c>
      <c r="U34" s="67">
        <v>4</v>
      </c>
      <c r="V34" s="67">
        <v>20</v>
      </c>
      <c r="W34" s="67">
        <v>20.3</v>
      </c>
      <c r="X34" s="67">
        <v>20</v>
      </c>
      <c r="Y34" s="67">
        <v>19.100000000000001</v>
      </c>
      <c r="Z34" s="67">
        <v>81.7</v>
      </c>
      <c r="AA34" s="67">
        <v>29</v>
      </c>
      <c r="AB34" s="67">
        <v>80.599999999999994</v>
      </c>
      <c r="AC34" s="67">
        <v>19.600000000000001</v>
      </c>
      <c r="AD34" s="67">
        <v>181.2</v>
      </c>
      <c r="AE34" s="67">
        <v>39.5</v>
      </c>
      <c r="AF34" s="67">
        <v>44.61</v>
      </c>
      <c r="AG34" s="67">
        <v>13.8</v>
      </c>
      <c r="AH34" s="67">
        <v>4.0999999999999996</v>
      </c>
      <c r="AI34" s="67">
        <v>20.399999999999999</v>
      </c>
      <c r="AJ34" s="67">
        <v>20.399999999999999</v>
      </c>
      <c r="AK34" s="67">
        <v>20.100000000000001</v>
      </c>
      <c r="AL34" s="67">
        <v>8.1999999999999993</v>
      </c>
      <c r="AM34" s="67">
        <v>80.8</v>
      </c>
      <c r="AN34" s="67"/>
      <c r="AO34" s="67"/>
      <c r="AP34" s="67">
        <v>2.4</v>
      </c>
      <c r="AQ34" s="67"/>
      <c r="AR34" s="67"/>
      <c r="AS34" s="67"/>
      <c r="AT34" s="67">
        <v>253</v>
      </c>
      <c r="AU34" s="67"/>
      <c r="AV34" s="67">
        <v>226.1</v>
      </c>
      <c r="AW34" s="67">
        <v>0.5</v>
      </c>
      <c r="AX34" s="67">
        <v>1.5</v>
      </c>
      <c r="AY34" s="67">
        <v>16.7</v>
      </c>
      <c r="AZ34" s="67"/>
      <c r="BA34" s="67">
        <v>14.6</v>
      </c>
      <c r="BB34" s="67"/>
      <c r="BC34" s="67">
        <v>9.9</v>
      </c>
      <c r="BD34" s="67">
        <v>135.69999999999999</v>
      </c>
      <c r="BE34" s="67">
        <v>125</v>
      </c>
      <c r="BF34" s="67">
        <v>0.6</v>
      </c>
      <c r="BG34" s="67">
        <v>108.4</v>
      </c>
      <c r="BH34" s="67">
        <v>148.80000000000001</v>
      </c>
      <c r="BI34" s="67">
        <v>18.100000000000001</v>
      </c>
      <c r="BJ34" s="67">
        <v>25.5</v>
      </c>
      <c r="BK34" s="67">
        <v>77.8</v>
      </c>
      <c r="BL34" s="67">
        <v>2.9</v>
      </c>
      <c r="BM34" s="67">
        <v>1.2</v>
      </c>
      <c r="BN34" s="67">
        <v>2.1</v>
      </c>
      <c r="BO34" s="67">
        <v>1.2</v>
      </c>
      <c r="BP34" s="67">
        <v>17</v>
      </c>
      <c r="BQ34" s="67"/>
      <c r="BR34" s="67">
        <v>10</v>
      </c>
      <c r="BS34" s="67">
        <v>4.3</v>
      </c>
      <c r="BT34" s="67">
        <v>19.8</v>
      </c>
      <c r="BU34" s="67">
        <v>11.8</v>
      </c>
      <c r="BV34" s="68">
        <v>2107.11</v>
      </c>
    </row>
    <row r="35" spans="1:74" x14ac:dyDescent="0.25">
      <c r="A35" s="1"/>
      <c r="B35" s="55" t="s">
        <v>717</v>
      </c>
      <c r="C35" s="67">
        <v>17</v>
      </c>
      <c r="D35" s="67"/>
      <c r="E35" s="67">
        <v>8.1</v>
      </c>
      <c r="F35" s="67">
        <v>11.2</v>
      </c>
      <c r="G35" s="67">
        <v>13.3</v>
      </c>
      <c r="H35" s="67">
        <v>2.6</v>
      </c>
      <c r="I35" s="67"/>
      <c r="J35" s="67">
        <v>8.9</v>
      </c>
      <c r="K35" s="67">
        <v>24.3</v>
      </c>
      <c r="L35" s="67">
        <v>6.5</v>
      </c>
      <c r="M35" s="67"/>
      <c r="N35" s="67"/>
      <c r="O35" s="67">
        <v>7.3</v>
      </c>
      <c r="P35" s="67"/>
      <c r="Q35" s="67">
        <v>15.2</v>
      </c>
      <c r="R35" s="67">
        <v>20.100000000000001</v>
      </c>
      <c r="S35" s="67">
        <v>6.6</v>
      </c>
      <c r="T35" s="67">
        <v>2.2000000000000002</v>
      </c>
      <c r="U35" s="67">
        <v>4</v>
      </c>
      <c r="V35" s="67">
        <v>20</v>
      </c>
      <c r="W35" s="67">
        <v>19.899999999999999</v>
      </c>
      <c r="X35" s="67">
        <v>20</v>
      </c>
      <c r="Y35" s="67">
        <v>19.100000000000001</v>
      </c>
      <c r="Z35" s="67">
        <v>81.8</v>
      </c>
      <c r="AA35" s="67">
        <v>29.1</v>
      </c>
      <c r="AB35" s="67">
        <v>77.2</v>
      </c>
      <c r="AC35" s="67">
        <v>19.100000000000001</v>
      </c>
      <c r="AD35" s="67">
        <v>196.3</v>
      </c>
      <c r="AE35" s="67">
        <v>39.4</v>
      </c>
      <c r="AF35" s="67">
        <v>43.69</v>
      </c>
      <c r="AG35" s="67">
        <v>13.7</v>
      </c>
      <c r="AH35" s="67">
        <v>4.0999999999999996</v>
      </c>
      <c r="AI35" s="67">
        <v>20.399999999999999</v>
      </c>
      <c r="AJ35" s="67">
        <v>20.399999999999999</v>
      </c>
      <c r="AK35" s="67">
        <v>20.100000000000001</v>
      </c>
      <c r="AL35" s="67">
        <v>8.1999999999999993</v>
      </c>
      <c r="AM35" s="67">
        <v>80.599999999999994</v>
      </c>
      <c r="AN35" s="67"/>
      <c r="AO35" s="67">
        <v>0.3</v>
      </c>
      <c r="AP35" s="67">
        <v>2.5</v>
      </c>
      <c r="AQ35" s="67"/>
      <c r="AR35" s="67"/>
      <c r="AS35" s="67"/>
      <c r="AT35" s="67">
        <v>253</v>
      </c>
      <c r="AU35" s="67"/>
      <c r="AV35" s="67">
        <v>222.1</v>
      </c>
      <c r="AW35" s="67">
        <v>0.4</v>
      </c>
      <c r="AX35" s="67">
        <v>1.5</v>
      </c>
      <c r="AY35" s="67">
        <v>15.5</v>
      </c>
      <c r="AZ35" s="67"/>
      <c r="BA35" s="67">
        <v>14.6</v>
      </c>
      <c r="BB35" s="67"/>
      <c r="BC35" s="67">
        <v>10</v>
      </c>
      <c r="BD35" s="67">
        <v>110.5</v>
      </c>
      <c r="BE35" s="67">
        <v>123.6</v>
      </c>
      <c r="BF35" s="67">
        <v>0.6</v>
      </c>
      <c r="BG35" s="67">
        <v>112.7</v>
      </c>
      <c r="BH35" s="67">
        <v>149.19999999999999</v>
      </c>
      <c r="BI35" s="67">
        <v>17.7</v>
      </c>
      <c r="BJ35" s="67">
        <v>24.5</v>
      </c>
      <c r="BK35" s="67">
        <v>79.400000000000006</v>
      </c>
      <c r="BL35" s="67">
        <v>2.9</v>
      </c>
      <c r="BM35" s="67">
        <v>1.2</v>
      </c>
      <c r="BN35" s="67">
        <v>2.1</v>
      </c>
      <c r="BO35" s="67">
        <v>1.2</v>
      </c>
      <c r="BP35" s="67">
        <v>15.9</v>
      </c>
      <c r="BQ35" s="67"/>
      <c r="BR35" s="67">
        <v>10</v>
      </c>
      <c r="BS35" s="67">
        <v>4.3</v>
      </c>
      <c r="BT35" s="67">
        <v>19.7</v>
      </c>
      <c r="BU35" s="67">
        <v>11.6</v>
      </c>
      <c r="BV35" s="68">
        <v>2087.39</v>
      </c>
    </row>
    <row r="36" spans="1:74" x14ac:dyDescent="0.25">
      <c r="A36" s="1"/>
      <c r="B36" s="55" t="s">
        <v>718</v>
      </c>
      <c r="C36" s="67">
        <v>17.3</v>
      </c>
      <c r="D36" s="67"/>
      <c r="E36" s="67">
        <v>8.8000000000000007</v>
      </c>
      <c r="F36" s="67">
        <v>11.2</v>
      </c>
      <c r="G36" s="67">
        <v>13.3</v>
      </c>
      <c r="H36" s="67">
        <v>2.6</v>
      </c>
      <c r="I36" s="67"/>
      <c r="J36" s="67">
        <v>8.6</v>
      </c>
      <c r="K36" s="67">
        <v>23.8</v>
      </c>
      <c r="L36" s="67">
        <v>6.4</v>
      </c>
      <c r="M36" s="67"/>
      <c r="N36" s="67"/>
      <c r="O36" s="67">
        <v>7.3</v>
      </c>
      <c r="P36" s="67"/>
      <c r="Q36" s="67">
        <v>15.6</v>
      </c>
      <c r="R36" s="67">
        <v>20.2</v>
      </c>
      <c r="S36" s="67">
        <v>6.4</v>
      </c>
      <c r="T36" s="67">
        <v>2.2000000000000002</v>
      </c>
      <c r="U36" s="67">
        <v>3.8</v>
      </c>
      <c r="V36" s="67">
        <v>20</v>
      </c>
      <c r="W36" s="67">
        <v>20.399999999999999</v>
      </c>
      <c r="X36" s="67">
        <v>20</v>
      </c>
      <c r="Y36" s="67">
        <v>19.100000000000001</v>
      </c>
      <c r="Z36" s="67">
        <v>81.599999999999994</v>
      </c>
      <c r="AA36" s="67">
        <v>30.1</v>
      </c>
      <c r="AB36" s="67">
        <v>89.9</v>
      </c>
      <c r="AC36" s="67">
        <v>23.8</v>
      </c>
      <c r="AD36" s="67">
        <v>206.7</v>
      </c>
      <c r="AE36" s="67">
        <v>38.6</v>
      </c>
      <c r="AF36" s="67">
        <v>43.6</v>
      </c>
      <c r="AG36" s="67">
        <v>13.6</v>
      </c>
      <c r="AH36" s="67">
        <v>3.9</v>
      </c>
      <c r="AI36" s="67">
        <v>20.399999999999999</v>
      </c>
      <c r="AJ36" s="67">
        <v>20.399999999999999</v>
      </c>
      <c r="AK36" s="67">
        <v>20.100000000000001</v>
      </c>
      <c r="AL36" s="67">
        <v>8.1</v>
      </c>
      <c r="AM36" s="67">
        <v>80.7</v>
      </c>
      <c r="AN36" s="67">
        <v>5.9</v>
      </c>
      <c r="AO36" s="67">
        <v>2.4</v>
      </c>
      <c r="AP36" s="67">
        <v>2.4</v>
      </c>
      <c r="AQ36" s="67"/>
      <c r="AR36" s="67"/>
      <c r="AS36" s="67"/>
      <c r="AT36" s="67">
        <v>253</v>
      </c>
      <c r="AU36" s="67"/>
      <c r="AV36" s="67">
        <v>218.3</v>
      </c>
      <c r="AW36" s="67">
        <v>0.2</v>
      </c>
      <c r="AX36" s="67">
        <v>1.5</v>
      </c>
      <c r="AY36" s="67">
        <v>14</v>
      </c>
      <c r="AZ36" s="67"/>
      <c r="BA36" s="67">
        <v>14.3</v>
      </c>
      <c r="BB36" s="67"/>
      <c r="BC36" s="67">
        <v>9.9</v>
      </c>
      <c r="BD36" s="67">
        <v>110.7</v>
      </c>
      <c r="BE36" s="67">
        <v>124.4</v>
      </c>
      <c r="BF36" s="67">
        <v>0.6</v>
      </c>
      <c r="BG36" s="67">
        <v>96.4</v>
      </c>
      <c r="BH36" s="67">
        <v>144.1</v>
      </c>
      <c r="BI36" s="67">
        <v>17.7</v>
      </c>
      <c r="BJ36" s="67">
        <v>27.1</v>
      </c>
      <c r="BK36" s="67">
        <v>80.400000000000006</v>
      </c>
      <c r="BL36" s="67">
        <v>2.9</v>
      </c>
      <c r="BM36" s="67">
        <v>1.2</v>
      </c>
      <c r="BN36" s="67">
        <v>2.1</v>
      </c>
      <c r="BO36" s="67">
        <v>1.2</v>
      </c>
      <c r="BP36" s="67">
        <v>14.5</v>
      </c>
      <c r="BQ36" s="67"/>
      <c r="BR36" s="67">
        <v>10</v>
      </c>
      <c r="BS36" s="67">
        <v>4.3</v>
      </c>
      <c r="BT36" s="67">
        <v>18.5</v>
      </c>
      <c r="BU36" s="67">
        <v>11.4</v>
      </c>
      <c r="BV36" s="68">
        <v>2097.9</v>
      </c>
    </row>
    <row r="37" spans="1:74" x14ac:dyDescent="0.25">
      <c r="A37" s="1"/>
      <c r="B37" s="55" t="s">
        <v>719</v>
      </c>
      <c r="C37" s="67">
        <v>17.100000000000001</v>
      </c>
      <c r="D37" s="67"/>
      <c r="E37" s="67">
        <v>9.3000000000000007</v>
      </c>
      <c r="F37" s="67">
        <v>11.2</v>
      </c>
      <c r="G37" s="67">
        <v>13.1</v>
      </c>
      <c r="H37" s="67">
        <v>2.7</v>
      </c>
      <c r="I37" s="67"/>
      <c r="J37" s="67">
        <v>8.8000000000000007</v>
      </c>
      <c r="K37" s="67">
        <v>23.4</v>
      </c>
      <c r="L37" s="67">
        <v>6.4</v>
      </c>
      <c r="M37" s="67"/>
      <c r="N37" s="67"/>
      <c r="O37" s="67">
        <v>7.3</v>
      </c>
      <c r="P37" s="67"/>
      <c r="Q37" s="67">
        <v>15.6</v>
      </c>
      <c r="R37" s="67">
        <v>20.3</v>
      </c>
      <c r="S37" s="67">
        <v>6.7</v>
      </c>
      <c r="T37" s="67">
        <v>2.2999999999999998</v>
      </c>
      <c r="U37" s="67">
        <v>4</v>
      </c>
      <c r="V37" s="67">
        <v>20</v>
      </c>
      <c r="W37" s="67">
        <v>20.6</v>
      </c>
      <c r="X37" s="67">
        <v>20</v>
      </c>
      <c r="Y37" s="67">
        <v>19.2</v>
      </c>
      <c r="Z37" s="67">
        <v>81.2</v>
      </c>
      <c r="AA37" s="67">
        <v>30.3</v>
      </c>
      <c r="AB37" s="67">
        <v>97.6</v>
      </c>
      <c r="AC37" s="67">
        <v>29.5</v>
      </c>
      <c r="AD37" s="67">
        <v>219.8</v>
      </c>
      <c r="AE37" s="67">
        <v>38.9</v>
      </c>
      <c r="AF37" s="67">
        <v>43.49</v>
      </c>
      <c r="AG37" s="67">
        <v>13.4</v>
      </c>
      <c r="AH37" s="67">
        <v>3.9</v>
      </c>
      <c r="AI37" s="67">
        <v>20.399999999999999</v>
      </c>
      <c r="AJ37" s="67">
        <v>20.399999999999999</v>
      </c>
      <c r="AK37" s="67">
        <v>20.100000000000001</v>
      </c>
      <c r="AL37" s="67">
        <v>8.1</v>
      </c>
      <c r="AM37" s="67">
        <v>80.3</v>
      </c>
      <c r="AN37" s="67">
        <v>6.9</v>
      </c>
      <c r="AO37" s="67">
        <v>1.6</v>
      </c>
      <c r="AP37" s="67">
        <v>2.4</v>
      </c>
      <c r="AQ37" s="67"/>
      <c r="AR37" s="67"/>
      <c r="AS37" s="67"/>
      <c r="AT37" s="67">
        <v>250.1</v>
      </c>
      <c r="AU37" s="67"/>
      <c r="AV37" s="67">
        <v>213.9</v>
      </c>
      <c r="AW37" s="67"/>
      <c r="AX37" s="67">
        <v>1.4</v>
      </c>
      <c r="AY37" s="67">
        <v>12.2</v>
      </c>
      <c r="AZ37" s="67"/>
      <c r="BA37" s="67">
        <v>14</v>
      </c>
      <c r="BB37" s="67"/>
      <c r="BC37" s="67">
        <v>9.8000000000000007</v>
      </c>
      <c r="BD37" s="67">
        <v>89.3</v>
      </c>
      <c r="BE37" s="67">
        <v>126.5</v>
      </c>
      <c r="BF37" s="67">
        <v>0.6</v>
      </c>
      <c r="BG37" s="67">
        <v>108.7</v>
      </c>
      <c r="BH37" s="67">
        <v>141.6</v>
      </c>
      <c r="BI37" s="67">
        <v>17.2</v>
      </c>
      <c r="BJ37" s="67">
        <v>28.3</v>
      </c>
      <c r="BK37" s="67">
        <v>81.5</v>
      </c>
      <c r="BL37" s="67">
        <v>2.9</v>
      </c>
      <c r="BM37" s="67">
        <v>1.2</v>
      </c>
      <c r="BN37" s="67">
        <v>2.1</v>
      </c>
      <c r="BO37" s="67">
        <v>1.2</v>
      </c>
      <c r="BP37" s="67">
        <v>12.8</v>
      </c>
      <c r="BQ37" s="67"/>
      <c r="BR37" s="67">
        <v>10</v>
      </c>
      <c r="BS37" s="67">
        <v>4.3</v>
      </c>
      <c r="BT37" s="67">
        <v>10.199999999999999</v>
      </c>
      <c r="BU37" s="67">
        <v>11.5</v>
      </c>
      <c r="BV37" s="68">
        <v>2097.59</v>
      </c>
    </row>
    <row r="38" spans="1:74" x14ac:dyDescent="0.25">
      <c r="A38" s="1"/>
      <c r="B38" s="55" t="s">
        <v>720</v>
      </c>
      <c r="C38" s="67">
        <v>17.600000000000001</v>
      </c>
      <c r="D38" s="67"/>
      <c r="E38" s="67">
        <v>7.3</v>
      </c>
      <c r="F38" s="67">
        <v>11.2</v>
      </c>
      <c r="G38" s="67">
        <v>13.2</v>
      </c>
      <c r="H38" s="67">
        <v>2.7</v>
      </c>
      <c r="I38" s="67"/>
      <c r="J38" s="67">
        <v>8.6999999999999993</v>
      </c>
      <c r="K38" s="67">
        <v>23.4</v>
      </c>
      <c r="L38" s="67">
        <v>6.4</v>
      </c>
      <c r="M38" s="67"/>
      <c r="N38" s="67"/>
      <c r="O38" s="67">
        <v>7.3</v>
      </c>
      <c r="P38" s="67"/>
      <c r="Q38" s="67">
        <v>15.1</v>
      </c>
      <c r="R38" s="67">
        <v>20.2</v>
      </c>
      <c r="S38" s="67">
        <v>6.6</v>
      </c>
      <c r="T38" s="67">
        <v>2.2999999999999998</v>
      </c>
      <c r="U38" s="67">
        <v>4</v>
      </c>
      <c r="V38" s="67">
        <v>20</v>
      </c>
      <c r="W38" s="67">
        <v>20.399999999999999</v>
      </c>
      <c r="X38" s="67">
        <v>20</v>
      </c>
      <c r="Y38" s="67">
        <v>19.100000000000001</v>
      </c>
      <c r="Z38" s="67">
        <v>80.900000000000006</v>
      </c>
      <c r="AA38" s="67">
        <v>30.3</v>
      </c>
      <c r="AB38" s="67">
        <v>106.4</v>
      </c>
      <c r="AC38" s="67">
        <v>25</v>
      </c>
      <c r="AD38" s="67">
        <v>217.1</v>
      </c>
      <c r="AE38" s="67">
        <v>19.600000000000001</v>
      </c>
      <c r="AF38" s="67">
        <v>43.65</v>
      </c>
      <c r="AG38" s="67">
        <v>13.4</v>
      </c>
      <c r="AH38" s="67">
        <v>3.9</v>
      </c>
      <c r="AI38" s="67">
        <v>20.399999999999999</v>
      </c>
      <c r="AJ38" s="67">
        <v>20.399999999999999</v>
      </c>
      <c r="AK38" s="67">
        <v>20.100000000000001</v>
      </c>
      <c r="AL38" s="67">
        <v>8.1</v>
      </c>
      <c r="AM38" s="67">
        <v>78.400000000000006</v>
      </c>
      <c r="AN38" s="67">
        <v>4.2</v>
      </c>
      <c r="AO38" s="67">
        <v>1.8</v>
      </c>
      <c r="AP38" s="67">
        <v>2.5</v>
      </c>
      <c r="AQ38" s="67"/>
      <c r="AR38" s="67"/>
      <c r="AS38" s="67"/>
      <c r="AT38" s="67">
        <v>236</v>
      </c>
      <c r="AU38" s="67"/>
      <c r="AV38" s="67">
        <v>207.3</v>
      </c>
      <c r="AW38" s="67">
        <v>0.1</v>
      </c>
      <c r="AX38" s="67">
        <v>1.5</v>
      </c>
      <c r="AY38" s="67">
        <v>10.3</v>
      </c>
      <c r="AZ38" s="67"/>
      <c r="BA38" s="67">
        <v>13.7</v>
      </c>
      <c r="BB38" s="67"/>
      <c r="BC38" s="67">
        <v>9.9</v>
      </c>
      <c r="BD38" s="67">
        <v>108</v>
      </c>
      <c r="BE38" s="67">
        <v>129.1</v>
      </c>
      <c r="BF38" s="67">
        <v>0.6</v>
      </c>
      <c r="BG38" s="67">
        <v>78.900000000000006</v>
      </c>
      <c r="BH38" s="67">
        <v>133.30000000000001</v>
      </c>
      <c r="BI38" s="67">
        <v>17.100000000000001</v>
      </c>
      <c r="BJ38" s="67">
        <v>26.9</v>
      </c>
      <c r="BK38" s="67">
        <v>82.9</v>
      </c>
      <c r="BL38" s="67">
        <v>2.9</v>
      </c>
      <c r="BM38" s="67">
        <v>1.2</v>
      </c>
      <c r="BN38" s="67">
        <v>2.1</v>
      </c>
      <c r="BO38" s="67">
        <v>1.2</v>
      </c>
      <c r="BP38" s="67">
        <v>10.7</v>
      </c>
      <c r="BQ38" s="67"/>
      <c r="BR38" s="67">
        <v>10</v>
      </c>
      <c r="BS38" s="67">
        <v>4.3</v>
      </c>
      <c r="BT38" s="67">
        <v>13.7</v>
      </c>
      <c r="BU38" s="67">
        <v>11.2</v>
      </c>
      <c r="BV38" s="68">
        <v>2034.55</v>
      </c>
    </row>
    <row r="39" spans="1:74" x14ac:dyDescent="0.25">
      <c r="A39" s="1"/>
      <c r="B39" s="57" t="s">
        <v>721</v>
      </c>
      <c r="C39" s="69">
        <v>17.5</v>
      </c>
      <c r="D39" s="69"/>
      <c r="E39" s="69">
        <v>7.6</v>
      </c>
      <c r="F39" s="69">
        <v>11.2</v>
      </c>
      <c r="G39" s="69">
        <v>13.3</v>
      </c>
      <c r="H39" s="69">
        <v>2.8</v>
      </c>
      <c r="I39" s="69"/>
      <c r="J39" s="69">
        <v>8.6999999999999993</v>
      </c>
      <c r="K39" s="69">
        <v>23.1</v>
      </c>
      <c r="L39" s="69">
        <v>6.4</v>
      </c>
      <c r="M39" s="69"/>
      <c r="N39" s="69"/>
      <c r="O39" s="69">
        <v>7.3</v>
      </c>
      <c r="P39" s="69"/>
      <c r="Q39" s="69">
        <v>15.2</v>
      </c>
      <c r="R39" s="69">
        <v>20.2</v>
      </c>
      <c r="S39" s="69">
        <v>6.4</v>
      </c>
      <c r="T39" s="69">
        <v>2.2999999999999998</v>
      </c>
      <c r="U39" s="69">
        <v>4</v>
      </c>
      <c r="V39" s="69">
        <v>20</v>
      </c>
      <c r="W39" s="69">
        <v>20.3</v>
      </c>
      <c r="X39" s="69">
        <v>20</v>
      </c>
      <c r="Y39" s="69">
        <v>19.100000000000001</v>
      </c>
      <c r="Z39" s="69">
        <v>79.2</v>
      </c>
      <c r="AA39" s="69">
        <v>30.2</v>
      </c>
      <c r="AB39" s="69">
        <v>105.5</v>
      </c>
      <c r="AC39" s="69">
        <v>27.3</v>
      </c>
      <c r="AD39" s="69">
        <v>216.7</v>
      </c>
      <c r="AE39" s="69">
        <v>22</v>
      </c>
      <c r="AF39" s="69">
        <v>28.16</v>
      </c>
      <c r="AG39" s="69">
        <v>13.4</v>
      </c>
      <c r="AH39" s="69">
        <v>3.9</v>
      </c>
      <c r="AI39" s="69">
        <v>20.399999999999999</v>
      </c>
      <c r="AJ39" s="69">
        <v>20.399999999999999</v>
      </c>
      <c r="AK39" s="69">
        <v>20.100000000000001</v>
      </c>
      <c r="AL39" s="69">
        <v>8.1</v>
      </c>
      <c r="AM39" s="69">
        <v>76.2</v>
      </c>
      <c r="AN39" s="69">
        <v>0.8</v>
      </c>
      <c r="AO39" s="69"/>
      <c r="AP39" s="69">
        <v>2.4</v>
      </c>
      <c r="AQ39" s="69"/>
      <c r="AR39" s="69"/>
      <c r="AS39" s="69"/>
      <c r="AT39" s="69">
        <v>217</v>
      </c>
      <c r="AU39" s="69"/>
      <c r="AV39" s="69">
        <v>195.7</v>
      </c>
      <c r="AW39" s="69"/>
      <c r="AX39" s="69">
        <v>1.4</v>
      </c>
      <c r="AY39" s="69">
        <v>8</v>
      </c>
      <c r="AZ39" s="69"/>
      <c r="BA39" s="69">
        <v>13</v>
      </c>
      <c r="BB39" s="69"/>
      <c r="BC39" s="69">
        <v>9.9</v>
      </c>
      <c r="BD39" s="69">
        <v>109.9</v>
      </c>
      <c r="BE39" s="69">
        <v>125.8</v>
      </c>
      <c r="BF39" s="69">
        <v>0.6</v>
      </c>
      <c r="BG39" s="69">
        <v>80.3</v>
      </c>
      <c r="BH39" s="69">
        <v>126.2</v>
      </c>
      <c r="BI39" s="69">
        <v>16.399999999999999</v>
      </c>
      <c r="BJ39" s="69">
        <v>27.9</v>
      </c>
      <c r="BK39" s="69">
        <v>86.6</v>
      </c>
      <c r="BL39" s="69">
        <v>2.9</v>
      </c>
      <c r="BM39" s="69">
        <v>1.2</v>
      </c>
      <c r="BN39" s="69">
        <v>2.1</v>
      </c>
      <c r="BO39" s="69">
        <v>1.2</v>
      </c>
      <c r="BP39" s="69">
        <v>8.4</v>
      </c>
      <c r="BQ39" s="69"/>
      <c r="BR39" s="69">
        <v>10</v>
      </c>
      <c r="BS39" s="69">
        <v>4.3</v>
      </c>
      <c r="BT39" s="69">
        <v>12.5</v>
      </c>
      <c r="BU39" s="69">
        <v>11.3</v>
      </c>
      <c r="BV39" s="70">
        <v>1972.76</v>
      </c>
    </row>
    <row r="40" spans="1:74" x14ac:dyDescent="0.25">
      <c r="A40" s="1"/>
      <c r="B40" s="51" t="s">
        <v>722</v>
      </c>
      <c r="C40" s="65">
        <v>17.7</v>
      </c>
      <c r="D40" s="65"/>
      <c r="E40" s="65">
        <v>7.6</v>
      </c>
      <c r="F40" s="65">
        <v>11.2</v>
      </c>
      <c r="G40" s="65">
        <v>13.3</v>
      </c>
      <c r="H40" s="65">
        <v>2.8</v>
      </c>
      <c r="I40" s="65"/>
      <c r="J40" s="65">
        <v>9.1999999999999993</v>
      </c>
      <c r="K40" s="65">
        <v>21.9</v>
      </c>
      <c r="L40" s="65">
        <v>6.4</v>
      </c>
      <c r="M40" s="65"/>
      <c r="N40" s="65"/>
      <c r="O40" s="65">
        <v>7.3</v>
      </c>
      <c r="P40" s="65"/>
      <c r="Q40" s="65">
        <v>15.4</v>
      </c>
      <c r="R40" s="65">
        <v>20.3</v>
      </c>
      <c r="S40" s="65">
        <v>6.4</v>
      </c>
      <c r="T40" s="65">
        <v>2.2000000000000002</v>
      </c>
      <c r="U40" s="65">
        <v>4</v>
      </c>
      <c r="V40" s="65">
        <v>20</v>
      </c>
      <c r="W40" s="65">
        <v>20.2</v>
      </c>
      <c r="X40" s="65">
        <v>20</v>
      </c>
      <c r="Y40" s="65">
        <v>19.100000000000001</v>
      </c>
      <c r="Z40" s="65">
        <v>77.599999999999994</v>
      </c>
      <c r="AA40" s="65">
        <v>30.3</v>
      </c>
      <c r="AB40" s="65">
        <v>101.4</v>
      </c>
      <c r="AC40" s="65">
        <v>27.1</v>
      </c>
      <c r="AD40" s="65">
        <v>205.1</v>
      </c>
      <c r="AE40" s="65">
        <v>28.5</v>
      </c>
      <c r="AF40" s="65">
        <v>32.29</v>
      </c>
      <c r="AG40" s="65">
        <v>13.3</v>
      </c>
      <c r="AH40" s="65">
        <v>3.9</v>
      </c>
      <c r="AI40" s="65">
        <v>20.399999999999999</v>
      </c>
      <c r="AJ40" s="65">
        <v>20.399999999999999</v>
      </c>
      <c r="AK40" s="65">
        <v>20.100000000000001</v>
      </c>
      <c r="AL40" s="65">
        <v>8.1</v>
      </c>
      <c r="AM40" s="65">
        <v>70.3</v>
      </c>
      <c r="AN40" s="65">
        <v>2.2000000000000002</v>
      </c>
      <c r="AO40" s="65">
        <v>0.7</v>
      </c>
      <c r="AP40" s="65">
        <v>2.4</v>
      </c>
      <c r="AQ40" s="65"/>
      <c r="AR40" s="65"/>
      <c r="AS40" s="65"/>
      <c r="AT40" s="65">
        <v>189.9</v>
      </c>
      <c r="AU40" s="65"/>
      <c r="AV40" s="65">
        <v>176.2</v>
      </c>
      <c r="AW40" s="65"/>
      <c r="AX40" s="65">
        <v>1.3</v>
      </c>
      <c r="AY40" s="65">
        <v>5.5</v>
      </c>
      <c r="AZ40" s="65"/>
      <c r="BA40" s="65">
        <v>11.8</v>
      </c>
      <c r="BB40" s="65"/>
      <c r="BC40" s="65">
        <v>10</v>
      </c>
      <c r="BD40" s="65">
        <v>114.2</v>
      </c>
      <c r="BE40" s="65">
        <v>128.69999999999999</v>
      </c>
      <c r="BF40" s="65">
        <v>0.6</v>
      </c>
      <c r="BG40" s="65">
        <v>86.4</v>
      </c>
      <c r="BH40" s="65">
        <v>113</v>
      </c>
      <c r="BI40" s="65">
        <v>14.8</v>
      </c>
      <c r="BJ40" s="65">
        <v>26.2</v>
      </c>
      <c r="BK40" s="65">
        <v>87.1</v>
      </c>
      <c r="BL40" s="65">
        <v>2.9</v>
      </c>
      <c r="BM40" s="65">
        <v>1.2</v>
      </c>
      <c r="BN40" s="65">
        <v>2.1</v>
      </c>
      <c r="BO40" s="65">
        <v>1.2</v>
      </c>
      <c r="BP40" s="65">
        <v>5.9</v>
      </c>
      <c r="BQ40" s="65"/>
      <c r="BR40" s="65">
        <v>10</v>
      </c>
      <c r="BS40" s="65">
        <v>4.3</v>
      </c>
      <c r="BT40" s="65">
        <v>14.2</v>
      </c>
      <c r="BU40" s="65">
        <v>10.5</v>
      </c>
      <c r="BV40" s="66">
        <v>1907.09</v>
      </c>
    </row>
    <row r="41" spans="1:74" x14ac:dyDescent="0.25">
      <c r="A41" s="1"/>
      <c r="B41" s="55" t="s">
        <v>723</v>
      </c>
      <c r="C41" s="67">
        <v>17.600000000000001</v>
      </c>
      <c r="D41" s="67"/>
      <c r="E41" s="67">
        <v>7.1</v>
      </c>
      <c r="F41" s="67">
        <v>11.3</v>
      </c>
      <c r="G41" s="67">
        <v>13.4</v>
      </c>
      <c r="H41" s="67">
        <v>2.8</v>
      </c>
      <c r="I41" s="67"/>
      <c r="J41" s="67">
        <v>8.1999999999999993</v>
      </c>
      <c r="K41" s="67">
        <v>19.2</v>
      </c>
      <c r="L41" s="67">
        <v>6.1</v>
      </c>
      <c r="M41" s="67"/>
      <c r="N41" s="67"/>
      <c r="O41" s="67">
        <v>7</v>
      </c>
      <c r="P41" s="67"/>
      <c r="Q41" s="67">
        <v>15.4</v>
      </c>
      <c r="R41" s="67">
        <v>20.3</v>
      </c>
      <c r="S41" s="67">
        <v>6.5</v>
      </c>
      <c r="T41" s="67">
        <v>2.2999999999999998</v>
      </c>
      <c r="U41" s="67">
        <v>4</v>
      </c>
      <c r="V41" s="67">
        <v>20</v>
      </c>
      <c r="W41" s="67">
        <v>20.399999999999999</v>
      </c>
      <c r="X41" s="67">
        <v>20</v>
      </c>
      <c r="Y41" s="67">
        <v>19.100000000000001</v>
      </c>
      <c r="Z41" s="67">
        <v>76.599999999999994</v>
      </c>
      <c r="AA41" s="67">
        <v>30.3</v>
      </c>
      <c r="AB41" s="67">
        <v>97.7</v>
      </c>
      <c r="AC41" s="67">
        <v>25.3</v>
      </c>
      <c r="AD41" s="67">
        <v>186.5</v>
      </c>
      <c r="AE41" s="67">
        <v>22.7</v>
      </c>
      <c r="AF41" s="67">
        <v>30.42</v>
      </c>
      <c r="AG41" s="67">
        <v>13.2</v>
      </c>
      <c r="AH41" s="67">
        <v>3.9</v>
      </c>
      <c r="AI41" s="67">
        <v>20.399999999999999</v>
      </c>
      <c r="AJ41" s="67">
        <v>20.399999999999999</v>
      </c>
      <c r="AK41" s="67">
        <v>20.100000000000001</v>
      </c>
      <c r="AL41" s="67">
        <v>8.1</v>
      </c>
      <c r="AM41" s="67">
        <v>45.5</v>
      </c>
      <c r="AN41" s="67">
        <v>5.4</v>
      </c>
      <c r="AO41" s="67">
        <v>1.1000000000000001</v>
      </c>
      <c r="AP41" s="67">
        <v>2.4</v>
      </c>
      <c r="AQ41" s="67"/>
      <c r="AR41" s="67"/>
      <c r="AS41" s="67"/>
      <c r="AT41" s="67">
        <v>140.9</v>
      </c>
      <c r="AU41" s="67"/>
      <c r="AV41" s="67">
        <v>127</v>
      </c>
      <c r="AW41" s="67">
        <v>0.1</v>
      </c>
      <c r="AX41" s="67">
        <v>1.3</v>
      </c>
      <c r="AY41" s="67">
        <v>3.2</v>
      </c>
      <c r="AZ41" s="67"/>
      <c r="BA41" s="67">
        <v>8.6</v>
      </c>
      <c r="BB41" s="67"/>
      <c r="BC41" s="67">
        <v>9.9</v>
      </c>
      <c r="BD41" s="67">
        <v>100.6</v>
      </c>
      <c r="BE41" s="67">
        <v>125</v>
      </c>
      <c r="BF41" s="67">
        <v>0.6</v>
      </c>
      <c r="BG41" s="67">
        <v>69</v>
      </c>
      <c r="BH41" s="67">
        <v>73.8</v>
      </c>
      <c r="BI41" s="67">
        <v>10.4</v>
      </c>
      <c r="BJ41" s="67">
        <v>26.5</v>
      </c>
      <c r="BK41" s="67">
        <v>85.1</v>
      </c>
      <c r="BL41" s="67">
        <v>2.9</v>
      </c>
      <c r="BM41" s="67">
        <v>1.2</v>
      </c>
      <c r="BN41" s="67">
        <v>2.1</v>
      </c>
      <c r="BO41" s="67">
        <v>1.2</v>
      </c>
      <c r="BP41" s="67">
        <v>3.5</v>
      </c>
      <c r="BQ41" s="67"/>
      <c r="BR41" s="67">
        <v>10</v>
      </c>
      <c r="BS41" s="67">
        <v>4.3</v>
      </c>
      <c r="BT41" s="67">
        <v>9.4</v>
      </c>
      <c r="BU41" s="67">
        <v>10.6</v>
      </c>
      <c r="BV41" s="68">
        <v>1657.92</v>
      </c>
    </row>
    <row r="42" spans="1:74" x14ac:dyDescent="0.25">
      <c r="A42" s="1"/>
      <c r="B42" s="55" t="s">
        <v>724</v>
      </c>
      <c r="C42" s="67">
        <v>17.600000000000001</v>
      </c>
      <c r="D42" s="67"/>
      <c r="E42" s="67">
        <v>7.6</v>
      </c>
      <c r="F42" s="67">
        <v>11.2</v>
      </c>
      <c r="G42" s="67">
        <v>13.4</v>
      </c>
      <c r="H42" s="67">
        <v>2.8</v>
      </c>
      <c r="I42" s="67"/>
      <c r="J42" s="67">
        <v>8.5</v>
      </c>
      <c r="K42" s="67">
        <v>22.7</v>
      </c>
      <c r="L42" s="67">
        <v>6</v>
      </c>
      <c r="M42" s="67"/>
      <c r="N42" s="67"/>
      <c r="O42" s="67">
        <v>7</v>
      </c>
      <c r="P42" s="67"/>
      <c r="Q42" s="67">
        <v>15.4</v>
      </c>
      <c r="R42" s="67">
        <v>20.3</v>
      </c>
      <c r="S42" s="67">
        <v>6.5</v>
      </c>
      <c r="T42" s="67">
        <v>2.2000000000000002</v>
      </c>
      <c r="U42" s="67">
        <v>4</v>
      </c>
      <c r="V42" s="67">
        <v>20</v>
      </c>
      <c r="W42" s="67">
        <v>20.399999999999999</v>
      </c>
      <c r="X42" s="67">
        <v>20</v>
      </c>
      <c r="Y42" s="67">
        <v>19.100000000000001</v>
      </c>
      <c r="Z42" s="67">
        <v>74.5</v>
      </c>
      <c r="AA42" s="67">
        <v>30.3</v>
      </c>
      <c r="AB42" s="67">
        <v>77.900000000000006</v>
      </c>
      <c r="AC42" s="67">
        <v>22.1</v>
      </c>
      <c r="AD42" s="67">
        <v>156.30000000000001</v>
      </c>
      <c r="AE42" s="67">
        <v>12</v>
      </c>
      <c r="AF42" s="67">
        <v>30.7</v>
      </c>
      <c r="AG42" s="67">
        <v>12.8</v>
      </c>
      <c r="AH42" s="67">
        <v>3.9</v>
      </c>
      <c r="AI42" s="67">
        <v>20.399999999999999</v>
      </c>
      <c r="AJ42" s="67">
        <v>20.399999999999999</v>
      </c>
      <c r="AK42" s="67">
        <v>20.100000000000001</v>
      </c>
      <c r="AL42" s="67">
        <v>8.1</v>
      </c>
      <c r="AM42" s="67">
        <v>19.399999999999999</v>
      </c>
      <c r="AN42" s="67">
        <v>2.6</v>
      </c>
      <c r="AO42" s="67">
        <v>0.7</v>
      </c>
      <c r="AP42" s="67">
        <v>2.4</v>
      </c>
      <c r="AQ42" s="67"/>
      <c r="AR42" s="67"/>
      <c r="AS42" s="67"/>
      <c r="AT42" s="67">
        <v>67.5</v>
      </c>
      <c r="AU42" s="67"/>
      <c r="AV42" s="67">
        <v>59.7</v>
      </c>
      <c r="AW42" s="67"/>
      <c r="AX42" s="67">
        <v>1.3</v>
      </c>
      <c r="AY42" s="67">
        <v>1.3</v>
      </c>
      <c r="AZ42" s="67"/>
      <c r="BA42" s="67">
        <v>2.8</v>
      </c>
      <c r="BB42" s="67"/>
      <c r="BC42" s="67">
        <v>9.8000000000000007</v>
      </c>
      <c r="BD42" s="67">
        <v>115.7</v>
      </c>
      <c r="BE42" s="67">
        <v>127.2</v>
      </c>
      <c r="BF42" s="67">
        <v>0.6</v>
      </c>
      <c r="BG42" s="67">
        <v>34.4</v>
      </c>
      <c r="BH42" s="67">
        <v>35.4</v>
      </c>
      <c r="BI42" s="67">
        <v>3.3</v>
      </c>
      <c r="BJ42" s="67">
        <v>24.5</v>
      </c>
      <c r="BK42" s="67">
        <v>81.8</v>
      </c>
      <c r="BL42" s="67">
        <v>2.9</v>
      </c>
      <c r="BM42" s="67">
        <v>1.2</v>
      </c>
      <c r="BN42" s="67">
        <v>2.1</v>
      </c>
      <c r="BO42" s="67">
        <v>1.2</v>
      </c>
      <c r="BP42" s="67">
        <v>1.4</v>
      </c>
      <c r="BQ42" s="67"/>
      <c r="BR42" s="67">
        <v>10.1</v>
      </c>
      <c r="BS42" s="67">
        <v>4.3</v>
      </c>
      <c r="BT42" s="67">
        <v>3.2</v>
      </c>
      <c r="BU42" s="67">
        <v>9.9</v>
      </c>
      <c r="BV42" s="68">
        <v>1340.9</v>
      </c>
    </row>
    <row r="43" spans="1:74" x14ac:dyDescent="0.25">
      <c r="A43" s="1"/>
      <c r="B43" s="55" t="s">
        <v>725</v>
      </c>
      <c r="C43" s="67">
        <v>17.600000000000001</v>
      </c>
      <c r="D43" s="67"/>
      <c r="E43" s="67">
        <v>8.8000000000000007</v>
      </c>
      <c r="F43" s="67">
        <v>11.2</v>
      </c>
      <c r="G43" s="67">
        <v>13.4</v>
      </c>
      <c r="H43" s="67">
        <v>2.8</v>
      </c>
      <c r="I43" s="67"/>
      <c r="J43" s="67">
        <v>9</v>
      </c>
      <c r="K43" s="67">
        <v>19</v>
      </c>
      <c r="L43" s="67">
        <v>6.2</v>
      </c>
      <c r="M43" s="67"/>
      <c r="N43" s="67"/>
      <c r="O43" s="67">
        <v>7</v>
      </c>
      <c r="P43" s="67"/>
      <c r="Q43" s="67">
        <v>15.4</v>
      </c>
      <c r="R43" s="67">
        <v>20.3</v>
      </c>
      <c r="S43" s="67">
        <v>6.5</v>
      </c>
      <c r="T43" s="67">
        <v>2.2000000000000002</v>
      </c>
      <c r="U43" s="67">
        <v>4</v>
      </c>
      <c r="V43" s="67">
        <v>20</v>
      </c>
      <c r="W43" s="67">
        <v>20.2</v>
      </c>
      <c r="X43" s="67">
        <v>20</v>
      </c>
      <c r="Y43" s="67">
        <v>19.100000000000001</v>
      </c>
      <c r="Z43" s="67">
        <v>80.099999999999994</v>
      </c>
      <c r="AA43" s="67">
        <v>30.3</v>
      </c>
      <c r="AB43" s="67">
        <v>61.4</v>
      </c>
      <c r="AC43" s="67">
        <v>15.6</v>
      </c>
      <c r="AD43" s="67">
        <v>146.4</v>
      </c>
      <c r="AE43" s="67">
        <v>2.5</v>
      </c>
      <c r="AF43" s="67">
        <v>16.3</v>
      </c>
      <c r="AG43" s="67">
        <v>12.8</v>
      </c>
      <c r="AH43" s="67">
        <v>3.9</v>
      </c>
      <c r="AI43" s="67">
        <v>20.399999999999999</v>
      </c>
      <c r="AJ43" s="67">
        <v>20.399999999999999</v>
      </c>
      <c r="AK43" s="67">
        <v>20.100000000000001</v>
      </c>
      <c r="AL43" s="67">
        <v>8.1</v>
      </c>
      <c r="AM43" s="67">
        <v>3.6</v>
      </c>
      <c r="AN43" s="67">
        <v>1.9</v>
      </c>
      <c r="AO43" s="67">
        <v>0.4</v>
      </c>
      <c r="AP43" s="67">
        <v>2.4</v>
      </c>
      <c r="AQ43" s="67"/>
      <c r="AR43" s="67"/>
      <c r="AS43" s="67"/>
      <c r="AT43" s="67">
        <v>12.7</v>
      </c>
      <c r="AU43" s="67"/>
      <c r="AV43" s="67">
        <v>6.5</v>
      </c>
      <c r="AW43" s="67"/>
      <c r="AX43" s="67">
        <v>1.4</v>
      </c>
      <c r="AY43" s="67">
        <v>0.4</v>
      </c>
      <c r="AZ43" s="67"/>
      <c r="BA43" s="67">
        <v>0.2</v>
      </c>
      <c r="BB43" s="67"/>
      <c r="BC43" s="67">
        <v>10</v>
      </c>
      <c r="BD43" s="67">
        <v>110.5</v>
      </c>
      <c r="BE43" s="67">
        <v>125.5</v>
      </c>
      <c r="BF43" s="67">
        <v>0.6</v>
      </c>
      <c r="BG43" s="67">
        <v>6.7</v>
      </c>
      <c r="BH43" s="67">
        <v>6.3</v>
      </c>
      <c r="BI43" s="67">
        <v>0.1</v>
      </c>
      <c r="BJ43" s="67">
        <v>20.3</v>
      </c>
      <c r="BK43" s="67">
        <v>78.400000000000006</v>
      </c>
      <c r="BL43" s="67">
        <v>2.9</v>
      </c>
      <c r="BM43" s="67">
        <v>1.2</v>
      </c>
      <c r="BN43" s="67">
        <v>2.1</v>
      </c>
      <c r="BO43" s="67">
        <v>1.2</v>
      </c>
      <c r="BP43" s="67">
        <v>0.4</v>
      </c>
      <c r="BQ43" s="67"/>
      <c r="BR43" s="67">
        <v>10</v>
      </c>
      <c r="BS43" s="67">
        <v>4.3</v>
      </c>
      <c r="BT43" s="67">
        <v>0.2</v>
      </c>
      <c r="BU43" s="67">
        <v>10</v>
      </c>
      <c r="BV43" s="68">
        <v>1081.2</v>
      </c>
    </row>
    <row r="44" spans="1:74" x14ac:dyDescent="0.25">
      <c r="A44" s="1"/>
      <c r="B44" s="55" t="s">
        <v>726</v>
      </c>
      <c r="C44" s="67">
        <v>16.600000000000001</v>
      </c>
      <c r="D44" s="67"/>
      <c r="E44" s="67">
        <v>8.8000000000000007</v>
      </c>
      <c r="F44" s="67">
        <v>11.2</v>
      </c>
      <c r="G44" s="67">
        <v>13.4</v>
      </c>
      <c r="H44" s="67">
        <v>2.8</v>
      </c>
      <c r="I44" s="67"/>
      <c r="J44" s="67">
        <v>9</v>
      </c>
      <c r="K44" s="67">
        <v>20.8</v>
      </c>
      <c r="L44" s="67">
        <v>6.4</v>
      </c>
      <c r="M44" s="67"/>
      <c r="N44" s="67"/>
      <c r="O44" s="67">
        <v>7</v>
      </c>
      <c r="P44" s="67"/>
      <c r="Q44" s="67">
        <v>15.4</v>
      </c>
      <c r="R44" s="67">
        <v>20.3</v>
      </c>
      <c r="S44" s="67">
        <v>6.5</v>
      </c>
      <c r="T44" s="67">
        <v>2.2000000000000002</v>
      </c>
      <c r="U44" s="67">
        <v>4</v>
      </c>
      <c r="V44" s="67">
        <v>20</v>
      </c>
      <c r="W44" s="67">
        <v>20.6</v>
      </c>
      <c r="X44" s="67">
        <v>20</v>
      </c>
      <c r="Y44" s="67">
        <v>19.100000000000001</v>
      </c>
      <c r="Z44" s="67">
        <v>81.099999999999994</v>
      </c>
      <c r="AA44" s="67">
        <v>30.3</v>
      </c>
      <c r="AB44" s="67">
        <v>39.799999999999997</v>
      </c>
      <c r="AC44" s="67">
        <v>15</v>
      </c>
      <c r="AD44" s="67">
        <v>143.30000000000001</v>
      </c>
      <c r="AE44" s="67"/>
      <c r="AF44" s="67">
        <v>2.1</v>
      </c>
      <c r="AG44" s="67">
        <v>12.5</v>
      </c>
      <c r="AH44" s="67">
        <v>3.9</v>
      </c>
      <c r="AI44" s="67">
        <v>20.399999999999999</v>
      </c>
      <c r="AJ44" s="67">
        <v>20.399999999999999</v>
      </c>
      <c r="AK44" s="67">
        <v>20.100000000000001</v>
      </c>
      <c r="AL44" s="67">
        <v>8.1999999999999993</v>
      </c>
      <c r="AM44" s="67"/>
      <c r="AN44" s="67">
        <v>0.9</v>
      </c>
      <c r="AO44" s="67">
        <v>0.3</v>
      </c>
      <c r="AP44" s="67">
        <v>2.4</v>
      </c>
      <c r="AQ44" s="67"/>
      <c r="AR44" s="67"/>
      <c r="AS44" s="67"/>
      <c r="AT44" s="67"/>
      <c r="AU44" s="67"/>
      <c r="AV44" s="67"/>
      <c r="AW44" s="67"/>
      <c r="AX44" s="67">
        <v>1.4</v>
      </c>
      <c r="AY44" s="67"/>
      <c r="AZ44" s="67"/>
      <c r="BA44" s="67"/>
      <c r="BB44" s="67"/>
      <c r="BC44" s="67">
        <v>9.9</v>
      </c>
      <c r="BD44" s="67">
        <v>102.7</v>
      </c>
      <c r="BE44" s="67">
        <v>125.1</v>
      </c>
      <c r="BF44" s="67">
        <v>0.6</v>
      </c>
      <c r="BG44" s="67"/>
      <c r="BH44" s="67"/>
      <c r="BI44" s="67"/>
      <c r="BJ44" s="67">
        <v>19</v>
      </c>
      <c r="BK44" s="67">
        <v>69.900000000000006</v>
      </c>
      <c r="BL44" s="67">
        <v>2.9</v>
      </c>
      <c r="BM44" s="67">
        <v>1.2</v>
      </c>
      <c r="BN44" s="67">
        <v>2.1</v>
      </c>
      <c r="BO44" s="67">
        <v>1.2</v>
      </c>
      <c r="BP44" s="67"/>
      <c r="BQ44" s="67"/>
      <c r="BR44" s="67">
        <v>10</v>
      </c>
      <c r="BS44" s="67">
        <v>4.3</v>
      </c>
      <c r="BT44" s="67"/>
      <c r="BU44" s="67">
        <v>9.5</v>
      </c>
      <c r="BV44" s="68">
        <v>984.6</v>
      </c>
    </row>
    <row r="45" spans="1:74" x14ac:dyDescent="0.25">
      <c r="A45" s="1"/>
      <c r="B45" s="55" t="s">
        <v>727</v>
      </c>
      <c r="C45" s="67">
        <v>16.7</v>
      </c>
      <c r="D45" s="67"/>
      <c r="E45" s="67">
        <v>8.5</v>
      </c>
      <c r="F45" s="67">
        <v>11.3</v>
      </c>
      <c r="G45" s="67">
        <v>17.7</v>
      </c>
      <c r="H45" s="67">
        <v>3</v>
      </c>
      <c r="I45" s="67"/>
      <c r="J45" s="67">
        <v>9.1999999999999993</v>
      </c>
      <c r="K45" s="67">
        <v>22.1</v>
      </c>
      <c r="L45" s="67">
        <v>6.2</v>
      </c>
      <c r="M45" s="67"/>
      <c r="N45" s="67"/>
      <c r="O45" s="67">
        <v>6.6</v>
      </c>
      <c r="P45" s="67"/>
      <c r="Q45" s="67">
        <v>14.7</v>
      </c>
      <c r="R45" s="67">
        <v>20.3</v>
      </c>
      <c r="S45" s="67">
        <v>6.5</v>
      </c>
      <c r="T45" s="67">
        <v>2.2000000000000002</v>
      </c>
      <c r="U45" s="67">
        <v>4</v>
      </c>
      <c r="V45" s="67">
        <v>20</v>
      </c>
      <c r="W45" s="67">
        <v>20.399999999999999</v>
      </c>
      <c r="X45" s="67">
        <v>20</v>
      </c>
      <c r="Y45" s="67">
        <v>19.100000000000001</v>
      </c>
      <c r="Z45" s="67">
        <v>81.5</v>
      </c>
      <c r="AA45" s="67">
        <v>30</v>
      </c>
      <c r="AB45" s="67">
        <v>32.9</v>
      </c>
      <c r="AC45" s="67">
        <v>12.3</v>
      </c>
      <c r="AD45" s="67">
        <v>141.5</v>
      </c>
      <c r="AE45" s="67"/>
      <c r="AF45" s="67"/>
      <c r="AG45" s="67">
        <v>12.5</v>
      </c>
      <c r="AH45" s="67">
        <v>3.9</v>
      </c>
      <c r="AI45" s="67">
        <v>20.399999999999999</v>
      </c>
      <c r="AJ45" s="67">
        <v>20.399999999999999</v>
      </c>
      <c r="AK45" s="67">
        <v>20.100000000000001</v>
      </c>
      <c r="AL45" s="67">
        <v>8.1999999999999993</v>
      </c>
      <c r="AM45" s="67"/>
      <c r="AN45" s="67">
        <v>1.3</v>
      </c>
      <c r="AO45" s="67">
        <v>0.4</v>
      </c>
      <c r="AP45" s="67">
        <v>2.4</v>
      </c>
      <c r="AQ45" s="67"/>
      <c r="AR45" s="67"/>
      <c r="AS45" s="67"/>
      <c r="AT45" s="67"/>
      <c r="AU45" s="67"/>
      <c r="AV45" s="67"/>
      <c r="AW45" s="67"/>
      <c r="AX45" s="67">
        <v>1.4</v>
      </c>
      <c r="AY45" s="67"/>
      <c r="AZ45" s="67"/>
      <c r="BA45" s="67"/>
      <c r="BB45" s="67"/>
      <c r="BC45" s="67">
        <v>9.9</v>
      </c>
      <c r="BD45" s="67">
        <v>99.1</v>
      </c>
      <c r="BE45" s="67">
        <v>119.5</v>
      </c>
      <c r="BF45" s="67">
        <v>0.6</v>
      </c>
      <c r="BG45" s="67"/>
      <c r="BH45" s="67"/>
      <c r="BI45" s="67"/>
      <c r="BJ45" s="67">
        <v>14.7</v>
      </c>
      <c r="BK45" s="67">
        <v>58.9</v>
      </c>
      <c r="BL45" s="67">
        <v>2.9</v>
      </c>
      <c r="BM45" s="67">
        <v>1.2</v>
      </c>
      <c r="BN45" s="67">
        <v>2.1</v>
      </c>
      <c r="BO45" s="67">
        <v>1.2</v>
      </c>
      <c r="BP45" s="67"/>
      <c r="BQ45" s="67"/>
      <c r="BR45" s="67">
        <v>10</v>
      </c>
      <c r="BS45" s="67">
        <v>4.3</v>
      </c>
      <c r="BT45" s="67"/>
      <c r="BU45" s="67">
        <v>9.6</v>
      </c>
      <c r="BV45" s="68">
        <v>951.7</v>
      </c>
    </row>
    <row r="46" spans="1:74" x14ac:dyDescent="0.25">
      <c r="A46" s="1"/>
      <c r="B46" s="55" t="s">
        <v>728</v>
      </c>
      <c r="C46" s="67">
        <v>17.899999999999999</v>
      </c>
      <c r="D46" s="67"/>
      <c r="E46" s="67">
        <v>9.1999999999999993</v>
      </c>
      <c r="F46" s="67">
        <v>11.2</v>
      </c>
      <c r="G46" s="67">
        <v>20.100000000000001</v>
      </c>
      <c r="H46" s="67">
        <v>3</v>
      </c>
      <c r="I46" s="67"/>
      <c r="J46" s="67">
        <v>9.3000000000000007</v>
      </c>
      <c r="K46" s="67">
        <v>23.4</v>
      </c>
      <c r="L46" s="67">
        <v>6.2</v>
      </c>
      <c r="M46" s="67"/>
      <c r="N46" s="67"/>
      <c r="O46" s="67">
        <v>6.6</v>
      </c>
      <c r="P46" s="67"/>
      <c r="Q46" s="67">
        <v>14.7</v>
      </c>
      <c r="R46" s="67">
        <v>20.2</v>
      </c>
      <c r="S46" s="67">
        <v>6.6</v>
      </c>
      <c r="T46" s="67">
        <v>2.2000000000000002</v>
      </c>
      <c r="U46" s="67">
        <v>3.8</v>
      </c>
      <c r="V46" s="67">
        <v>20</v>
      </c>
      <c r="W46" s="67">
        <v>20.2</v>
      </c>
      <c r="X46" s="67">
        <v>20</v>
      </c>
      <c r="Y46" s="67">
        <v>19.100000000000001</v>
      </c>
      <c r="Z46" s="67">
        <v>77.900000000000006</v>
      </c>
      <c r="AA46" s="67">
        <v>28.5</v>
      </c>
      <c r="AB46" s="67">
        <v>41.7</v>
      </c>
      <c r="AC46" s="67">
        <v>8</v>
      </c>
      <c r="AD46" s="67">
        <v>170</v>
      </c>
      <c r="AE46" s="67"/>
      <c r="AF46" s="67"/>
      <c r="AG46" s="67">
        <v>12.5</v>
      </c>
      <c r="AH46" s="67">
        <v>3.8</v>
      </c>
      <c r="AI46" s="67">
        <v>20.399999999999999</v>
      </c>
      <c r="AJ46" s="67">
        <v>20.399999999999999</v>
      </c>
      <c r="AK46" s="67">
        <v>20.100000000000001</v>
      </c>
      <c r="AL46" s="67">
        <v>8.6</v>
      </c>
      <c r="AM46" s="67"/>
      <c r="AN46" s="67">
        <v>1.1000000000000001</v>
      </c>
      <c r="AO46" s="67">
        <v>0.2</v>
      </c>
      <c r="AP46" s="67">
        <v>2.4</v>
      </c>
      <c r="AQ46" s="67"/>
      <c r="AR46" s="67"/>
      <c r="AS46" s="67"/>
      <c r="AT46" s="67"/>
      <c r="AU46" s="67"/>
      <c r="AV46" s="67"/>
      <c r="AW46" s="67"/>
      <c r="AX46" s="67">
        <v>1.4</v>
      </c>
      <c r="AY46" s="67"/>
      <c r="AZ46" s="67"/>
      <c r="BA46" s="67"/>
      <c r="BB46" s="67"/>
      <c r="BC46" s="67">
        <v>9.9</v>
      </c>
      <c r="BD46" s="67">
        <v>83.8</v>
      </c>
      <c r="BE46" s="67">
        <v>107.9</v>
      </c>
      <c r="BF46" s="67">
        <v>0.6</v>
      </c>
      <c r="BG46" s="67"/>
      <c r="BH46" s="67"/>
      <c r="BI46" s="67"/>
      <c r="BJ46" s="67">
        <v>12.7</v>
      </c>
      <c r="BK46" s="67">
        <v>58.7</v>
      </c>
      <c r="BL46" s="67">
        <v>2.9</v>
      </c>
      <c r="BM46" s="67">
        <v>1.2</v>
      </c>
      <c r="BN46" s="67">
        <v>2.1</v>
      </c>
      <c r="BO46" s="67">
        <v>1.2</v>
      </c>
      <c r="BP46" s="67"/>
      <c r="BQ46" s="67"/>
      <c r="BR46" s="67">
        <v>10.1</v>
      </c>
      <c r="BS46" s="67">
        <v>4.3</v>
      </c>
      <c r="BT46" s="67"/>
      <c r="BU46" s="67">
        <v>8.8000000000000007</v>
      </c>
      <c r="BV46" s="68">
        <v>954.9</v>
      </c>
    </row>
    <row r="47" spans="1:74" x14ac:dyDescent="0.25">
      <c r="A47" s="1"/>
      <c r="B47" s="57" t="s">
        <v>729</v>
      </c>
      <c r="C47" s="69">
        <v>17.8</v>
      </c>
      <c r="D47" s="69"/>
      <c r="E47" s="69">
        <v>9.4</v>
      </c>
      <c r="F47" s="69">
        <v>11.2</v>
      </c>
      <c r="G47" s="69">
        <v>20.100000000000001</v>
      </c>
      <c r="H47" s="69">
        <v>2.9</v>
      </c>
      <c r="I47" s="69"/>
      <c r="J47" s="69">
        <v>9.1999999999999993</v>
      </c>
      <c r="K47" s="69">
        <v>23.5</v>
      </c>
      <c r="L47" s="69">
        <v>6.2</v>
      </c>
      <c r="M47" s="69"/>
      <c r="N47" s="69"/>
      <c r="O47" s="69">
        <v>6.6</v>
      </c>
      <c r="P47" s="69"/>
      <c r="Q47" s="69">
        <v>14.8</v>
      </c>
      <c r="R47" s="69">
        <v>20.2</v>
      </c>
      <c r="S47" s="69">
        <v>6.7</v>
      </c>
      <c r="T47" s="69">
        <v>2.2000000000000002</v>
      </c>
      <c r="U47" s="69">
        <v>3.7</v>
      </c>
      <c r="V47" s="69">
        <v>20</v>
      </c>
      <c r="W47" s="69">
        <v>20.5</v>
      </c>
      <c r="X47" s="69">
        <v>20</v>
      </c>
      <c r="Y47" s="69">
        <v>19.100000000000001</v>
      </c>
      <c r="Z47" s="69">
        <v>79.3</v>
      </c>
      <c r="AA47" s="69">
        <v>28.4</v>
      </c>
      <c r="AB47" s="69">
        <v>49.4</v>
      </c>
      <c r="AC47" s="69">
        <v>8.4</v>
      </c>
      <c r="AD47" s="69">
        <v>175.3</v>
      </c>
      <c r="AE47" s="69"/>
      <c r="AF47" s="69"/>
      <c r="AG47" s="69">
        <v>12.5</v>
      </c>
      <c r="AH47" s="69">
        <v>3.7</v>
      </c>
      <c r="AI47" s="69">
        <v>20.399999999999999</v>
      </c>
      <c r="AJ47" s="69">
        <v>20.399999999999999</v>
      </c>
      <c r="AK47" s="69">
        <v>20.100000000000001</v>
      </c>
      <c r="AL47" s="69">
        <v>8.6</v>
      </c>
      <c r="AM47" s="69"/>
      <c r="AN47" s="69">
        <v>1.4</v>
      </c>
      <c r="AO47" s="69">
        <v>0.2</v>
      </c>
      <c r="AP47" s="69">
        <v>2.2999999999999998</v>
      </c>
      <c r="AQ47" s="69"/>
      <c r="AR47" s="69"/>
      <c r="AS47" s="69"/>
      <c r="AT47" s="69"/>
      <c r="AU47" s="69"/>
      <c r="AV47" s="69"/>
      <c r="AW47" s="69"/>
      <c r="AX47" s="69">
        <v>1.4</v>
      </c>
      <c r="AY47" s="69"/>
      <c r="AZ47" s="69"/>
      <c r="BA47" s="69"/>
      <c r="BB47" s="69"/>
      <c r="BC47" s="69">
        <v>9.9</v>
      </c>
      <c r="BD47" s="69">
        <v>77.599999999999994</v>
      </c>
      <c r="BE47" s="69">
        <v>85.4</v>
      </c>
      <c r="BF47" s="69">
        <v>0.6</v>
      </c>
      <c r="BG47" s="69"/>
      <c r="BH47" s="69"/>
      <c r="BI47" s="69"/>
      <c r="BJ47" s="69">
        <v>16</v>
      </c>
      <c r="BK47" s="69">
        <v>67.400000000000006</v>
      </c>
      <c r="BL47" s="69">
        <v>2.9</v>
      </c>
      <c r="BM47" s="69">
        <v>1.2</v>
      </c>
      <c r="BN47" s="69">
        <v>2.1</v>
      </c>
      <c r="BO47" s="69">
        <v>1.2</v>
      </c>
      <c r="BP47" s="69"/>
      <c r="BQ47" s="69"/>
      <c r="BR47" s="69">
        <v>10</v>
      </c>
      <c r="BS47" s="69">
        <v>4.3</v>
      </c>
      <c r="BT47" s="69"/>
      <c r="BU47" s="69">
        <v>8.8000000000000007</v>
      </c>
      <c r="BV47" s="70">
        <v>953.3</v>
      </c>
    </row>
    <row r="48" spans="1:74" x14ac:dyDescent="0.25">
      <c r="A48" s="1"/>
      <c r="B48" s="51" t="s">
        <v>730</v>
      </c>
      <c r="C48" s="65">
        <v>17.7</v>
      </c>
      <c r="D48" s="65"/>
      <c r="E48" s="65">
        <v>9.6</v>
      </c>
      <c r="F48" s="65">
        <v>11.2</v>
      </c>
      <c r="G48" s="65">
        <v>20.100000000000001</v>
      </c>
      <c r="H48" s="65">
        <v>3</v>
      </c>
      <c r="I48" s="65"/>
      <c r="J48" s="65">
        <v>9.1</v>
      </c>
      <c r="K48" s="65">
        <v>23.3</v>
      </c>
      <c r="L48" s="65">
        <v>6.2</v>
      </c>
      <c r="M48" s="65"/>
      <c r="N48" s="65"/>
      <c r="O48" s="65">
        <v>6.6</v>
      </c>
      <c r="P48" s="65"/>
      <c r="Q48" s="65">
        <v>14.8</v>
      </c>
      <c r="R48" s="65">
        <v>20.3</v>
      </c>
      <c r="S48" s="65">
        <v>6.7</v>
      </c>
      <c r="T48" s="65">
        <v>2.1</v>
      </c>
      <c r="U48" s="65">
        <v>4.0999999999999996</v>
      </c>
      <c r="V48" s="65">
        <v>20</v>
      </c>
      <c r="W48" s="65">
        <v>20.3</v>
      </c>
      <c r="X48" s="65">
        <v>20</v>
      </c>
      <c r="Y48" s="65">
        <v>19.100000000000001</v>
      </c>
      <c r="Z48" s="65">
        <v>76</v>
      </c>
      <c r="AA48" s="65">
        <v>19.5</v>
      </c>
      <c r="AB48" s="65">
        <v>54.3</v>
      </c>
      <c r="AC48" s="65">
        <v>10</v>
      </c>
      <c r="AD48" s="65">
        <v>180.4</v>
      </c>
      <c r="AE48" s="65"/>
      <c r="AF48" s="65"/>
      <c r="AG48" s="65">
        <v>12.3</v>
      </c>
      <c r="AH48" s="65">
        <v>3.7</v>
      </c>
      <c r="AI48" s="65">
        <v>20.399999999999999</v>
      </c>
      <c r="AJ48" s="65">
        <v>20.399999999999999</v>
      </c>
      <c r="AK48" s="65">
        <v>20.100000000000001</v>
      </c>
      <c r="AL48" s="65">
        <v>8.6</v>
      </c>
      <c r="AM48" s="65"/>
      <c r="AN48" s="65">
        <v>3.5</v>
      </c>
      <c r="AO48" s="65">
        <v>1.3</v>
      </c>
      <c r="AP48" s="65">
        <v>2.4</v>
      </c>
      <c r="AQ48" s="65"/>
      <c r="AR48" s="65"/>
      <c r="AS48" s="65"/>
      <c r="AT48" s="65"/>
      <c r="AU48" s="65"/>
      <c r="AV48" s="65"/>
      <c r="AW48" s="65"/>
      <c r="AX48" s="65">
        <v>1.5</v>
      </c>
      <c r="AY48" s="65"/>
      <c r="AZ48" s="65"/>
      <c r="BA48" s="65"/>
      <c r="BB48" s="65"/>
      <c r="BC48" s="65">
        <v>10</v>
      </c>
      <c r="BD48" s="65">
        <v>65.099999999999994</v>
      </c>
      <c r="BE48" s="65">
        <v>68.2</v>
      </c>
      <c r="BF48" s="65">
        <v>0.6</v>
      </c>
      <c r="BG48" s="65"/>
      <c r="BH48" s="65"/>
      <c r="BI48" s="65"/>
      <c r="BJ48" s="65">
        <v>20.9</v>
      </c>
      <c r="BK48" s="65">
        <v>71.5</v>
      </c>
      <c r="BL48" s="65">
        <v>2.9</v>
      </c>
      <c r="BM48" s="65">
        <v>1.2</v>
      </c>
      <c r="BN48" s="65">
        <v>2.1</v>
      </c>
      <c r="BO48" s="65">
        <v>1.2</v>
      </c>
      <c r="BP48" s="65"/>
      <c r="BQ48" s="65"/>
      <c r="BR48" s="65">
        <v>10</v>
      </c>
      <c r="BS48" s="65">
        <v>4.3</v>
      </c>
      <c r="BT48" s="65"/>
      <c r="BU48" s="65">
        <v>8.9</v>
      </c>
      <c r="BV48" s="66">
        <v>935.5</v>
      </c>
    </row>
    <row r="49" spans="1:74" x14ac:dyDescent="0.25">
      <c r="A49" s="1"/>
      <c r="B49" s="55" t="s">
        <v>731</v>
      </c>
      <c r="C49" s="67">
        <v>17.5</v>
      </c>
      <c r="D49" s="67"/>
      <c r="E49" s="67">
        <v>9</v>
      </c>
      <c r="F49" s="67">
        <v>11.2</v>
      </c>
      <c r="G49" s="67">
        <v>20.2</v>
      </c>
      <c r="H49" s="67">
        <v>3</v>
      </c>
      <c r="I49" s="67"/>
      <c r="J49" s="67">
        <v>9</v>
      </c>
      <c r="K49" s="67">
        <v>21.8</v>
      </c>
      <c r="L49" s="67">
        <v>6.1</v>
      </c>
      <c r="M49" s="67"/>
      <c r="N49" s="67"/>
      <c r="O49" s="67">
        <v>6.6</v>
      </c>
      <c r="P49" s="67"/>
      <c r="Q49" s="67">
        <v>14.8</v>
      </c>
      <c r="R49" s="67">
        <v>20.2</v>
      </c>
      <c r="S49" s="67">
        <v>6.7</v>
      </c>
      <c r="T49" s="67">
        <v>2.1</v>
      </c>
      <c r="U49" s="67">
        <v>4.0999999999999996</v>
      </c>
      <c r="V49" s="67">
        <v>20.2</v>
      </c>
      <c r="W49" s="67">
        <v>20.3</v>
      </c>
      <c r="X49" s="67">
        <v>20</v>
      </c>
      <c r="Y49" s="67">
        <v>19.100000000000001</v>
      </c>
      <c r="Z49" s="67">
        <v>79.400000000000006</v>
      </c>
      <c r="AA49" s="67">
        <v>19.600000000000001</v>
      </c>
      <c r="AB49" s="67">
        <v>64.7</v>
      </c>
      <c r="AC49" s="67">
        <v>11.1</v>
      </c>
      <c r="AD49" s="67">
        <v>176.6</v>
      </c>
      <c r="AE49" s="67"/>
      <c r="AF49" s="67"/>
      <c r="AG49" s="67">
        <v>12.3</v>
      </c>
      <c r="AH49" s="67">
        <v>3.7</v>
      </c>
      <c r="AI49" s="67">
        <v>20.399999999999999</v>
      </c>
      <c r="AJ49" s="67">
        <v>20.399999999999999</v>
      </c>
      <c r="AK49" s="67">
        <v>20.100000000000001</v>
      </c>
      <c r="AL49" s="67">
        <v>8</v>
      </c>
      <c r="AM49" s="67"/>
      <c r="AN49" s="67">
        <v>4.5999999999999996</v>
      </c>
      <c r="AO49" s="67">
        <v>1.6</v>
      </c>
      <c r="AP49" s="67">
        <v>2.4</v>
      </c>
      <c r="AQ49" s="67"/>
      <c r="AR49" s="67"/>
      <c r="AS49" s="67"/>
      <c r="AT49" s="67"/>
      <c r="AU49" s="67"/>
      <c r="AV49" s="67"/>
      <c r="AW49" s="67"/>
      <c r="AX49" s="67">
        <v>1.6</v>
      </c>
      <c r="AY49" s="67"/>
      <c r="AZ49" s="67"/>
      <c r="BA49" s="67"/>
      <c r="BB49" s="67"/>
      <c r="BC49" s="67">
        <v>10</v>
      </c>
      <c r="BD49" s="67">
        <v>59.5</v>
      </c>
      <c r="BE49" s="67">
        <v>71.099999999999994</v>
      </c>
      <c r="BF49" s="67">
        <v>0.6</v>
      </c>
      <c r="BG49" s="67"/>
      <c r="BH49" s="67"/>
      <c r="BI49" s="67"/>
      <c r="BJ49" s="67">
        <v>22.6</v>
      </c>
      <c r="BK49" s="67">
        <v>70.3</v>
      </c>
      <c r="BL49" s="67">
        <v>2.9</v>
      </c>
      <c r="BM49" s="67">
        <v>1.2</v>
      </c>
      <c r="BN49" s="67">
        <v>2.1</v>
      </c>
      <c r="BO49" s="67">
        <v>1.2</v>
      </c>
      <c r="BP49" s="67"/>
      <c r="BQ49" s="67"/>
      <c r="BR49" s="67">
        <v>10.1</v>
      </c>
      <c r="BS49" s="67">
        <v>4.3</v>
      </c>
      <c r="BT49" s="67"/>
      <c r="BU49" s="67">
        <v>8.6</v>
      </c>
      <c r="BV49" s="68">
        <v>942.9</v>
      </c>
    </row>
    <row r="50" spans="1:74" x14ac:dyDescent="0.25">
      <c r="A50" s="1"/>
      <c r="B50" s="55" t="s">
        <v>732</v>
      </c>
      <c r="C50" s="67">
        <v>17.2</v>
      </c>
      <c r="D50" s="67"/>
      <c r="E50" s="67">
        <v>8.1</v>
      </c>
      <c r="F50" s="67">
        <v>11.2</v>
      </c>
      <c r="G50" s="67">
        <v>20.2</v>
      </c>
      <c r="H50" s="67">
        <v>3</v>
      </c>
      <c r="I50" s="67"/>
      <c r="J50" s="67">
        <v>8.5</v>
      </c>
      <c r="K50" s="67">
        <v>21.7</v>
      </c>
      <c r="L50" s="67">
        <v>6.1</v>
      </c>
      <c r="M50" s="67"/>
      <c r="N50" s="67"/>
      <c r="O50" s="67">
        <v>6.6</v>
      </c>
      <c r="P50" s="67"/>
      <c r="Q50" s="67">
        <v>14.6</v>
      </c>
      <c r="R50" s="67">
        <v>20.3</v>
      </c>
      <c r="S50" s="67">
        <v>6.7</v>
      </c>
      <c r="T50" s="67">
        <v>2.1</v>
      </c>
      <c r="U50" s="67">
        <v>4</v>
      </c>
      <c r="V50" s="67">
        <v>19.3</v>
      </c>
      <c r="W50" s="67">
        <v>20.100000000000001</v>
      </c>
      <c r="X50" s="67">
        <v>20</v>
      </c>
      <c r="Y50" s="67">
        <v>19.100000000000001</v>
      </c>
      <c r="Z50" s="67">
        <v>80.7</v>
      </c>
      <c r="AA50" s="67">
        <v>14.9</v>
      </c>
      <c r="AB50" s="67">
        <v>66.099999999999994</v>
      </c>
      <c r="AC50" s="67">
        <v>10.3</v>
      </c>
      <c r="AD50" s="67">
        <v>177.1</v>
      </c>
      <c r="AE50" s="67"/>
      <c r="AF50" s="67"/>
      <c r="AG50" s="67">
        <v>12</v>
      </c>
      <c r="AH50" s="67">
        <v>3.8</v>
      </c>
      <c r="AI50" s="67">
        <v>20.399999999999999</v>
      </c>
      <c r="AJ50" s="67">
        <v>20.399999999999999</v>
      </c>
      <c r="AK50" s="67">
        <v>20.100000000000001</v>
      </c>
      <c r="AL50" s="67">
        <v>8.5</v>
      </c>
      <c r="AM50" s="67"/>
      <c r="AN50" s="67">
        <v>2.7</v>
      </c>
      <c r="AO50" s="67">
        <v>1.2</v>
      </c>
      <c r="AP50" s="67">
        <v>2.4</v>
      </c>
      <c r="AQ50" s="67"/>
      <c r="AR50" s="67"/>
      <c r="AS50" s="67"/>
      <c r="AT50" s="67"/>
      <c r="AU50" s="67"/>
      <c r="AV50" s="67"/>
      <c r="AW50" s="67"/>
      <c r="AX50" s="67">
        <v>1.5</v>
      </c>
      <c r="AY50" s="67"/>
      <c r="AZ50" s="67"/>
      <c r="BA50" s="67"/>
      <c r="BB50" s="67"/>
      <c r="BC50" s="67">
        <v>9.8000000000000007</v>
      </c>
      <c r="BD50" s="67">
        <v>49.1</v>
      </c>
      <c r="BE50" s="67">
        <v>50.4</v>
      </c>
      <c r="BF50" s="67">
        <v>0.6</v>
      </c>
      <c r="BG50" s="67"/>
      <c r="BH50" s="67"/>
      <c r="BI50" s="67"/>
      <c r="BJ50" s="67">
        <v>20.5</v>
      </c>
      <c r="BK50" s="67">
        <v>62.5</v>
      </c>
      <c r="BL50" s="67">
        <v>2.9</v>
      </c>
      <c r="BM50" s="67">
        <v>1.2</v>
      </c>
      <c r="BN50" s="67">
        <v>2.1</v>
      </c>
      <c r="BO50" s="67">
        <v>1.2</v>
      </c>
      <c r="BP50" s="67"/>
      <c r="BQ50" s="67"/>
      <c r="BR50" s="67">
        <v>11.8</v>
      </c>
      <c r="BS50" s="67">
        <v>4.3</v>
      </c>
      <c r="BT50" s="67"/>
      <c r="BU50" s="67">
        <v>8.1</v>
      </c>
      <c r="BV50" s="68">
        <v>895.4</v>
      </c>
    </row>
    <row r="51" spans="1:74" x14ac:dyDescent="0.25">
      <c r="A51" s="1"/>
      <c r="B51" s="55" t="s">
        <v>733</v>
      </c>
      <c r="C51" s="67">
        <v>17</v>
      </c>
      <c r="D51" s="67"/>
      <c r="E51" s="67">
        <v>8.6999999999999993</v>
      </c>
      <c r="F51" s="67">
        <v>11.2</v>
      </c>
      <c r="G51" s="67">
        <v>16.2</v>
      </c>
      <c r="H51" s="67">
        <v>2.9</v>
      </c>
      <c r="I51" s="67"/>
      <c r="J51" s="67">
        <v>8.8000000000000007</v>
      </c>
      <c r="K51" s="67">
        <v>22.9</v>
      </c>
      <c r="L51" s="67">
        <v>6.1</v>
      </c>
      <c r="M51" s="67"/>
      <c r="N51" s="67"/>
      <c r="O51" s="67">
        <v>6.6</v>
      </c>
      <c r="P51" s="67"/>
      <c r="Q51" s="67">
        <v>15.4</v>
      </c>
      <c r="R51" s="67">
        <v>20.3</v>
      </c>
      <c r="S51" s="67">
        <v>6.7</v>
      </c>
      <c r="T51" s="67">
        <v>2</v>
      </c>
      <c r="U51" s="67">
        <v>4</v>
      </c>
      <c r="V51" s="67">
        <v>15.4</v>
      </c>
      <c r="W51" s="67">
        <v>20.399999999999999</v>
      </c>
      <c r="X51" s="67">
        <v>20</v>
      </c>
      <c r="Y51" s="67">
        <v>19.100000000000001</v>
      </c>
      <c r="Z51" s="67">
        <v>75.099999999999994</v>
      </c>
      <c r="AA51" s="67">
        <v>14.9</v>
      </c>
      <c r="AB51" s="67">
        <v>68.099999999999994</v>
      </c>
      <c r="AC51" s="67">
        <v>6.2</v>
      </c>
      <c r="AD51" s="67">
        <v>153.69999999999999</v>
      </c>
      <c r="AE51" s="67"/>
      <c r="AF51" s="67"/>
      <c r="AG51" s="67">
        <v>12</v>
      </c>
      <c r="AH51" s="67">
        <v>3.7</v>
      </c>
      <c r="AI51" s="67">
        <v>20.399999999999999</v>
      </c>
      <c r="AJ51" s="67">
        <v>20.399999999999999</v>
      </c>
      <c r="AK51" s="67">
        <v>20.100000000000001</v>
      </c>
      <c r="AL51" s="67">
        <v>8.5</v>
      </c>
      <c r="AM51" s="67"/>
      <c r="AN51" s="67">
        <v>0.7</v>
      </c>
      <c r="AO51" s="67">
        <v>0.5</v>
      </c>
      <c r="AP51" s="67">
        <v>2.5</v>
      </c>
      <c r="AQ51" s="67"/>
      <c r="AR51" s="67"/>
      <c r="AS51" s="67"/>
      <c r="AT51" s="67"/>
      <c r="AU51" s="67"/>
      <c r="AV51" s="67"/>
      <c r="AW51" s="67"/>
      <c r="AX51" s="67">
        <v>1.6</v>
      </c>
      <c r="AY51" s="67"/>
      <c r="AZ51" s="67"/>
      <c r="BA51" s="67"/>
      <c r="BB51" s="67"/>
      <c r="BC51" s="67">
        <v>9.9</v>
      </c>
      <c r="BD51" s="67">
        <v>43.6</v>
      </c>
      <c r="BE51" s="67">
        <v>50.9</v>
      </c>
      <c r="BF51" s="67">
        <v>0.6</v>
      </c>
      <c r="BG51" s="67"/>
      <c r="BH51" s="67"/>
      <c r="BI51" s="67"/>
      <c r="BJ51" s="67">
        <v>24.6</v>
      </c>
      <c r="BK51" s="67">
        <v>70.5</v>
      </c>
      <c r="BL51" s="67">
        <v>2.9</v>
      </c>
      <c r="BM51" s="67">
        <v>1.2</v>
      </c>
      <c r="BN51" s="67">
        <v>1.7</v>
      </c>
      <c r="BO51" s="67">
        <v>1.2</v>
      </c>
      <c r="BP51" s="67"/>
      <c r="BQ51" s="67"/>
      <c r="BR51" s="67">
        <v>18.600000000000001</v>
      </c>
      <c r="BS51" s="67">
        <v>4.3</v>
      </c>
      <c r="BT51" s="67"/>
      <c r="BU51" s="67">
        <v>8.4</v>
      </c>
      <c r="BV51" s="68">
        <v>870.5</v>
      </c>
    </row>
    <row r="52" spans="1:74" x14ac:dyDescent="0.25">
      <c r="A52" s="1"/>
      <c r="B52" s="55" t="s">
        <v>734</v>
      </c>
      <c r="C52" s="67">
        <v>17.100000000000001</v>
      </c>
      <c r="D52" s="67"/>
      <c r="E52" s="67">
        <v>8.6999999999999993</v>
      </c>
      <c r="F52" s="67">
        <v>11.2</v>
      </c>
      <c r="G52" s="67">
        <v>9.1999999999999993</v>
      </c>
      <c r="H52" s="67">
        <v>2.9</v>
      </c>
      <c r="I52" s="67"/>
      <c r="J52" s="67">
        <v>8.6</v>
      </c>
      <c r="K52" s="67">
        <v>23.5</v>
      </c>
      <c r="L52" s="67">
        <v>6.1</v>
      </c>
      <c r="M52" s="67"/>
      <c r="N52" s="67"/>
      <c r="O52" s="67">
        <v>6.8</v>
      </c>
      <c r="P52" s="67"/>
      <c r="Q52" s="67">
        <v>15</v>
      </c>
      <c r="R52" s="67">
        <v>20.2</v>
      </c>
      <c r="S52" s="67">
        <v>6.7</v>
      </c>
      <c r="T52" s="67">
        <v>2</v>
      </c>
      <c r="U52" s="67">
        <v>4</v>
      </c>
      <c r="V52" s="67">
        <v>14.2</v>
      </c>
      <c r="W52" s="67">
        <v>20.5</v>
      </c>
      <c r="X52" s="67">
        <v>20</v>
      </c>
      <c r="Y52" s="67">
        <v>19.100000000000001</v>
      </c>
      <c r="Z52" s="67">
        <v>74.400000000000006</v>
      </c>
      <c r="AA52" s="67">
        <v>21.8</v>
      </c>
      <c r="AB52" s="67">
        <v>64.7</v>
      </c>
      <c r="AC52" s="67">
        <v>8</v>
      </c>
      <c r="AD52" s="67">
        <v>123</v>
      </c>
      <c r="AE52" s="67"/>
      <c r="AF52" s="67"/>
      <c r="AG52" s="67">
        <v>12</v>
      </c>
      <c r="AH52" s="67">
        <v>3.7</v>
      </c>
      <c r="AI52" s="67">
        <v>20.399999999999999</v>
      </c>
      <c r="AJ52" s="67">
        <v>20.399999999999999</v>
      </c>
      <c r="AK52" s="67">
        <v>20.100000000000001</v>
      </c>
      <c r="AL52" s="67">
        <v>8.5</v>
      </c>
      <c r="AM52" s="67"/>
      <c r="AN52" s="67">
        <v>0.1</v>
      </c>
      <c r="AO52" s="67"/>
      <c r="AP52" s="67">
        <v>2.4</v>
      </c>
      <c r="AQ52" s="67"/>
      <c r="AR52" s="67"/>
      <c r="AS52" s="67"/>
      <c r="AT52" s="67"/>
      <c r="AU52" s="67"/>
      <c r="AV52" s="67"/>
      <c r="AW52" s="67"/>
      <c r="AX52" s="67">
        <v>1.6</v>
      </c>
      <c r="AY52" s="67"/>
      <c r="AZ52" s="67"/>
      <c r="BA52" s="67"/>
      <c r="BB52" s="67"/>
      <c r="BC52" s="67">
        <v>9.8000000000000007</v>
      </c>
      <c r="BD52" s="67">
        <v>34.799999999999997</v>
      </c>
      <c r="BE52" s="67">
        <v>49.6</v>
      </c>
      <c r="BF52" s="67">
        <v>0.6</v>
      </c>
      <c r="BG52" s="67"/>
      <c r="BH52" s="67"/>
      <c r="BI52" s="67"/>
      <c r="BJ52" s="67">
        <v>25</v>
      </c>
      <c r="BK52" s="67">
        <v>61.6</v>
      </c>
      <c r="BL52" s="67">
        <v>2.9</v>
      </c>
      <c r="BM52" s="67">
        <v>1.2</v>
      </c>
      <c r="BN52" s="67">
        <v>2</v>
      </c>
      <c r="BO52" s="67">
        <v>1.2</v>
      </c>
      <c r="BP52" s="67"/>
      <c r="BQ52" s="67"/>
      <c r="BR52" s="67">
        <v>18.2</v>
      </c>
      <c r="BS52" s="67">
        <v>4.3</v>
      </c>
      <c r="BT52" s="67"/>
      <c r="BU52" s="67">
        <v>8.4</v>
      </c>
      <c r="BV52" s="68">
        <v>816.5</v>
      </c>
    </row>
    <row r="53" spans="1:74" x14ac:dyDescent="0.25">
      <c r="A53" s="1"/>
      <c r="B53" s="55" t="s">
        <v>735</v>
      </c>
      <c r="C53" s="67">
        <v>17</v>
      </c>
      <c r="D53" s="67"/>
      <c r="E53" s="67">
        <v>9.4</v>
      </c>
      <c r="F53" s="67">
        <v>11.2</v>
      </c>
      <c r="G53" s="67">
        <v>9</v>
      </c>
      <c r="H53" s="67">
        <v>2.9</v>
      </c>
      <c r="I53" s="67"/>
      <c r="J53" s="67">
        <v>8.9</v>
      </c>
      <c r="K53" s="67">
        <v>23.4</v>
      </c>
      <c r="L53" s="67">
        <v>6.3</v>
      </c>
      <c r="M53" s="67"/>
      <c r="N53" s="67"/>
      <c r="O53" s="67">
        <v>7.3</v>
      </c>
      <c r="P53" s="67"/>
      <c r="Q53" s="67">
        <v>15</v>
      </c>
      <c r="R53" s="67">
        <v>20.2</v>
      </c>
      <c r="S53" s="67">
        <v>6.7</v>
      </c>
      <c r="T53" s="67">
        <v>2</v>
      </c>
      <c r="U53" s="67">
        <v>4</v>
      </c>
      <c r="V53" s="67">
        <v>14</v>
      </c>
      <c r="W53" s="67">
        <v>20.3</v>
      </c>
      <c r="X53" s="67">
        <v>20</v>
      </c>
      <c r="Y53" s="67">
        <v>19.100000000000001</v>
      </c>
      <c r="Z53" s="67">
        <v>75.5</v>
      </c>
      <c r="AA53" s="67">
        <v>21.9</v>
      </c>
      <c r="AB53" s="67">
        <v>49.8</v>
      </c>
      <c r="AC53" s="67">
        <v>6.2</v>
      </c>
      <c r="AD53" s="67">
        <v>102.7</v>
      </c>
      <c r="AE53" s="67"/>
      <c r="AF53" s="67"/>
      <c r="AG53" s="67">
        <v>11.8</v>
      </c>
      <c r="AH53" s="67">
        <v>3.7</v>
      </c>
      <c r="AI53" s="67">
        <v>20.399999999999999</v>
      </c>
      <c r="AJ53" s="67">
        <v>20.399999999999999</v>
      </c>
      <c r="AK53" s="67">
        <v>20.100000000000001</v>
      </c>
      <c r="AL53" s="67">
        <v>8.6</v>
      </c>
      <c r="AM53" s="67"/>
      <c r="AN53" s="67"/>
      <c r="AO53" s="67"/>
      <c r="AP53" s="67">
        <v>2.5</v>
      </c>
      <c r="AQ53" s="67"/>
      <c r="AR53" s="67"/>
      <c r="AS53" s="67"/>
      <c r="AT53" s="67"/>
      <c r="AU53" s="67"/>
      <c r="AV53" s="67"/>
      <c r="AW53" s="67"/>
      <c r="AX53" s="67">
        <v>1.6</v>
      </c>
      <c r="AY53" s="67"/>
      <c r="AZ53" s="67"/>
      <c r="BA53" s="67"/>
      <c r="BB53" s="67"/>
      <c r="BC53" s="67">
        <v>9.9</v>
      </c>
      <c r="BD53" s="67">
        <v>23.3</v>
      </c>
      <c r="BE53" s="67">
        <v>35.5</v>
      </c>
      <c r="BF53" s="67">
        <v>0.6</v>
      </c>
      <c r="BG53" s="67"/>
      <c r="BH53" s="67"/>
      <c r="BI53" s="67"/>
      <c r="BJ53" s="67">
        <v>19.100000000000001</v>
      </c>
      <c r="BK53" s="67">
        <v>56.5</v>
      </c>
      <c r="BL53" s="67">
        <v>2.8</v>
      </c>
      <c r="BM53" s="67">
        <v>1.3</v>
      </c>
      <c r="BN53" s="67">
        <v>1.7</v>
      </c>
      <c r="BO53" s="67">
        <v>1</v>
      </c>
      <c r="BP53" s="67"/>
      <c r="BQ53" s="67"/>
      <c r="BR53" s="67">
        <v>18.100000000000001</v>
      </c>
      <c r="BS53" s="67">
        <v>4.3</v>
      </c>
      <c r="BT53" s="67"/>
      <c r="BU53" s="67">
        <v>8.4</v>
      </c>
      <c r="BV53" s="68">
        <v>744.4</v>
      </c>
    </row>
    <row r="54" spans="1:74" x14ac:dyDescent="0.25">
      <c r="A54" s="1"/>
      <c r="B54" s="55" t="s">
        <v>736</v>
      </c>
      <c r="C54" s="67">
        <v>17.5</v>
      </c>
      <c r="D54" s="67"/>
      <c r="E54" s="67">
        <v>9.1999999999999993</v>
      </c>
      <c r="F54" s="67">
        <v>11.2</v>
      </c>
      <c r="G54" s="67">
        <v>9.1</v>
      </c>
      <c r="H54" s="67">
        <v>2.9</v>
      </c>
      <c r="I54" s="67"/>
      <c r="J54" s="67">
        <v>9.1</v>
      </c>
      <c r="K54" s="67">
        <v>23.5</v>
      </c>
      <c r="L54" s="67">
        <v>6.3</v>
      </c>
      <c r="M54" s="67"/>
      <c r="N54" s="67"/>
      <c r="O54" s="67">
        <v>7.4</v>
      </c>
      <c r="P54" s="67"/>
      <c r="Q54" s="67">
        <v>15</v>
      </c>
      <c r="R54" s="67">
        <v>20.2</v>
      </c>
      <c r="S54" s="67">
        <v>6.7</v>
      </c>
      <c r="T54" s="67">
        <v>2</v>
      </c>
      <c r="U54" s="67">
        <v>4</v>
      </c>
      <c r="V54" s="67">
        <v>14</v>
      </c>
      <c r="W54" s="67">
        <v>20</v>
      </c>
      <c r="X54" s="67">
        <v>20</v>
      </c>
      <c r="Y54" s="67">
        <v>19.100000000000001</v>
      </c>
      <c r="Z54" s="67">
        <v>73.8</v>
      </c>
      <c r="AA54" s="67">
        <v>24.8</v>
      </c>
      <c r="AB54" s="67">
        <v>31</v>
      </c>
      <c r="AC54" s="67">
        <v>4.2</v>
      </c>
      <c r="AD54" s="67">
        <v>87</v>
      </c>
      <c r="AE54" s="67"/>
      <c r="AF54" s="67"/>
      <c r="AG54" s="67">
        <v>11.8</v>
      </c>
      <c r="AH54" s="67">
        <v>3.7</v>
      </c>
      <c r="AI54" s="67">
        <v>20.399999999999999</v>
      </c>
      <c r="AJ54" s="67">
        <v>20.399999999999999</v>
      </c>
      <c r="AK54" s="67">
        <v>20.100000000000001</v>
      </c>
      <c r="AL54" s="67">
        <v>8.6</v>
      </c>
      <c r="AM54" s="67"/>
      <c r="AN54" s="67"/>
      <c r="AO54" s="67"/>
      <c r="AP54" s="67">
        <v>2.5</v>
      </c>
      <c r="AQ54" s="67"/>
      <c r="AR54" s="67"/>
      <c r="AS54" s="67"/>
      <c r="AT54" s="67"/>
      <c r="AU54" s="67"/>
      <c r="AV54" s="67"/>
      <c r="AW54" s="67"/>
      <c r="AX54" s="67">
        <v>1.5</v>
      </c>
      <c r="AY54" s="67"/>
      <c r="AZ54" s="67"/>
      <c r="BA54" s="67"/>
      <c r="BB54" s="67"/>
      <c r="BC54" s="67">
        <v>9.9</v>
      </c>
      <c r="BD54" s="67">
        <v>17.8</v>
      </c>
      <c r="BE54" s="67">
        <v>26.2</v>
      </c>
      <c r="BF54" s="67">
        <v>0.6</v>
      </c>
      <c r="BG54" s="67"/>
      <c r="BH54" s="67"/>
      <c r="BI54" s="67"/>
      <c r="BJ54" s="67">
        <v>14.9</v>
      </c>
      <c r="BK54" s="67">
        <v>38.6</v>
      </c>
      <c r="BL54" s="67">
        <v>3.1</v>
      </c>
      <c r="BM54" s="67">
        <v>1</v>
      </c>
      <c r="BN54" s="67">
        <v>2</v>
      </c>
      <c r="BO54" s="67">
        <v>1</v>
      </c>
      <c r="BP54" s="67"/>
      <c r="BQ54" s="67"/>
      <c r="BR54" s="67">
        <v>18.100000000000001</v>
      </c>
      <c r="BS54" s="67">
        <v>4.3</v>
      </c>
      <c r="BT54" s="67"/>
      <c r="BU54" s="67">
        <v>7.6</v>
      </c>
      <c r="BV54" s="68">
        <v>672.1</v>
      </c>
    </row>
    <row r="55" spans="1:74" x14ac:dyDescent="0.25">
      <c r="A55" s="1"/>
      <c r="B55" s="57" t="s">
        <v>984</v>
      </c>
      <c r="C55" s="69">
        <v>17.600000000000001</v>
      </c>
      <c r="D55" s="69"/>
      <c r="E55" s="69">
        <v>8.5</v>
      </c>
      <c r="F55" s="69">
        <v>11.2</v>
      </c>
      <c r="G55" s="69">
        <v>9.1</v>
      </c>
      <c r="H55" s="69">
        <v>2.8</v>
      </c>
      <c r="I55" s="69"/>
      <c r="J55" s="69">
        <v>9.1</v>
      </c>
      <c r="K55" s="69">
        <v>23.1</v>
      </c>
      <c r="L55" s="69">
        <v>6.3</v>
      </c>
      <c r="M55" s="69"/>
      <c r="N55" s="69"/>
      <c r="O55" s="69">
        <v>7.7</v>
      </c>
      <c r="P55" s="69"/>
      <c r="Q55" s="69">
        <v>15.3</v>
      </c>
      <c r="R55" s="69">
        <v>20.3</v>
      </c>
      <c r="S55" s="69">
        <v>6.7</v>
      </c>
      <c r="T55" s="69">
        <v>2</v>
      </c>
      <c r="U55" s="69">
        <v>3.8</v>
      </c>
      <c r="V55" s="69">
        <v>14.1</v>
      </c>
      <c r="W55" s="69">
        <v>20.5</v>
      </c>
      <c r="X55" s="69">
        <v>20</v>
      </c>
      <c r="Y55" s="69">
        <v>19.100000000000001</v>
      </c>
      <c r="Z55" s="69">
        <v>70.099999999999994</v>
      </c>
      <c r="AA55" s="69">
        <v>22.1</v>
      </c>
      <c r="AB55" s="69">
        <v>19.399999999999999</v>
      </c>
      <c r="AC55" s="69">
        <v>2.1</v>
      </c>
      <c r="AD55" s="69">
        <v>25.8</v>
      </c>
      <c r="AE55" s="69"/>
      <c r="AF55" s="69"/>
      <c r="AG55" s="69">
        <v>16.2</v>
      </c>
      <c r="AH55" s="69">
        <v>3.7</v>
      </c>
      <c r="AI55" s="69">
        <v>20.399999999999999</v>
      </c>
      <c r="AJ55" s="69">
        <v>20.399999999999999</v>
      </c>
      <c r="AK55" s="69">
        <v>20.100000000000001</v>
      </c>
      <c r="AL55" s="69">
        <v>8.4</v>
      </c>
      <c r="AM55" s="69"/>
      <c r="AN55" s="69"/>
      <c r="AO55" s="69"/>
      <c r="AP55" s="69">
        <v>2.5</v>
      </c>
      <c r="AQ55" s="69"/>
      <c r="AR55" s="69"/>
      <c r="AS55" s="69"/>
      <c r="AT55" s="69"/>
      <c r="AU55" s="69"/>
      <c r="AV55" s="69"/>
      <c r="AW55" s="69"/>
      <c r="AX55" s="69">
        <v>1.5</v>
      </c>
      <c r="AY55" s="69"/>
      <c r="AZ55" s="69"/>
      <c r="BA55" s="69"/>
      <c r="BB55" s="69"/>
      <c r="BC55" s="69">
        <v>10</v>
      </c>
      <c r="BD55" s="69">
        <v>7.7</v>
      </c>
      <c r="BE55" s="69">
        <v>10.9</v>
      </c>
      <c r="BF55" s="69">
        <v>0.6</v>
      </c>
      <c r="BG55" s="69"/>
      <c r="BH55" s="69"/>
      <c r="BI55" s="69"/>
      <c r="BJ55" s="69">
        <v>6.5</v>
      </c>
      <c r="BK55" s="69">
        <v>13</v>
      </c>
      <c r="BL55" s="69">
        <v>3.3</v>
      </c>
      <c r="BM55" s="69">
        <v>1</v>
      </c>
      <c r="BN55" s="69">
        <v>2.1</v>
      </c>
      <c r="BO55" s="69">
        <v>1</v>
      </c>
      <c r="BP55" s="69"/>
      <c r="BQ55" s="69"/>
      <c r="BR55" s="69">
        <v>18.100000000000001</v>
      </c>
      <c r="BS55" s="69">
        <v>4.3</v>
      </c>
      <c r="BT55" s="69"/>
      <c r="BU55" s="69">
        <v>8.1</v>
      </c>
      <c r="BV55" s="70">
        <v>536.5</v>
      </c>
    </row>
    <row r="56" spans="1:74" ht="15.75" x14ac:dyDescent="0.25">
      <c r="A56" s="1"/>
      <c r="B56" s="71" t="s">
        <v>985</v>
      </c>
      <c r="C56" s="72">
        <v>422.7</v>
      </c>
      <c r="D56" s="72">
        <v>134.25</v>
      </c>
      <c r="E56" s="72">
        <v>203.75</v>
      </c>
      <c r="F56" s="72">
        <v>268.45</v>
      </c>
      <c r="G56" s="72">
        <v>285.05</v>
      </c>
      <c r="H56" s="72">
        <v>63.6</v>
      </c>
      <c r="I56" s="72">
        <v>0</v>
      </c>
      <c r="J56" s="72">
        <v>211.15</v>
      </c>
      <c r="K56" s="72">
        <v>556.70000000000005</v>
      </c>
      <c r="L56" s="72">
        <v>154.85</v>
      </c>
      <c r="M56" s="72">
        <v>0</v>
      </c>
      <c r="N56" s="72">
        <v>0</v>
      </c>
      <c r="O56" s="72">
        <v>182.35</v>
      </c>
      <c r="P56" s="72">
        <v>0</v>
      </c>
      <c r="Q56" s="72">
        <v>375.25</v>
      </c>
      <c r="R56" s="72">
        <v>485.45</v>
      </c>
      <c r="S56" s="72">
        <v>159.19999999999999</v>
      </c>
      <c r="T56" s="72">
        <v>51.45</v>
      </c>
      <c r="U56" s="72">
        <v>95.4</v>
      </c>
      <c r="V56" s="72">
        <v>416.95</v>
      </c>
      <c r="W56" s="72">
        <v>487.25</v>
      </c>
      <c r="X56" s="72">
        <v>480</v>
      </c>
      <c r="Y56" s="72">
        <v>458.75</v>
      </c>
      <c r="Z56" s="72">
        <v>1362.1</v>
      </c>
      <c r="AA56" s="72">
        <v>535.85</v>
      </c>
      <c r="AB56" s="72">
        <v>1261.5999999999999</v>
      </c>
      <c r="AC56" s="72">
        <v>227.45</v>
      </c>
      <c r="AD56" s="72">
        <v>2366.0500000000002</v>
      </c>
      <c r="AE56" s="72">
        <v>379.95</v>
      </c>
      <c r="AF56" s="72">
        <v>468.39499999999998</v>
      </c>
      <c r="AG56" s="72">
        <v>353.05</v>
      </c>
      <c r="AH56" s="72">
        <v>101.9</v>
      </c>
      <c r="AI56" s="72">
        <v>489.6</v>
      </c>
      <c r="AJ56" s="72">
        <v>489.6</v>
      </c>
      <c r="AK56" s="72">
        <v>482.4</v>
      </c>
      <c r="AL56" s="72">
        <v>201.25</v>
      </c>
      <c r="AM56" s="72">
        <v>848.8</v>
      </c>
      <c r="AN56" s="72">
        <v>31.55</v>
      </c>
      <c r="AO56" s="72">
        <v>11.65</v>
      </c>
      <c r="AP56" s="72">
        <v>59.25</v>
      </c>
      <c r="AQ56" s="72">
        <v>103.95</v>
      </c>
      <c r="AR56" s="72">
        <v>0</v>
      </c>
      <c r="AS56" s="72">
        <v>0</v>
      </c>
      <c r="AT56" s="72">
        <v>2672.65</v>
      </c>
      <c r="AU56" s="72">
        <v>0</v>
      </c>
      <c r="AV56" s="72">
        <v>2290</v>
      </c>
      <c r="AW56" s="72">
        <v>2.25</v>
      </c>
      <c r="AX56" s="72">
        <v>35.299999999999997</v>
      </c>
      <c r="AY56" s="72">
        <v>133.4</v>
      </c>
      <c r="AZ56" s="72">
        <v>0</v>
      </c>
      <c r="BA56" s="72">
        <v>149.19999999999999</v>
      </c>
      <c r="BB56" s="72">
        <v>0</v>
      </c>
      <c r="BC56" s="72">
        <v>237.9</v>
      </c>
      <c r="BD56" s="72">
        <v>1247.05</v>
      </c>
      <c r="BE56" s="72">
        <v>1290.8499999999999</v>
      </c>
      <c r="BF56" s="72">
        <v>14.4</v>
      </c>
      <c r="BG56" s="72">
        <v>1098.1500000000001</v>
      </c>
      <c r="BH56" s="72">
        <v>1458.4</v>
      </c>
      <c r="BI56" s="72">
        <v>185.65</v>
      </c>
      <c r="BJ56" s="72">
        <v>379.15</v>
      </c>
      <c r="BK56" s="72">
        <v>1202.25</v>
      </c>
      <c r="BL56" s="72">
        <v>69.849999999999994</v>
      </c>
      <c r="BM56" s="72">
        <v>28.65</v>
      </c>
      <c r="BN56" s="72">
        <v>49.9</v>
      </c>
      <c r="BO56" s="72">
        <v>28.5</v>
      </c>
      <c r="BP56" s="72">
        <v>137.55000000000001</v>
      </c>
      <c r="BQ56" s="72">
        <v>0</v>
      </c>
      <c r="BR56" s="72">
        <v>344.6</v>
      </c>
      <c r="BS56" s="72">
        <v>103.2</v>
      </c>
      <c r="BT56" s="72">
        <v>183.75</v>
      </c>
      <c r="BU56" s="72">
        <v>327.10000000000002</v>
      </c>
      <c r="BV56" s="72">
        <v>28936.645</v>
      </c>
    </row>
    <row r="57" spans="1:74"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25">
      <c r="A70" s="1"/>
      <c r="B70" s="1"/>
      <c r="C70" s="1"/>
      <c r="D70" s="1"/>
      <c r="E70" s="1"/>
      <c r="F70" s="1"/>
      <c r="G70" s="1"/>
      <c r="H70" s="1"/>
      <c r="I70" s="1"/>
      <c r="J70" s="1"/>
      <c r="K70" s="1"/>
      <c r="L70" s="1" t="s">
        <v>464</v>
      </c>
      <c r="M70" s="1">
        <v>1973.9</v>
      </c>
      <c r="N70" s="1">
        <v>6.8214542494473713</v>
      </c>
      <c r="O70" s="1" t="s">
        <v>986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25">
      <c r="A71" s="1"/>
      <c r="B71" s="1"/>
      <c r="C71" s="1"/>
      <c r="D71" s="1"/>
      <c r="E71" s="1"/>
      <c r="F71" s="1"/>
      <c r="G71" s="1"/>
      <c r="H71" s="1"/>
      <c r="I71" s="1"/>
      <c r="J71" s="1"/>
      <c r="K71" s="1"/>
      <c r="L71" s="1" t="s">
        <v>463</v>
      </c>
      <c r="M71" s="1">
        <v>7039.05</v>
      </c>
      <c r="N71" s="1">
        <v>24.325729537753944</v>
      </c>
      <c r="O71" s="1" t="s">
        <v>987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25">
      <c r="A72" s="1"/>
      <c r="B72" s="1"/>
      <c r="C72" s="1"/>
      <c r="D72" s="1"/>
      <c r="E72" s="1"/>
      <c r="F72" s="1"/>
      <c r="G72" s="1"/>
      <c r="H72" s="1"/>
      <c r="I72" s="1"/>
      <c r="J72" s="1"/>
      <c r="K72" s="1"/>
      <c r="L72" s="1" t="s">
        <v>466</v>
      </c>
      <c r="M72" s="1">
        <v>9915.5499999999993</v>
      </c>
      <c r="N72" s="1">
        <v>34.266412018393979</v>
      </c>
      <c r="O72" s="1" t="s">
        <v>988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25">
      <c r="A73" s="1"/>
      <c r="B73" s="1"/>
      <c r="C73" s="1"/>
      <c r="D73" s="1"/>
      <c r="E73" s="1"/>
      <c r="F73" s="1"/>
      <c r="G73" s="1"/>
      <c r="H73" s="1"/>
      <c r="I73" s="1"/>
      <c r="J73" s="1"/>
      <c r="K73" s="1"/>
      <c r="L73" s="1" t="s">
        <v>465</v>
      </c>
      <c r="M73" s="1">
        <v>10008.145</v>
      </c>
      <c r="N73" s="1">
        <v>34.586404194404707</v>
      </c>
      <c r="O73" s="1" t="s">
        <v>989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0.25" x14ac:dyDescent="0.3">
      <c r="A5" s="1"/>
      <c r="B5" s="211" t="s">
        <v>990</v>
      </c>
      <c r="C5" s="211"/>
      <c r="D5" s="211"/>
      <c r="E5" s="211"/>
      <c r="F5" s="211"/>
      <c r="G5" s="211"/>
      <c r="H5" s="211"/>
      <c r="I5" s="211"/>
      <c r="J5" s="211"/>
    </row>
    <row r="6" spans="1:10" ht="44.1" customHeight="1" x14ac:dyDescent="0.25">
      <c r="A6" s="1"/>
      <c r="B6" s="210" t="s">
        <v>456</v>
      </c>
      <c r="C6" s="210" t="s">
        <v>512</v>
      </c>
      <c r="D6" s="210" t="s">
        <v>156</v>
      </c>
      <c r="E6" s="210" t="s">
        <v>513</v>
      </c>
      <c r="F6" s="210" t="s">
        <v>514</v>
      </c>
      <c r="G6" s="210" t="s">
        <v>510</v>
      </c>
      <c r="H6" s="210" t="s">
        <v>515</v>
      </c>
      <c r="I6" s="210" t="s">
        <v>511</v>
      </c>
      <c r="J6" s="64" t="s">
        <v>991</v>
      </c>
    </row>
    <row r="7" spans="1:10" x14ac:dyDescent="0.25">
      <c r="A7" s="1"/>
      <c r="B7" s="210"/>
      <c r="C7" s="64" t="s">
        <v>914</v>
      </c>
      <c r="D7" s="64" t="s">
        <v>915</v>
      </c>
      <c r="E7" s="64" t="s">
        <v>916</v>
      </c>
      <c r="F7" s="64" t="s">
        <v>917</v>
      </c>
      <c r="G7" s="64" t="s">
        <v>920</v>
      </c>
      <c r="H7" s="64" t="s">
        <v>921</v>
      </c>
      <c r="I7" s="64" t="s">
        <v>992</v>
      </c>
      <c r="J7" s="64" t="s">
        <v>681</v>
      </c>
    </row>
    <row r="8" spans="1:10" x14ac:dyDescent="0.25">
      <c r="A8" s="1"/>
      <c r="B8" s="51" t="s">
        <v>965</v>
      </c>
      <c r="C8" s="65">
        <v>17.7</v>
      </c>
      <c r="D8" s="65">
        <v>18.3</v>
      </c>
      <c r="E8" s="65">
        <v>9.4</v>
      </c>
      <c r="F8" s="65">
        <v>11.2</v>
      </c>
      <c r="G8" s="65">
        <v>8.4</v>
      </c>
      <c r="H8" s="65">
        <v>23.8</v>
      </c>
      <c r="I8" s="65">
        <v>61.9</v>
      </c>
      <c r="J8" s="66">
        <v>150.69999999999999</v>
      </c>
    </row>
    <row r="9" spans="1:10" x14ac:dyDescent="0.25">
      <c r="A9" s="1"/>
      <c r="B9" s="55" t="s">
        <v>966</v>
      </c>
      <c r="C9" s="67">
        <v>17.7</v>
      </c>
      <c r="D9" s="67">
        <v>18.3</v>
      </c>
      <c r="E9" s="67">
        <v>9.4</v>
      </c>
      <c r="F9" s="67">
        <v>11.2</v>
      </c>
      <c r="G9" s="67">
        <v>8.1999999999999993</v>
      </c>
      <c r="H9" s="67">
        <v>23.8</v>
      </c>
      <c r="I9" s="67">
        <v>61.9</v>
      </c>
      <c r="J9" s="68">
        <v>150.5</v>
      </c>
    </row>
    <row r="10" spans="1:10" x14ac:dyDescent="0.25">
      <c r="A10" s="1"/>
      <c r="B10" s="55" t="s">
        <v>967</v>
      </c>
      <c r="C10" s="67">
        <v>17.7</v>
      </c>
      <c r="D10" s="67">
        <v>18.3</v>
      </c>
      <c r="E10" s="67">
        <v>8</v>
      </c>
      <c r="F10" s="67">
        <v>11.2</v>
      </c>
      <c r="G10" s="67">
        <v>8.8000000000000007</v>
      </c>
      <c r="H10" s="67">
        <v>23.6</v>
      </c>
      <c r="I10" s="67">
        <v>62.1</v>
      </c>
      <c r="J10" s="68">
        <v>149.69999999999999</v>
      </c>
    </row>
    <row r="11" spans="1:10" x14ac:dyDescent="0.25">
      <c r="A11" s="1"/>
      <c r="B11" s="55" t="s">
        <v>968</v>
      </c>
      <c r="C11" s="67">
        <v>17.600000000000001</v>
      </c>
      <c r="D11" s="67">
        <v>18.3</v>
      </c>
      <c r="E11" s="67">
        <v>8.3000000000000007</v>
      </c>
      <c r="F11" s="67">
        <v>11.2</v>
      </c>
      <c r="G11" s="67">
        <v>8.8000000000000007</v>
      </c>
      <c r="H11" s="67">
        <v>23.8</v>
      </c>
      <c r="I11" s="67">
        <v>62.1</v>
      </c>
      <c r="J11" s="68">
        <v>150.1</v>
      </c>
    </row>
    <row r="12" spans="1:10" x14ac:dyDescent="0.25">
      <c r="A12" s="1"/>
      <c r="B12" s="55" t="s">
        <v>969</v>
      </c>
      <c r="C12" s="67">
        <v>17.8</v>
      </c>
      <c r="D12" s="67">
        <v>18.3</v>
      </c>
      <c r="E12" s="67">
        <v>9.1999999999999993</v>
      </c>
      <c r="F12" s="67">
        <v>11.2</v>
      </c>
      <c r="G12" s="67">
        <v>9.3000000000000007</v>
      </c>
      <c r="H12" s="67">
        <v>23.6</v>
      </c>
      <c r="I12" s="67">
        <v>62.1</v>
      </c>
      <c r="J12" s="68">
        <v>151.5</v>
      </c>
    </row>
    <row r="13" spans="1:10" x14ac:dyDescent="0.25">
      <c r="A13" s="1"/>
      <c r="B13" s="55" t="s">
        <v>970</v>
      </c>
      <c r="C13" s="67">
        <v>18</v>
      </c>
      <c r="D13" s="67">
        <v>17.5</v>
      </c>
      <c r="E13" s="67">
        <v>9.1</v>
      </c>
      <c r="F13" s="67">
        <v>11.2</v>
      </c>
      <c r="G13" s="67">
        <v>8.9</v>
      </c>
      <c r="H13" s="67">
        <v>22.7</v>
      </c>
      <c r="I13" s="67">
        <v>62.3</v>
      </c>
      <c r="J13" s="68">
        <v>149.69999999999999</v>
      </c>
    </row>
    <row r="14" spans="1:10" x14ac:dyDescent="0.25">
      <c r="A14" s="1"/>
      <c r="B14" s="55" t="s">
        <v>971</v>
      </c>
      <c r="C14" s="67">
        <v>17.7</v>
      </c>
      <c r="D14" s="67">
        <v>17.100000000000001</v>
      </c>
      <c r="E14" s="67">
        <v>8.5</v>
      </c>
      <c r="F14" s="67">
        <v>11.2</v>
      </c>
      <c r="G14" s="67">
        <v>8.3000000000000007</v>
      </c>
      <c r="H14" s="67">
        <v>24.4</v>
      </c>
      <c r="I14" s="67">
        <v>62.6</v>
      </c>
      <c r="J14" s="68">
        <v>149.80000000000001</v>
      </c>
    </row>
    <row r="15" spans="1:10" x14ac:dyDescent="0.25">
      <c r="A15" s="1"/>
      <c r="B15" s="57" t="s">
        <v>972</v>
      </c>
      <c r="C15" s="69">
        <v>18</v>
      </c>
      <c r="D15" s="69">
        <v>17.100000000000001</v>
      </c>
      <c r="E15" s="69">
        <v>7.9</v>
      </c>
      <c r="F15" s="69">
        <v>11.2</v>
      </c>
      <c r="G15" s="69">
        <v>8.6999999999999993</v>
      </c>
      <c r="H15" s="69">
        <v>23.8</v>
      </c>
      <c r="I15" s="69">
        <v>62.4</v>
      </c>
      <c r="J15" s="70">
        <v>149.1</v>
      </c>
    </row>
    <row r="16" spans="1:10" x14ac:dyDescent="0.25">
      <c r="A16" s="1"/>
      <c r="B16" s="51" t="s">
        <v>973</v>
      </c>
      <c r="C16" s="65">
        <v>18</v>
      </c>
      <c r="D16" s="65">
        <v>17.100000000000001</v>
      </c>
      <c r="E16" s="65">
        <v>7.7</v>
      </c>
      <c r="F16" s="65">
        <v>11.2</v>
      </c>
      <c r="G16" s="65">
        <v>7.7</v>
      </c>
      <c r="H16" s="65">
        <v>24.3</v>
      </c>
      <c r="I16" s="65">
        <v>63</v>
      </c>
      <c r="J16" s="66">
        <v>149</v>
      </c>
    </row>
    <row r="17" spans="1:10" x14ac:dyDescent="0.25">
      <c r="A17" s="1"/>
      <c r="B17" s="55" t="s">
        <v>974</v>
      </c>
      <c r="C17" s="67">
        <v>18.100000000000001</v>
      </c>
      <c r="D17" s="67">
        <v>17.100000000000001</v>
      </c>
      <c r="E17" s="67">
        <v>7</v>
      </c>
      <c r="F17" s="67">
        <v>11.2</v>
      </c>
      <c r="G17" s="67">
        <v>7.9</v>
      </c>
      <c r="H17" s="67">
        <v>24.2</v>
      </c>
      <c r="I17" s="67">
        <v>62.1</v>
      </c>
      <c r="J17" s="68">
        <v>147.6</v>
      </c>
    </row>
    <row r="18" spans="1:10" x14ac:dyDescent="0.25">
      <c r="A18" s="1"/>
      <c r="B18" s="55" t="s">
        <v>975</v>
      </c>
      <c r="C18" s="67">
        <v>18.100000000000001</v>
      </c>
      <c r="D18" s="67">
        <v>13.1</v>
      </c>
      <c r="E18" s="67">
        <v>8.1999999999999993</v>
      </c>
      <c r="F18" s="67">
        <v>10.9</v>
      </c>
      <c r="G18" s="67">
        <v>7.5</v>
      </c>
      <c r="H18" s="67">
        <v>23.5</v>
      </c>
      <c r="I18" s="67">
        <v>62.6</v>
      </c>
      <c r="J18" s="68">
        <v>143.9</v>
      </c>
    </row>
    <row r="19" spans="1:10" x14ac:dyDescent="0.25">
      <c r="A19" s="1"/>
      <c r="B19" s="55" t="s">
        <v>976</v>
      </c>
      <c r="C19" s="67">
        <v>18.100000000000001</v>
      </c>
      <c r="D19" s="67">
        <v>13.1</v>
      </c>
      <c r="E19" s="67">
        <v>9</v>
      </c>
      <c r="F19" s="67">
        <v>11.1</v>
      </c>
      <c r="G19" s="67">
        <v>8.1</v>
      </c>
      <c r="H19" s="67">
        <v>23.7</v>
      </c>
      <c r="I19" s="67">
        <v>63.5</v>
      </c>
      <c r="J19" s="68">
        <v>146.6</v>
      </c>
    </row>
    <row r="20" spans="1:10" x14ac:dyDescent="0.25">
      <c r="A20" s="1"/>
      <c r="B20" s="55" t="s">
        <v>977</v>
      </c>
      <c r="C20" s="67">
        <v>17.7</v>
      </c>
      <c r="D20" s="67">
        <v>13.1</v>
      </c>
      <c r="E20" s="67">
        <v>7.5</v>
      </c>
      <c r="F20" s="67">
        <v>11.1</v>
      </c>
      <c r="G20" s="67">
        <v>8.6999999999999993</v>
      </c>
      <c r="H20" s="67">
        <v>23.6</v>
      </c>
      <c r="I20" s="67">
        <v>63</v>
      </c>
      <c r="J20" s="68">
        <v>144.69999999999999</v>
      </c>
    </row>
    <row r="21" spans="1:10" x14ac:dyDescent="0.25">
      <c r="A21" s="1"/>
      <c r="B21" s="55" t="s">
        <v>978</v>
      </c>
      <c r="C21" s="67">
        <v>17.7</v>
      </c>
      <c r="D21" s="67">
        <v>13.1</v>
      </c>
      <c r="E21" s="67">
        <v>7</v>
      </c>
      <c r="F21" s="67">
        <v>11.1</v>
      </c>
      <c r="G21" s="67">
        <v>8.1</v>
      </c>
      <c r="H21" s="67">
        <v>21.4</v>
      </c>
      <c r="I21" s="67">
        <v>62.6</v>
      </c>
      <c r="J21" s="68">
        <v>141</v>
      </c>
    </row>
    <row r="22" spans="1:10" x14ac:dyDescent="0.25">
      <c r="A22" s="1"/>
      <c r="B22" s="55" t="s">
        <v>979</v>
      </c>
      <c r="C22" s="67">
        <v>17.600000000000001</v>
      </c>
      <c r="D22" s="67">
        <v>13.1</v>
      </c>
      <c r="E22" s="67">
        <v>7.2</v>
      </c>
      <c r="F22" s="67">
        <v>11.1</v>
      </c>
      <c r="G22" s="67">
        <v>9</v>
      </c>
      <c r="H22" s="67">
        <v>23.6</v>
      </c>
      <c r="I22" s="67">
        <v>63.2</v>
      </c>
      <c r="J22" s="68">
        <v>144.80000000000001</v>
      </c>
    </row>
    <row r="23" spans="1:10" x14ac:dyDescent="0.25">
      <c r="A23" s="1"/>
      <c r="B23" s="57" t="s">
        <v>980</v>
      </c>
      <c r="C23" s="69">
        <v>17.3</v>
      </c>
      <c r="D23" s="69">
        <v>13.1</v>
      </c>
      <c r="E23" s="69">
        <v>8</v>
      </c>
      <c r="F23" s="69">
        <v>11.2</v>
      </c>
      <c r="G23" s="69">
        <v>9.4</v>
      </c>
      <c r="H23" s="69">
        <v>23.3</v>
      </c>
      <c r="I23" s="69">
        <v>61.9</v>
      </c>
      <c r="J23" s="70">
        <v>144.19999999999999</v>
      </c>
    </row>
    <row r="24" spans="1:10" x14ac:dyDescent="0.25">
      <c r="A24" s="1"/>
      <c r="B24" s="51" t="s">
        <v>981</v>
      </c>
      <c r="C24" s="65">
        <v>18</v>
      </c>
      <c r="D24" s="65">
        <v>12.5</v>
      </c>
      <c r="E24" s="65">
        <v>9.9</v>
      </c>
      <c r="F24" s="65">
        <v>11.2</v>
      </c>
      <c r="G24" s="65">
        <v>9.3000000000000007</v>
      </c>
      <c r="H24" s="65">
        <v>23.2</v>
      </c>
      <c r="I24" s="65">
        <v>62.1</v>
      </c>
      <c r="J24" s="66">
        <v>146.19999999999999</v>
      </c>
    </row>
    <row r="25" spans="1:10" x14ac:dyDescent="0.25">
      <c r="A25" s="1"/>
      <c r="B25" s="55" t="s">
        <v>982</v>
      </c>
      <c r="C25" s="67">
        <v>18.100000000000001</v>
      </c>
      <c r="D25" s="67"/>
      <c r="E25" s="67">
        <v>9.6999999999999993</v>
      </c>
      <c r="F25" s="67">
        <v>11.2</v>
      </c>
      <c r="G25" s="67">
        <v>9.1999999999999993</v>
      </c>
      <c r="H25" s="67">
        <v>23.7</v>
      </c>
      <c r="I25" s="67">
        <v>62</v>
      </c>
      <c r="J25" s="68">
        <v>133.9</v>
      </c>
    </row>
    <row r="26" spans="1:10" x14ac:dyDescent="0.25">
      <c r="A26" s="1"/>
      <c r="B26" s="55" t="s">
        <v>983</v>
      </c>
      <c r="C26" s="67">
        <v>18</v>
      </c>
      <c r="D26" s="67"/>
      <c r="E26" s="67">
        <v>9.4</v>
      </c>
      <c r="F26" s="67">
        <v>11.2</v>
      </c>
      <c r="G26" s="67">
        <v>9.1999999999999993</v>
      </c>
      <c r="H26" s="67">
        <v>23.9</v>
      </c>
      <c r="I26" s="67">
        <v>62.1</v>
      </c>
      <c r="J26" s="68">
        <v>133.80000000000001</v>
      </c>
    </row>
    <row r="27" spans="1:10" x14ac:dyDescent="0.25">
      <c r="A27" s="1"/>
      <c r="B27" s="55" t="s">
        <v>709</v>
      </c>
      <c r="C27" s="67">
        <v>17.7</v>
      </c>
      <c r="D27" s="67"/>
      <c r="E27" s="67">
        <v>9.6999999999999993</v>
      </c>
      <c r="F27" s="67">
        <v>11.3</v>
      </c>
      <c r="G27" s="67">
        <v>8.8000000000000007</v>
      </c>
      <c r="H27" s="67">
        <v>24.2</v>
      </c>
      <c r="I27" s="67">
        <v>61.9</v>
      </c>
      <c r="J27" s="68">
        <v>133.6</v>
      </c>
    </row>
    <row r="28" spans="1:10" x14ac:dyDescent="0.25">
      <c r="A28" s="1"/>
      <c r="B28" s="55" t="s">
        <v>710</v>
      </c>
      <c r="C28" s="67">
        <v>17.899999999999999</v>
      </c>
      <c r="D28" s="67"/>
      <c r="E28" s="67">
        <v>8.9</v>
      </c>
      <c r="F28" s="67">
        <v>10.7</v>
      </c>
      <c r="G28" s="67">
        <v>9.1999999999999993</v>
      </c>
      <c r="H28" s="67">
        <v>23.3</v>
      </c>
      <c r="I28" s="67">
        <v>61.8</v>
      </c>
      <c r="J28" s="68">
        <v>131.80000000000001</v>
      </c>
    </row>
    <row r="29" spans="1:10" x14ac:dyDescent="0.25">
      <c r="A29" s="1"/>
      <c r="B29" s="55" t="s">
        <v>711</v>
      </c>
      <c r="C29" s="67">
        <v>18</v>
      </c>
      <c r="D29" s="67"/>
      <c r="E29" s="67">
        <v>8.1999999999999993</v>
      </c>
      <c r="F29" s="67">
        <v>11.3</v>
      </c>
      <c r="G29" s="67">
        <v>9.1</v>
      </c>
      <c r="H29" s="67">
        <v>23.8</v>
      </c>
      <c r="I29" s="67">
        <v>61.5</v>
      </c>
      <c r="J29" s="68">
        <v>131.9</v>
      </c>
    </row>
    <row r="30" spans="1:10" x14ac:dyDescent="0.25">
      <c r="A30" s="1"/>
      <c r="B30" s="55" t="s">
        <v>712</v>
      </c>
      <c r="C30" s="67">
        <v>17</v>
      </c>
      <c r="D30" s="67"/>
      <c r="E30" s="67">
        <v>7.5</v>
      </c>
      <c r="F30" s="67">
        <v>11.2</v>
      </c>
      <c r="G30" s="67">
        <v>9.4</v>
      </c>
      <c r="H30" s="67">
        <v>24.6</v>
      </c>
      <c r="I30" s="67">
        <v>61.5</v>
      </c>
      <c r="J30" s="68">
        <v>131.19999999999999</v>
      </c>
    </row>
    <row r="31" spans="1:10" x14ac:dyDescent="0.25">
      <c r="A31" s="1"/>
      <c r="B31" s="57" t="s">
        <v>713</v>
      </c>
      <c r="C31" s="69">
        <v>18.2</v>
      </c>
      <c r="D31" s="69"/>
      <c r="E31" s="69">
        <v>7.6</v>
      </c>
      <c r="F31" s="69">
        <v>11.2</v>
      </c>
      <c r="G31" s="69">
        <v>9.3000000000000007</v>
      </c>
      <c r="H31" s="69">
        <v>24.1</v>
      </c>
      <c r="I31" s="69">
        <v>61.2</v>
      </c>
      <c r="J31" s="70">
        <v>131.6</v>
      </c>
    </row>
    <row r="32" spans="1:10" x14ac:dyDescent="0.25">
      <c r="A32" s="1"/>
      <c r="B32" s="51" t="s">
        <v>714</v>
      </c>
      <c r="C32" s="65">
        <v>18</v>
      </c>
      <c r="D32" s="65"/>
      <c r="E32" s="65">
        <v>7.7</v>
      </c>
      <c r="F32" s="65">
        <v>11.2</v>
      </c>
      <c r="G32" s="65">
        <v>9.1999999999999993</v>
      </c>
      <c r="H32" s="65">
        <v>24</v>
      </c>
      <c r="I32" s="65">
        <v>61</v>
      </c>
      <c r="J32" s="66">
        <v>131.1</v>
      </c>
    </row>
    <row r="33" spans="1:10" x14ac:dyDescent="0.25">
      <c r="A33" s="1"/>
      <c r="B33" s="55" t="s">
        <v>715</v>
      </c>
      <c r="C33" s="67">
        <v>17.899999999999999</v>
      </c>
      <c r="D33" s="67"/>
      <c r="E33" s="67">
        <v>9.4</v>
      </c>
      <c r="F33" s="67">
        <v>11.2</v>
      </c>
      <c r="G33" s="67">
        <v>8.1</v>
      </c>
      <c r="H33" s="67">
        <v>23.8</v>
      </c>
      <c r="I33" s="67">
        <v>61.4</v>
      </c>
      <c r="J33" s="68">
        <v>131.80000000000001</v>
      </c>
    </row>
    <row r="34" spans="1:10" x14ac:dyDescent="0.25">
      <c r="A34" s="1"/>
      <c r="B34" s="55" t="s">
        <v>716</v>
      </c>
      <c r="C34" s="67">
        <v>17.2</v>
      </c>
      <c r="D34" s="67"/>
      <c r="E34" s="67">
        <v>8.8000000000000007</v>
      </c>
      <c r="F34" s="67">
        <v>11.3</v>
      </c>
      <c r="G34" s="67">
        <v>9.3000000000000007</v>
      </c>
      <c r="H34" s="67">
        <v>23.9</v>
      </c>
      <c r="I34" s="67">
        <v>61.2</v>
      </c>
      <c r="J34" s="68">
        <v>131.69999999999999</v>
      </c>
    </row>
    <row r="35" spans="1:10" x14ac:dyDescent="0.25">
      <c r="A35" s="1"/>
      <c r="B35" s="55" t="s">
        <v>717</v>
      </c>
      <c r="C35" s="67">
        <v>17</v>
      </c>
      <c r="D35" s="67"/>
      <c r="E35" s="67">
        <v>8.1</v>
      </c>
      <c r="F35" s="67">
        <v>11.2</v>
      </c>
      <c r="G35" s="67">
        <v>8.9</v>
      </c>
      <c r="H35" s="67">
        <v>24.3</v>
      </c>
      <c r="I35" s="67">
        <v>60.8</v>
      </c>
      <c r="J35" s="68">
        <v>130.30000000000001</v>
      </c>
    </row>
    <row r="36" spans="1:10" x14ac:dyDescent="0.25">
      <c r="A36" s="1"/>
      <c r="B36" s="55" t="s">
        <v>718</v>
      </c>
      <c r="C36" s="67">
        <v>17.3</v>
      </c>
      <c r="D36" s="67"/>
      <c r="E36" s="67">
        <v>8.8000000000000007</v>
      </c>
      <c r="F36" s="67">
        <v>11.2</v>
      </c>
      <c r="G36" s="67">
        <v>8.6</v>
      </c>
      <c r="H36" s="67">
        <v>23.8</v>
      </c>
      <c r="I36" s="67">
        <v>61.3</v>
      </c>
      <c r="J36" s="68">
        <v>131</v>
      </c>
    </row>
    <row r="37" spans="1:10" x14ac:dyDescent="0.25">
      <c r="A37" s="1"/>
      <c r="B37" s="55" t="s">
        <v>719</v>
      </c>
      <c r="C37" s="67">
        <v>17.100000000000001</v>
      </c>
      <c r="D37" s="67"/>
      <c r="E37" s="67">
        <v>9.3000000000000007</v>
      </c>
      <c r="F37" s="67">
        <v>11.2</v>
      </c>
      <c r="G37" s="67">
        <v>8.8000000000000007</v>
      </c>
      <c r="H37" s="67">
        <v>23.4</v>
      </c>
      <c r="I37" s="67">
        <v>61.3</v>
      </c>
      <c r="J37" s="68">
        <v>131.1</v>
      </c>
    </row>
    <row r="38" spans="1:10" x14ac:dyDescent="0.25">
      <c r="A38" s="1"/>
      <c r="B38" s="55" t="s">
        <v>720</v>
      </c>
      <c r="C38" s="67">
        <v>17.600000000000001</v>
      </c>
      <c r="D38" s="67"/>
      <c r="E38" s="67">
        <v>7.3</v>
      </c>
      <c r="F38" s="67">
        <v>11.2</v>
      </c>
      <c r="G38" s="67">
        <v>8.6999999999999993</v>
      </c>
      <c r="H38" s="67">
        <v>23.4</v>
      </c>
      <c r="I38" s="67">
        <v>60.8</v>
      </c>
      <c r="J38" s="68">
        <v>129</v>
      </c>
    </row>
    <row r="39" spans="1:10" x14ac:dyDescent="0.25">
      <c r="A39" s="1"/>
      <c r="B39" s="57" t="s">
        <v>721</v>
      </c>
      <c r="C39" s="69">
        <v>17.5</v>
      </c>
      <c r="D39" s="69"/>
      <c r="E39" s="69">
        <v>7.6</v>
      </c>
      <c r="F39" s="69">
        <v>11.2</v>
      </c>
      <c r="G39" s="69">
        <v>8.6999999999999993</v>
      </c>
      <c r="H39" s="69">
        <v>23.1</v>
      </c>
      <c r="I39" s="69">
        <v>61</v>
      </c>
      <c r="J39" s="70">
        <v>129.1</v>
      </c>
    </row>
    <row r="40" spans="1:10" x14ac:dyDescent="0.25">
      <c r="A40" s="1"/>
      <c r="B40" s="51" t="s">
        <v>722</v>
      </c>
      <c r="C40" s="65">
        <v>17.7</v>
      </c>
      <c r="D40" s="65"/>
      <c r="E40" s="65">
        <v>7.6</v>
      </c>
      <c r="F40" s="65">
        <v>11.2</v>
      </c>
      <c r="G40" s="65">
        <v>9.1999999999999993</v>
      </c>
      <c r="H40" s="65">
        <v>21.9</v>
      </c>
      <c r="I40" s="65">
        <v>61.3</v>
      </c>
      <c r="J40" s="66">
        <v>128.9</v>
      </c>
    </row>
    <row r="41" spans="1:10" x14ac:dyDescent="0.25">
      <c r="A41" s="1"/>
      <c r="B41" s="55" t="s">
        <v>723</v>
      </c>
      <c r="C41" s="67">
        <v>17.600000000000001</v>
      </c>
      <c r="D41" s="67"/>
      <c r="E41" s="67">
        <v>7.1</v>
      </c>
      <c r="F41" s="67">
        <v>11.3</v>
      </c>
      <c r="G41" s="67">
        <v>8.1999999999999993</v>
      </c>
      <c r="H41" s="67">
        <v>19.2</v>
      </c>
      <c r="I41" s="67">
        <v>61.4</v>
      </c>
      <c r="J41" s="68">
        <v>124.8</v>
      </c>
    </row>
    <row r="42" spans="1:10" x14ac:dyDescent="0.25">
      <c r="A42" s="1"/>
      <c r="B42" s="55" t="s">
        <v>724</v>
      </c>
      <c r="C42" s="67">
        <v>17.600000000000001</v>
      </c>
      <c r="D42" s="67"/>
      <c r="E42" s="67">
        <v>7.6</v>
      </c>
      <c r="F42" s="67">
        <v>11.2</v>
      </c>
      <c r="G42" s="67">
        <v>8.5</v>
      </c>
      <c r="H42" s="67">
        <v>22.7</v>
      </c>
      <c r="I42" s="67">
        <v>61.5</v>
      </c>
      <c r="J42" s="68">
        <v>129.1</v>
      </c>
    </row>
    <row r="43" spans="1:10" x14ac:dyDescent="0.25">
      <c r="A43" s="1"/>
      <c r="B43" s="55" t="s">
        <v>725</v>
      </c>
      <c r="C43" s="67">
        <v>17.600000000000001</v>
      </c>
      <c r="D43" s="67"/>
      <c r="E43" s="67">
        <v>8.8000000000000007</v>
      </c>
      <c r="F43" s="67">
        <v>11.2</v>
      </c>
      <c r="G43" s="67">
        <v>9</v>
      </c>
      <c r="H43" s="67">
        <v>19</v>
      </c>
      <c r="I43" s="67">
        <v>61.5</v>
      </c>
      <c r="J43" s="68">
        <v>127.1</v>
      </c>
    </row>
    <row r="44" spans="1:10" x14ac:dyDescent="0.25">
      <c r="A44" s="1"/>
      <c r="B44" s="55" t="s">
        <v>726</v>
      </c>
      <c r="C44" s="67">
        <v>16.600000000000001</v>
      </c>
      <c r="D44" s="67"/>
      <c r="E44" s="67">
        <v>8.8000000000000007</v>
      </c>
      <c r="F44" s="67">
        <v>11.2</v>
      </c>
      <c r="G44" s="67">
        <v>9</v>
      </c>
      <c r="H44" s="67">
        <v>20.8</v>
      </c>
      <c r="I44" s="67">
        <v>61.8</v>
      </c>
      <c r="J44" s="68">
        <v>128.19999999999999</v>
      </c>
    </row>
    <row r="45" spans="1:10" x14ac:dyDescent="0.25">
      <c r="A45" s="1"/>
      <c r="B45" s="55" t="s">
        <v>727</v>
      </c>
      <c r="C45" s="67">
        <v>16.7</v>
      </c>
      <c r="D45" s="67"/>
      <c r="E45" s="67">
        <v>8.5</v>
      </c>
      <c r="F45" s="67">
        <v>11.3</v>
      </c>
      <c r="G45" s="67">
        <v>9.1999999999999993</v>
      </c>
      <c r="H45" s="67">
        <v>22.1</v>
      </c>
      <c r="I45" s="67">
        <v>61.7</v>
      </c>
      <c r="J45" s="68">
        <v>129.5</v>
      </c>
    </row>
    <row r="46" spans="1:10" x14ac:dyDescent="0.25">
      <c r="A46" s="1"/>
      <c r="B46" s="55" t="s">
        <v>728</v>
      </c>
      <c r="C46" s="67">
        <v>17.899999999999999</v>
      </c>
      <c r="D46" s="67"/>
      <c r="E46" s="67">
        <v>9.1999999999999993</v>
      </c>
      <c r="F46" s="67">
        <v>11.2</v>
      </c>
      <c r="G46" s="67">
        <v>9.3000000000000007</v>
      </c>
      <c r="H46" s="67">
        <v>23.4</v>
      </c>
      <c r="I46" s="67">
        <v>61.8</v>
      </c>
      <c r="J46" s="68">
        <v>132.80000000000001</v>
      </c>
    </row>
    <row r="47" spans="1:10" x14ac:dyDescent="0.25">
      <c r="A47" s="1"/>
      <c r="B47" s="57" t="s">
        <v>729</v>
      </c>
      <c r="C47" s="69">
        <v>17.8</v>
      </c>
      <c r="D47" s="69"/>
      <c r="E47" s="69">
        <v>9.4</v>
      </c>
      <c r="F47" s="69">
        <v>11.2</v>
      </c>
      <c r="G47" s="69">
        <v>9.1999999999999993</v>
      </c>
      <c r="H47" s="69">
        <v>23.5</v>
      </c>
      <c r="I47" s="69">
        <v>61.8</v>
      </c>
      <c r="J47" s="70">
        <v>132.9</v>
      </c>
    </row>
    <row r="48" spans="1:10" x14ac:dyDescent="0.25">
      <c r="A48" s="1"/>
      <c r="B48" s="51" t="s">
        <v>730</v>
      </c>
      <c r="C48" s="65">
        <v>17.7</v>
      </c>
      <c r="D48" s="65"/>
      <c r="E48" s="65">
        <v>9.6</v>
      </c>
      <c r="F48" s="65">
        <v>11.2</v>
      </c>
      <c r="G48" s="65">
        <v>9.1</v>
      </c>
      <c r="H48" s="65">
        <v>23.3</v>
      </c>
      <c r="I48" s="65">
        <v>61.7</v>
      </c>
      <c r="J48" s="66">
        <v>132.6</v>
      </c>
    </row>
    <row r="49" spans="1:10" x14ac:dyDescent="0.25">
      <c r="A49" s="1"/>
      <c r="B49" s="55" t="s">
        <v>731</v>
      </c>
      <c r="C49" s="67">
        <v>17.5</v>
      </c>
      <c r="D49" s="67"/>
      <c r="E49" s="67">
        <v>9</v>
      </c>
      <c r="F49" s="67">
        <v>11.2</v>
      </c>
      <c r="G49" s="67">
        <v>9</v>
      </c>
      <c r="H49" s="67">
        <v>21.8</v>
      </c>
      <c r="I49" s="67">
        <v>61.9</v>
      </c>
      <c r="J49" s="68">
        <v>130.4</v>
      </c>
    </row>
    <row r="50" spans="1:10" x14ac:dyDescent="0.25">
      <c r="A50" s="1"/>
      <c r="B50" s="55" t="s">
        <v>732</v>
      </c>
      <c r="C50" s="67">
        <v>17.2</v>
      </c>
      <c r="D50" s="67"/>
      <c r="E50" s="67">
        <v>8.1</v>
      </c>
      <c r="F50" s="67">
        <v>11.2</v>
      </c>
      <c r="G50" s="67">
        <v>8.5</v>
      </c>
      <c r="H50" s="67">
        <v>21.7</v>
      </c>
      <c r="I50" s="67">
        <v>62.1</v>
      </c>
      <c r="J50" s="68">
        <v>128.80000000000001</v>
      </c>
    </row>
    <row r="51" spans="1:10" x14ac:dyDescent="0.25">
      <c r="A51" s="1"/>
      <c r="B51" s="55" t="s">
        <v>733</v>
      </c>
      <c r="C51" s="67">
        <v>17</v>
      </c>
      <c r="D51" s="67"/>
      <c r="E51" s="67">
        <v>8.6999999999999993</v>
      </c>
      <c r="F51" s="67">
        <v>11.2</v>
      </c>
      <c r="G51" s="67">
        <v>8.8000000000000007</v>
      </c>
      <c r="H51" s="67">
        <v>22.9</v>
      </c>
      <c r="I51" s="67">
        <v>62</v>
      </c>
      <c r="J51" s="68">
        <v>130.6</v>
      </c>
    </row>
    <row r="52" spans="1:10" x14ac:dyDescent="0.25">
      <c r="A52" s="1"/>
      <c r="B52" s="55" t="s">
        <v>734</v>
      </c>
      <c r="C52" s="67">
        <v>17.100000000000001</v>
      </c>
      <c r="D52" s="67"/>
      <c r="E52" s="67">
        <v>8.6999999999999993</v>
      </c>
      <c r="F52" s="67">
        <v>11.2</v>
      </c>
      <c r="G52" s="67">
        <v>8.6</v>
      </c>
      <c r="H52" s="67">
        <v>23.5</v>
      </c>
      <c r="I52" s="67">
        <v>61.6</v>
      </c>
      <c r="J52" s="68">
        <v>130.69999999999999</v>
      </c>
    </row>
    <row r="53" spans="1:10" x14ac:dyDescent="0.25">
      <c r="A53" s="1"/>
      <c r="B53" s="55" t="s">
        <v>735</v>
      </c>
      <c r="C53" s="67">
        <v>17</v>
      </c>
      <c r="D53" s="67"/>
      <c r="E53" s="67">
        <v>9.4</v>
      </c>
      <c r="F53" s="67">
        <v>11.2</v>
      </c>
      <c r="G53" s="67">
        <v>8.9</v>
      </c>
      <c r="H53" s="67">
        <v>23.4</v>
      </c>
      <c r="I53" s="67">
        <v>61.3</v>
      </c>
      <c r="J53" s="68">
        <v>131.19999999999999</v>
      </c>
    </row>
    <row r="54" spans="1:10" x14ac:dyDescent="0.25">
      <c r="A54" s="1"/>
      <c r="B54" s="55" t="s">
        <v>736</v>
      </c>
      <c r="C54" s="67">
        <v>17.5</v>
      </c>
      <c r="D54" s="67"/>
      <c r="E54" s="67">
        <v>9.1999999999999993</v>
      </c>
      <c r="F54" s="67">
        <v>11.2</v>
      </c>
      <c r="G54" s="67">
        <v>9.1</v>
      </c>
      <c r="H54" s="67">
        <v>23.5</v>
      </c>
      <c r="I54" s="67">
        <v>61.4</v>
      </c>
      <c r="J54" s="68">
        <v>131.9</v>
      </c>
    </row>
    <row r="55" spans="1:10" x14ac:dyDescent="0.25">
      <c r="A55" s="1"/>
      <c r="B55" s="57" t="s">
        <v>984</v>
      </c>
      <c r="C55" s="69">
        <v>17.600000000000001</v>
      </c>
      <c r="D55" s="69"/>
      <c r="E55" s="69">
        <v>8.5</v>
      </c>
      <c r="F55" s="69">
        <v>11.2</v>
      </c>
      <c r="G55" s="69">
        <v>9.1</v>
      </c>
      <c r="H55" s="69">
        <v>23.1</v>
      </c>
      <c r="I55" s="69">
        <v>60.8</v>
      </c>
      <c r="J55" s="70">
        <v>130.30000000000001</v>
      </c>
    </row>
    <row r="56" spans="1:10" ht="15.75" x14ac:dyDescent="0.25">
      <c r="A56" s="1"/>
      <c r="B56" s="71" t="s">
        <v>985</v>
      </c>
      <c r="C56" s="72">
        <v>422.7</v>
      </c>
      <c r="D56" s="72">
        <v>134.25</v>
      </c>
      <c r="E56" s="72">
        <v>203.75</v>
      </c>
      <c r="F56" s="72">
        <v>268.45</v>
      </c>
      <c r="G56" s="72">
        <v>211.15</v>
      </c>
      <c r="H56" s="72">
        <v>556.70000000000005</v>
      </c>
      <c r="I56" s="72">
        <v>1483.9</v>
      </c>
      <c r="J56" s="72">
        <v>3280.9</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6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5" width="13" customWidth="1"/>
    <col min="26" max="26" width="21"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1"/>
      <c r="C2" s="1"/>
      <c r="D2" s="1"/>
      <c r="E2" s="1"/>
      <c r="F2" s="1"/>
      <c r="G2" s="1"/>
      <c r="H2" s="1"/>
      <c r="I2" s="1"/>
      <c r="J2" s="1"/>
      <c r="K2" s="1"/>
      <c r="L2" s="1"/>
      <c r="M2" s="1"/>
      <c r="N2" s="1"/>
      <c r="O2" s="1"/>
      <c r="P2" s="1"/>
      <c r="Q2" s="1"/>
      <c r="R2" s="1"/>
      <c r="S2" s="1"/>
      <c r="T2" s="1"/>
      <c r="U2" s="1"/>
      <c r="V2" s="1"/>
      <c r="W2" s="1"/>
      <c r="X2" s="1"/>
      <c r="Y2" s="1"/>
      <c r="Z2" s="1"/>
    </row>
    <row r="3" spans="1:26" ht="69" customHeight="1" x14ac:dyDescent="0.25">
      <c r="A3" s="1"/>
      <c r="B3" s="194" t="s">
        <v>993</v>
      </c>
      <c r="C3" s="195"/>
      <c r="D3" s="195"/>
      <c r="E3" s="195"/>
      <c r="F3" s="195"/>
      <c r="G3" s="195"/>
      <c r="H3" s="1"/>
      <c r="I3" s="1"/>
      <c r="J3" s="1"/>
      <c r="K3" s="1"/>
      <c r="L3" s="1"/>
      <c r="M3" s="1"/>
      <c r="N3" s="1"/>
      <c r="O3" s="1"/>
      <c r="P3" s="1"/>
      <c r="Q3" s="1"/>
      <c r="R3" s="1"/>
      <c r="S3" s="1"/>
      <c r="T3" s="1"/>
      <c r="U3" s="1"/>
      <c r="V3" s="1"/>
      <c r="W3" s="1"/>
      <c r="X3" s="1"/>
      <c r="Y3" s="1"/>
      <c r="Z3" s="1"/>
    </row>
    <row r="4" spans="1:2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18" x14ac:dyDescent="0.25">
      <c r="A5" s="1"/>
      <c r="B5" s="2" t="s">
        <v>994</v>
      </c>
      <c r="C5" s="1"/>
      <c r="D5" s="1"/>
      <c r="E5" s="1"/>
      <c r="F5" s="1"/>
      <c r="G5" s="1"/>
      <c r="H5" s="1"/>
      <c r="I5" s="1"/>
      <c r="J5" s="1"/>
      <c r="K5" s="1"/>
      <c r="L5" s="1"/>
      <c r="M5" s="1"/>
      <c r="N5" s="1"/>
      <c r="O5" s="1"/>
      <c r="P5" s="1"/>
      <c r="Q5" s="1"/>
      <c r="R5" s="1"/>
      <c r="S5" s="1"/>
      <c r="T5" s="1"/>
      <c r="U5" s="1"/>
      <c r="V5" s="1"/>
      <c r="W5" s="1"/>
      <c r="X5" s="1"/>
      <c r="Y5" s="1"/>
      <c r="Z5" s="1"/>
    </row>
    <row r="6" spans="1:26" ht="23.1" customHeight="1" x14ac:dyDescent="0.25">
      <c r="A6" s="1"/>
      <c r="B6" s="198" t="s">
        <v>3</v>
      </c>
      <c r="C6" s="198" t="s">
        <v>47</v>
      </c>
      <c r="D6" s="198" t="s">
        <v>995</v>
      </c>
      <c r="E6" s="198" t="s">
        <v>996</v>
      </c>
      <c r="F6" s="212" t="s">
        <v>997</v>
      </c>
      <c r="G6" s="212"/>
      <c r="H6" s="212"/>
      <c r="I6" s="212"/>
      <c r="J6" s="212"/>
      <c r="K6" s="212"/>
      <c r="L6" s="212"/>
      <c r="M6" s="212"/>
      <c r="N6" s="212"/>
      <c r="O6" s="212"/>
      <c r="P6" s="212"/>
      <c r="Q6" s="212"/>
      <c r="R6" s="212"/>
      <c r="S6" s="212"/>
      <c r="T6" s="212"/>
      <c r="U6" s="212"/>
      <c r="V6" s="212"/>
      <c r="W6" s="212"/>
      <c r="X6" s="212"/>
      <c r="Y6" s="212"/>
      <c r="Z6" s="212"/>
    </row>
    <row r="7" spans="1:26" ht="23.1" customHeight="1" x14ac:dyDescent="0.25">
      <c r="A7" s="1"/>
      <c r="B7" s="198"/>
      <c r="C7" s="198"/>
      <c r="D7" s="198"/>
      <c r="E7" s="198"/>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t="s">
        <v>842</v>
      </c>
    </row>
    <row r="8" spans="1:26" x14ac:dyDescent="0.25">
      <c r="A8" s="1"/>
      <c r="B8" s="74" t="s">
        <v>512</v>
      </c>
      <c r="C8" s="74" t="s">
        <v>914</v>
      </c>
      <c r="D8" s="74" t="s">
        <v>998</v>
      </c>
      <c r="E8" s="75" t="s">
        <v>464</v>
      </c>
      <c r="F8" s="76">
        <v>225.95</v>
      </c>
      <c r="G8" s="76"/>
      <c r="H8" s="76">
        <v>244</v>
      </c>
      <c r="I8" s="76">
        <v>379.55</v>
      </c>
      <c r="J8" s="76">
        <v>390.2</v>
      </c>
      <c r="K8" s="76">
        <v>394.55</v>
      </c>
      <c r="L8" s="76">
        <v>381.75</v>
      </c>
      <c r="M8" s="76">
        <v>383</v>
      </c>
      <c r="N8" s="76">
        <v>393.5</v>
      </c>
      <c r="O8" s="76">
        <v>387.7</v>
      </c>
      <c r="P8" s="76">
        <v>384.8</v>
      </c>
      <c r="Q8" s="76">
        <v>392.3</v>
      </c>
      <c r="R8" s="76">
        <v>370.1</v>
      </c>
      <c r="S8" s="76">
        <v>424.3</v>
      </c>
      <c r="T8" s="76">
        <v>422.7</v>
      </c>
      <c r="U8" s="76">
        <v>419.65</v>
      </c>
      <c r="V8" s="76">
        <v>409.65</v>
      </c>
      <c r="W8" s="76">
        <v>410.2</v>
      </c>
      <c r="X8" s="76">
        <v>418.75</v>
      </c>
      <c r="Y8" s="76">
        <v>422.7</v>
      </c>
      <c r="Z8" s="76">
        <v>7255.35</v>
      </c>
    </row>
    <row r="9" spans="1:26" x14ac:dyDescent="0.25">
      <c r="A9" s="1"/>
      <c r="B9" s="74" t="s">
        <v>156</v>
      </c>
      <c r="C9" s="74" t="s">
        <v>999</v>
      </c>
      <c r="D9" s="74" t="s">
        <v>261</v>
      </c>
      <c r="E9" s="75" t="s">
        <v>464</v>
      </c>
      <c r="F9" s="76">
        <v>455.4</v>
      </c>
      <c r="G9" s="76">
        <v>336.6</v>
      </c>
      <c r="H9" s="76">
        <v>457.4</v>
      </c>
      <c r="I9" s="76">
        <v>461.25</v>
      </c>
      <c r="J9" s="76">
        <v>277.05</v>
      </c>
      <c r="K9" s="76">
        <v>449.65</v>
      </c>
      <c r="L9" s="76">
        <v>451.35</v>
      </c>
      <c r="M9" s="76">
        <v>451.85</v>
      </c>
      <c r="N9" s="76">
        <v>434.1</v>
      </c>
      <c r="O9" s="76">
        <v>294.10000000000002</v>
      </c>
      <c r="P9" s="76">
        <v>436.8</v>
      </c>
      <c r="Q9" s="76">
        <v>429.45</v>
      </c>
      <c r="R9" s="76">
        <v>141.84</v>
      </c>
      <c r="S9" s="76"/>
      <c r="T9" s="76">
        <v>336.6</v>
      </c>
      <c r="U9" s="76">
        <v>479.3</v>
      </c>
      <c r="V9" s="76">
        <v>485.16</v>
      </c>
      <c r="W9" s="76">
        <v>478.92500000000001</v>
      </c>
      <c r="X9" s="76">
        <v>443.95</v>
      </c>
      <c r="Y9" s="76">
        <v>134.25</v>
      </c>
      <c r="Z9" s="76">
        <v>7435.0249999999996</v>
      </c>
    </row>
    <row r="10" spans="1:26" x14ac:dyDescent="0.25">
      <c r="A10" s="1"/>
      <c r="B10" s="74" t="s">
        <v>513</v>
      </c>
      <c r="C10" s="74" t="s">
        <v>1000</v>
      </c>
      <c r="D10" s="74" t="s">
        <v>47</v>
      </c>
      <c r="E10" s="75" t="s">
        <v>464</v>
      </c>
      <c r="F10" s="76">
        <v>194.745</v>
      </c>
      <c r="G10" s="76">
        <v>195.7</v>
      </c>
      <c r="H10" s="76">
        <v>171.4</v>
      </c>
      <c r="I10" s="76">
        <v>199.75</v>
      </c>
      <c r="J10" s="76">
        <v>189.4</v>
      </c>
      <c r="K10" s="76">
        <v>192.55</v>
      </c>
      <c r="L10" s="76">
        <v>193.35</v>
      </c>
      <c r="M10" s="76">
        <v>199.05</v>
      </c>
      <c r="N10" s="76">
        <v>189</v>
      </c>
      <c r="O10" s="76">
        <v>194.65</v>
      </c>
      <c r="P10" s="76">
        <v>161.05000000000001</v>
      </c>
      <c r="Q10" s="76">
        <v>196.95</v>
      </c>
      <c r="R10" s="76">
        <v>195.75</v>
      </c>
      <c r="S10" s="76">
        <v>192.72</v>
      </c>
      <c r="T10" s="76">
        <v>187.8</v>
      </c>
      <c r="U10" s="76">
        <v>198.61949999999999</v>
      </c>
      <c r="V10" s="76">
        <v>192.2</v>
      </c>
      <c r="W10" s="76">
        <v>195.91</v>
      </c>
      <c r="X10" s="76">
        <v>193.2</v>
      </c>
      <c r="Y10" s="76">
        <v>203.75</v>
      </c>
      <c r="Z10" s="76">
        <v>3837.5445</v>
      </c>
    </row>
    <row r="11" spans="1:26" x14ac:dyDescent="0.25">
      <c r="A11" s="1"/>
      <c r="B11" s="74" t="s">
        <v>514</v>
      </c>
      <c r="C11" s="74" t="s">
        <v>917</v>
      </c>
      <c r="D11" s="74" t="s">
        <v>47</v>
      </c>
      <c r="E11" s="75" t="s">
        <v>464</v>
      </c>
      <c r="F11" s="76">
        <v>217.08</v>
      </c>
      <c r="G11" s="76"/>
      <c r="H11" s="76"/>
      <c r="I11" s="76">
        <v>34.65</v>
      </c>
      <c r="J11" s="76">
        <v>262.05</v>
      </c>
      <c r="K11" s="76">
        <v>262.75</v>
      </c>
      <c r="L11" s="76">
        <v>269.3</v>
      </c>
      <c r="M11" s="76">
        <v>268.25</v>
      </c>
      <c r="N11" s="76">
        <v>261.55</v>
      </c>
      <c r="O11" s="76">
        <v>269.60000000000002</v>
      </c>
      <c r="P11" s="76">
        <v>245.52500000000001</v>
      </c>
      <c r="Q11" s="76">
        <v>270.3</v>
      </c>
      <c r="R11" s="76">
        <v>266.25</v>
      </c>
      <c r="S11" s="76">
        <v>264.64999999999998</v>
      </c>
      <c r="T11" s="76">
        <v>266</v>
      </c>
      <c r="U11" s="76">
        <v>265.64999999999998</v>
      </c>
      <c r="V11" s="76">
        <v>264.60000000000002</v>
      </c>
      <c r="W11" s="76">
        <v>266.10000000000002</v>
      </c>
      <c r="X11" s="76">
        <v>267.75</v>
      </c>
      <c r="Y11" s="76">
        <v>268.45</v>
      </c>
      <c r="Z11" s="76">
        <v>4490.5050000000001</v>
      </c>
    </row>
    <row r="12" spans="1:26" x14ac:dyDescent="0.25">
      <c r="A12" s="1"/>
      <c r="B12" s="74" t="s">
        <v>499</v>
      </c>
      <c r="C12" s="74" t="s">
        <v>845</v>
      </c>
      <c r="D12" s="74" t="s">
        <v>47</v>
      </c>
      <c r="E12" s="75" t="s">
        <v>463</v>
      </c>
      <c r="F12" s="76">
        <v>338.85</v>
      </c>
      <c r="G12" s="76">
        <v>363.95</v>
      </c>
      <c r="H12" s="76">
        <v>384.7</v>
      </c>
      <c r="I12" s="76">
        <v>356.85</v>
      </c>
      <c r="J12" s="76">
        <v>356.25</v>
      </c>
      <c r="K12" s="76">
        <v>372</v>
      </c>
      <c r="L12" s="76">
        <v>375.85</v>
      </c>
      <c r="M12" s="76">
        <v>326</v>
      </c>
      <c r="N12" s="76">
        <v>309.89999999999998</v>
      </c>
      <c r="O12" s="76">
        <v>365.3</v>
      </c>
      <c r="P12" s="76">
        <v>308.64999999999998</v>
      </c>
      <c r="Q12" s="76">
        <v>241.6</v>
      </c>
      <c r="R12" s="76">
        <v>227.65</v>
      </c>
      <c r="S12" s="76">
        <v>208.45</v>
      </c>
      <c r="T12" s="76">
        <v>205.35</v>
      </c>
      <c r="U12" s="76">
        <v>244.05</v>
      </c>
      <c r="V12" s="76">
        <v>294.36500000000001</v>
      </c>
      <c r="W12" s="76">
        <v>238.66</v>
      </c>
      <c r="X12" s="76">
        <v>252.3</v>
      </c>
      <c r="Y12" s="76">
        <v>285.05</v>
      </c>
      <c r="Z12" s="76">
        <v>6055.7749999999996</v>
      </c>
    </row>
    <row r="13" spans="1:26" x14ac:dyDescent="0.25">
      <c r="A13" s="1"/>
      <c r="B13" s="74" t="s">
        <v>500</v>
      </c>
      <c r="C13" s="74" t="s">
        <v>846</v>
      </c>
      <c r="D13" s="74" t="s">
        <v>47</v>
      </c>
      <c r="E13" s="75" t="s">
        <v>463</v>
      </c>
      <c r="F13" s="76">
        <v>57.45</v>
      </c>
      <c r="G13" s="76">
        <v>58.05</v>
      </c>
      <c r="H13" s="76">
        <v>58.05</v>
      </c>
      <c r="I13" s="76">
        <v>61.1</v>
      </c>
      <c r="J13" s="76">
        <v>57.2</v>
      </c>
      <c r="K13" s="76">
        <v>55.35</v>
      </c>
      <c r="L13" s="76">
        <v>55.15</v>
      </c>
      <c r="M13" s="76">
        <v>49.9</v>
      </c>
      <c r="N13" s="76">
        <v>45.5</v>
      </c>
      <c r="O13" s="76">
        <v>45.25</v>
      </c>
      <c r="P13" s="76">
        <v>58.55</v>
      </c>
      <c r="Q13" s="76">
        <v>58.55</v>
      </c>
      <c r="R13" s="76">
        <v>56.52</v>
      </c>
      <c r="S13" s="76">
        <v>48.85</v>
      </c>
      <c r="T13" s="76">
        <v>44.05</v>
      </c>
      <c r="U13" s="76">
        <v>60.45</v>
      </c>
      <c r="V13" s="76">
        <v>40.56</v>
      </c>
      <c r="W13" s="76">
        <v>48</v>
      </c>
      <c r="X13" s="76">
        <v>60.25</v>
      </c>
      <c r="Y13" s="76">
        <v>63.6</v>
      </c>
      <c r="Z13" s="76">
        <v>1082.3800000000001</v>
      </c>
    </row>
    <row r="14" spans="1:26" x14ac:dyDescent="0.25">
      <c r="A14" s="1"/>
      <c r="B14" s="74" t="s">
        <v>184</v>
      </c>
      <c r="C14" s="74" t="s">
        <v>919</v>
      </c>
      <c r="D14" s="74" t="s">
        <v>47</v>
      </c>
      <c r="E14" s="75" t="s">
        <v>463</v>
      </c>
      <c r="F14" s="76"/>
      <c r="G14" s="76"/>
      <c r="H14" s="76"/>
      <c r="I14" s="76">
        <v>8.5500000000000007</v>
      </c>
      <c r="J14" s="76">
        <v>2.2000000000000002</v>
      </c>
      <c r="K14" s="76"/>
      <c r="L14" s="76"/>
      <c r="M14" s="76"/>
      <c r="N14" s="76"/>
      <c r="O14" s="76"/>
      <c r="P14" s="76"/>
      <c r="Q14" s="76"/>
      <c r="R14" s="76"/>
      <c r="S14" s="76"/>
      <c r="T14" s="76"/>
      <c r="U14" s="76"/>
      <c r="V14" s="76"/>
      <c r="W14" s="76"/>
      <c r="X14" s="76"/>
      <c r="Y14" s="76"/>
      <c r="Z14" s="76">
        <v>10.75</v>
      </c>
    </row>
    <row r="15" spans="1:26" x14ac:dyDescent="0.25">
      <c r="A15" s="1"/>
      <c r="B15" s="74" t="s">
        <v>510</v>
      </c>
      <c r="C15" s="74" t="s">
        <v>920</v>
      </c>
      <c r="D15" s="74" t="s">
        <v>47</v>
      </c>
      <c r="E15" s="75" t="s">
        <v>464</v>
      </c>
      <c r="F15" s="76">
        <v>211.8</v>
      </c>
      <c r="G15" s="76">
        <v>190.55</v>
      </c>
      <c r="H15" s="76">
        <v>206.15</v>
      </c>
      <c r="I15" s="76">
        <v>208.1</v>
      </c>
      <c r="J15" s="76">
        <v>200.95</v>
      </c>
      <c r="K15" s="76">
        <v>203.8</v>
      </c>
      <c r="L15" s="76">
        <v>215.1</v>
      </c>
      <c r="M15" s="76">
        <v>204.4</v>
      </c>
      <c r="N15" s="76">
        <v>200.5</v>
      </c>
      <c r="O15" s="76">
        <v>177.3</v>
      </c>
      <c r="P15" s="76">
        <v>211.55</v>
      </c>
      <c r="Q15" s="76">
        <v>208.85</v>
      </c>
      <c r="R15" s="76">
        <v>204.7</v>
      </c>
      <c r="S15" s="76">
        <v>204.9</v>
      </c>
      <c r="T15" s="76">
        <v>212.1</v>
      </c>
      <c r="U15" s="76">
        <v>214.6</v>
      </c>
      <c r="V15" s="76">
        <v>203.3</v>
      </c>
      <c r="W15" s="76">
        <v>205.7</v>
      </c>
      <c r="X15" s="76">
        <v>212.1</v>
      </c>
      <c r="Y15" s="76">
        <v>211.15</v>
      </c>
      <c r="Z15" s="76">
        <v>4107.6000000000004</v>
      </c>
    </row>
    <row r="16" spans="1:26" x14ac:dyDescent="0.25">
      <c r="A16" s="1"/>
      <c r="B16" s="74" t="s">
        <v>515</v>
      </c>
      <c r="C16" s="74" t="s">
        <v>921</v>
      </c>
      <c r="D16" s="74" t="s">
        <v>380</v>
      </c>
      <c r="E16" s="75" t="s">
        <v>464</v>
      </c>
      <c r="F16" s="76"/>
      <c r="G16" s="76"/>
      <c r="H16" s="76"/>
      <c r="I16" s="76"/>
      <c r="J16" s="76">
        <v>352.66500000000002</v>
      </c>
      <c r="K16" s="76">
        <v>526.9</v>
      </c>
      <c r="L16" s="76">
        <v>531.85</v>
      </c>
      <c r="M16" s="76">
        <v>534.70000000000005</v>
      </c>
      <c r="N16" s="76">
        <v>525.52210000000002</v>
      </c>
      <c r="O16" s="76">
        <v>472.25</v>
      </c>
      <c r="P16" s="76">
        <v>535.49</v>
      </c>
      <c r="Q16" s="76">
        <v>533.88805000000002</v>
      </c>
      <c r="R16" s="76">
        <v>560.54999999999995</v>
      </c>
      <c r="S16" s="76">
        <v>400.94</v>
      </c>
      <c r="T16" s="76">
        <v>501.4</v>
      </c>
      <c r="U16" s="76">
        <v>483.75</v>
      </c>
      <c r="V16" s="76">
        <v>76.3</v>
      </c>
      <c r="W16" s="76">
        <v>485</v>
      </c>
      <c r="X16" s="76">
        <v>514.85</v>
      </c>
      <c r="Y16" s="76">
        <v>556.70000000000005</v>
      </c>
      <c r="Z16" s="76">
        <v>7592.75515</v>
      </c>
    </row>
    <row r="17" spans="1:26" x14ac:dyDescent="0.25">
      <c r="A17" s="1"/>
      <c r="B17" s="74" t="s">
        <v>481</v>
      </c>
      <c r="C17" s="74" t="s">
        <v>847</v>
      </c>
      <c r="D17" s="74" t="s">
        <v>47</v>
      </c>
      <c r="E17" s="75" t="s">
        <v>463</v>
      </c>
      <c r="F17" s="76">
        <v>308.75</v>
      </c>
      <c r="G17" s="76">
        <v>277.75</v>
      </c>
      <c r="H17" s="76">
        <v>248.3</v>
      </c>
      <c r="I17" s="76">
        <v>224.1</v>
      </c>
      <c r="J17" s="76">
        <v>203.95</v>
      </c>
      <c r="K17" s="76">
        <v>186.6</v>
      </c>
      <c r="L17" s="76">
        <v>176.05</v>
      </c>
      <c r="M17" s="76">
        <v>165.3</v>
      </c>
      <c r="N17" s="76">
        <v>155.30000000000001</v>
      </c>
      <c r="O17" s="76">
        <v>149.80000000000001</v>
      </c>
      <c r="P17" s="76">
        <v>150</v>
      </c>
      <c r="Q17" s="76">
        <v>150.80000000000001</v>
      </c>
      <c r="R17" s="76">
        <v>146.94999999999999</v>
      </c>
      <c r="S17" s="76">
        <v>143.15</v>
      </c>
      <c r="T17" s="76">
        <v>153.55000000000001</v>
      </c>
      <c r="U17" s="76">
        <v>153</v>
      </c>
      <c r="V17" s="76">
        <v>162.55000000000001</v>
      </c>
      <c r="W17" s="76">
        <v>160.15</v>
      </c>
      <c r="X17" s="76">
        <v>172.25</v>
      </c>
      <c r="Y17" s="76">
        <v>154.85</v>
      </c>
      <c r="Z17" s="76">
        <v>3643.15</v>
      </c>
    </row>
    <row r="18" spans="1:26" x14ac:dyDescent="0.25">
      <c r="A18" s="1"/>
      <c r="B18" s="74" t="s">
        <v>44</v>
      </c>
      <c r="C18" s="74" t="s">
        <v>45</v>
      </c>
      <c r="D18" s="74" t="s">
        <v>47</v>
      </c>
      <c r="E18" s="75" t="s">
        <v>463</v>
      </c>
      <c r="F18" s="76">
        <v>1883.15</v>
      </c>
      <c r="G18" s="76">
        <v>1853.75</v>
      </c>
      <c r="H18" s="76">
        <v>1826.5</v>
      </c>
      <c r="I18" s="76">
        <v>1941.5</v>
      </c>
      <c r="J18" s="76">
        <v>1801.35</v>
      </c>
      <c r="K18" s="76">
        <v>1837.05</v>
      </c>
      <c r="L18" s="76">
        <v>1755.75</v>
      </c>
      <c r="M18" s="76">
        <v>1666.3</v>
      </c>
      <c r="N18" s="76">
        <v>1723.5</v>
      </c>
      <c r="O18" s="76">
        <v>1745.6</v>
      </c>
      <c r="P18" s="76">
        <v>1831.35</v>
      </c>
      <c r="Q18" s="76">
        <v>1910.3</v>
      </c>
      <c r="R18" s="76">
        <v>1783.5</v>
      </c>
      <c r="S18" s="76">
        <v>1809.1</v>
      </c>
      <c r="T18" s="76">
        <v>1720.55</v>
      </c>
      <c r="U18" s="76">
        <v>1733.6</v>
      </c>
      <c r="V18" s="76">
        <v>1686.875</v>
      </c>
      <c r="W18" s="76">
        <v>1590.09</v>
      </c>
      <c r="X18" s="76">
        <v>1615.2</v>
      </c>
      <c r="Y18" s="76">
        <v>1551.15</v>
      </c>
      <c r="Z18" s="76">
        <v>35266.165000000001</v>
      </c>
    </row>
    <row r="19" spans="1:26" x14ac:dyDescent="0.25">
      <c r="A19" s="1"/>
      <c r="B19" s="74" t="s">
        <v>474</v>
      </c>
      <c r="C19" s="74" t="s">
        <v>848</v>
      </c>
      <c r="D19" s="74" t="s">
        <v>47</v>
      </c>
      <c r="E19" s="75" t="s">
        <v>463</v>
      </c>
      <c r="F19" s="76">
        <v>451.2</v>
      </c>
      <c r="G19" s="76">
        <v>451.2</v>
      </c>
      <c r="H19" s="76">
        <v>451.2</v>
      </c>
      <c r="I19" s="76">
        <v>435.25</v>
      </c>
      <c r="J19" s="76">
        <v>391.1</v>
      </c>
      <c r="K19" s="76">
        <v>358.25</v>
      </c>
      <c r="L19" s="76">
        <v>336.4</v>
      </c>
      <c r="M19" s="76">
        <v>318.3</v>
      </c>
      <c r="N19" s="76">
        <v>304.64999999999998</v>
      </c>
      <c r="O19" s="76">
        <v>396.45</v>
      </c>
      <c r="P19" s="76">
        <v>443.9</v>
      </c>
      <c r="Q19" s="76">
        <v>436.65</v>
      </c>
      <c r="R19" s="76">
        <v>401.6</v>
      </c>
      <c r="S19" s="76">
        <v>423.7</v>
      </c>
      <c r="T19" s="76">
        <v>373.9</v>
      </c>
      <c r="U19" s="76">
        <v>416.7</v>
      </c>
      <c r="V19" s="76">
        <v>441.32499999999999</v>
      </c>
      <c r="W19" s="76">
        <v>447.42500000000001</v>
      </c>
      <c r="X19" s="76">
        <v>451.4</v>
      </c>
      <c r="Y19" s="76">
        <v>451.8</v>
      </c>
      <c r="Z19" s="76">
        <v>8182.4</v>
      </c>
    </row>
    <row r="20" spans="1:26" x14ac:dyDescent="0.25">
      <c r="A20" s="1"/>
      <c r="B20" s="74" t="s">
        <v>476</v>
      </c>
      <c r="C20" s="74" t="s">
        <v>1001</v>
      </c>
      <c r="D20" s="74" t="s">
        <v>47</v>
      </c>
      <c r="E20" s="75" t="s">
        <v>463</v>
      </c>
      <c r="F20" s="76"/>
      <c r="G20" s="76"/>
      <c r="H20" s="76"/>
      <c r="I20" s="76"/>
      <c r="J20" s="76"/>
      <c r="K20" s="76"/>
      <c r="L20" s="76"/>
      <c r="M20" s="76"/>
      <c r="N20" s="76"/>
      <c r="O20" s="76"/>
      <c r="P20" s="76"/>
      <c r="Q20" s="76"/>
      <c r="R20" s="76"/>
      <c r="S20" s="76"/>
      <c r="T20" s="76"/>
      <c r="U20" s="76"/>
      <c r="V20" s="76"/>
      <c r="W20" s="76"/>
      <c r="X20" s="76"/>
      <c r="Y20" s="76"/>
      <c r="Z20" s="76">
        <v>0</v>
      </c>
    </row>
    <row r="21" spans="1:26" x14ac:dyDescent="0.25">
      <c r="A21" s="1"/>
      <c r="B21" s="74" t="s">
        <v>476</v>
      </c>
      <c r="C21" s="74" t="s">
        <v>1002</v>
      </c>
      <c r="D21" s="74" t="s">
        <v>47</v>
      </c>
      <c r="E21" s="75" t="s">
        <v>463</v>
      </c>
      <c r="F21" s="76"/>
      <c r="G21" s="76"/>
      <c r="H21" s="76"/>
      <c r="I21" s="76"/>
      <c r="J21" s="76"/>
      <c r="K21" s="76"/>
      <c r="L21" s="76"/>
      <c r="M21" s="76"/>
      <c r="N21" s="76"/>
      <c r="O21" s="76"/>
      <c r="P21" s="76"/>
      <c r="Q21" s="76"/>
      <c r="R21" s="76"/>
      <c r="S21" s="76"/>
      <c r="T21" s="76"/>
      <c r="U21" s="76"/>
      <c r="V21" s="76"/>
      <c r="W21" s="76"/>
      <c r="X21" s="76"/>
      <c r="Y21" s="76"/>
      <c r="Z21" s="76">
        <v>0</v>
      </c>
    </row>
    <row r="22" spans="1:26" x14ac:dyDescent="0.25">
      <c r="A22" s="1"/>
      <c r="B22" s="74" t="s">
        <v>472</v>
      </c>
      <c r="C22" s="74" t="s">
        <v>849</v>
      </c>
      <c r="D22" s="74" t="s">
        <v>47</v>
      </c>
      <c r="E22" s="75" t="s">
        <v>463</v>
      </c>
      <c r="F22" s="76">
        <v>2426.6</v>
      </c>
      <c r="G22" s="76">
        <v>2136.9499999999998</v>
      </c>
      <c r="H22" s="76">
        <v>3326.8</v>
      </c>
      <c r="I22" s="76">
        <v>2700.95</v>
      </c>
      <c r="J22" s="76">
        <v>2311.1999999999998</v>
      </c>
      <c r="K22" s="76">
        <v>2073.9</v>
      </c>
      <c r="L22" s="76">
        <v>1904.1</v>
      </c>
      <c r="M22" s="76">
        <v>2404.4499999999998</v>
      </c>
      <c r="N22" s="76">
        <v>1945.7</v>
      </c>
      <c r="O22" s="76">
        <v>2326.85</v>
      </c>
      <c r="P22" s="76">
        <v>2779.5</v>
      </c>
      <c r="Q22" s="76">
        <v>3568.75</v>
      </c>
      <c r="R22" s="76">
        <v>3276.6</v>
      </c>
      <c r="S22" s="76">
        <v>3095.45</v>
      </c>
      <c r="T22" s="76">
        <v>2484.5</v>
      </c>
      <c r="U22" s="76">
        <v>2539.65</v>
      </c>
      <c r="V22" s="76">
        <v>3259.0749999999998</v>
      </c>
      <c r="W22" s="76">
        <v>3022.42</v>
      </c>
      <c r="X22" s="76">
        <v>3141.25</v>
      </c>
      <c r="Y22" s="76">
        <v>3376.9</v>
      </c>
      <c r="Z22" s="76">
        <v>54101.595000000001</v>
      </c>
    </row>
    <row r="23" spans="1:26" x14ac:dyDescent="0.25">
      <c r="A23" s="1"/>
      <c r="B23" s="74" t="s">
        <v>472</v>
      </c>
      <c r="C23" s="74" t="s">
        <v>850</v>
      </c>
      <c r="D23" s="74" t="s">
        <v>47</v>
      </c>
      <c r="E23" s="75" t="s">
        <v>463</v>
      </c>
      <c r="F23" s="76">
        <v>478.45</v>
      </c>
      <c r="G23" s="76">
        <v>438.6</v>
      </c>
      <c r="H23" s="76">
        <v>444.55</v>
      </c>
      <c r="I23" s="76">
        <v>423.95</v>
      </c>
      <c r="J23" s="76">
        <v>399.4</v>
      </c>
      <c r="K23" s="76">
        <v>375.3</v>
      </c>
      <c r="L23" s="76">
        <v>375.5</v>
      </c>
      <c r="M23" s="76">
        <v>374.75</v>
      </c>
      <c r="N23" s="76">
        <v>374.5</v>
      </c>
      <c r="O23" s="76">
        <v>713</v>
      </c>
      <c r="P23" s="76">
        <v>680.9</v>
      </c>
      <c r="Q23" s="76">
        <v>707.35</v>
      </c>
      <c r="R23" s="76">
        <v>594.85</v>
      </c>
      <c r="S23" s="76">
        <v>548.54999999999995</v>
      </c>
      <c r="T23" s="76">
        <v>351.65</v>
      </c>
      <c r="U23" s="76">
        <v>505.45</v>
      </c>
      <c r="V23" s="76">
        <v>348.16500000000002</v>
      </c>
      <c r="W23" s="76">
        <v>488.46499999999997</v>
      </c>
      <c r="X23" s="76">
        <v>477.1</v>
      </c>
      <c r="Y23" s="76">
        <v>492.2</v>
      </c>
      <c r="Z23" s="76">
        <v>9592.68</v>
      </c>
    </row>
    <row r="24" spans="1:26" x14ac:dyDescent="0.25">
      <c r="A24" s="1"/>
      <c r="B24" s="74" t="s">
        <v>448</v>
      </c>
      <c r="C24" s="74" t="s">
        <v>451</v>
      </c>
      <c r="D24" s="74" t="s">
        <v>47</v>
      </c>
      <c r="E24" s="75" t="s">
        <v>463</v>
      </c>
      <c r="F24" s="76"/>
      <c r="G24" s="76"/>
      <c r="H24" s="76"/>
      <c r="I24" s="76"/>
      <c r="J24" s="76"/>
      <c r="K24" s="76"/>
      <c r="L24" s="76"/>
      <c r="M24" s="76"/>
      <c r="N24" s="76"/>
      <c r="O24" s="76"/>
      <c r="P24" s="76"/>
      <c r="Q24" s="76"/>
      <c r="R24" s="76"/>
      <c r="S24" s="76"/>
      <c r="T24" s="76"/>
      <c r="U24" s="76"/>
      <c r="V24" s="76"/>
      <c r="W24" s="76"/>
      <c r="X24" s="76"/>
      <c r="Y24" s="76"/>
      <c r="Z24" s="76">
        <v>0</v>
      </c>
    </row>
    <row r="25" spans="1:26" x14ac:dyDescent="0.25">
      <c r="A25" s="1"/>
      <c r="B25" s="74" t="s">
        <v>188</v>
      </c>
      <c r="C25" s="74" t="s">
        <v>1003</v>
      </c>
      <c r="D25" s="74" t="s">
        <v>47</v>
      </c>
      <c r="E25" s="75" t="s">
        <v>465</v>
      </c>
      <c r="F25" s="76">
        <v>7.85</v>
      </c>
      <c r="G25" s="76">
        <v>5.3</v>
      </c>
      <c r="H25" s="76">
        <v>9</v>
      </c>
      <c r="I25" s="76">
        <v>8.1999999999999993</v>
      </c>
      <c r="J25" s="76">
        <v>8.9</v>
      </c>
      <c r="K25" s="76">
        <v>7.6</v>
      </c>
      <c r="L25" s="76">
        <v>0.05</v>
      </c>
      <c r="M25" s="76">
        <v>6.95</v>
      </c>
      <c r="N25" s="76">
        <v>5.8</v>
      </c>
      <c r="O25" s="76">
        <v>8.4</v>
      </c>
      <c r="P25" s="76">
        <v>8.4499999999999993</v>
      </c>
      <c r="Q25" s="76">
        <v>8.5</v>
      </c>
      <c r="R25" s="76">
        <v>9.1999999999999993</v>
      </c>
      <c r="S25" s="76">
        <v>8.85</v>
      </c>
      <c r="T25" s="76">
        <v>8.35</v>
      </c>
      <c r="U25" s="76">
        <v>8.0500000000000007</v>
      </c>
      <c r="V25" s="76">
        <v>8.1</v>
      </c>
      <c r="W25" s="76">
        <v>8.0500000000000007</v>
      </c>
      <c r="X25" s="76">
        <v>8.6</v>
      </c>
      <c r="Y25" s="76"/>
      <c r="Z25" s="76">
        <v>144.19999999999999</v>
      </c>
    </row>
    <row r="26" spans="1:26" x14ac:dyDescent="0.25">
      <c r="A26" s="1"/>
      <c r="B26" s="74" t="s">
        <v>49</v>
      </c>
      <c r="C26" s="74" t="s">
        <v>851</v>
      </c>
      <c r="D26" s="74" t="s">
        <v>47</v>
      </c>
      <c r="E26" s="75" t="s">
        <v>463</v>
      </c>
      <c r="F26" s="76">
        <v>166.75</v>
      </c>
      <c r="G26" s="76">
        <v>166.45</v>
      </c>
      <c r="H26" s="76">
        <v>164</v>
      </c>
      <c r="I26" s="76">
        <v>165.4</v>
      </c>
      <c r="J26" s="76">
        <v>163.85</v>
      </c>
      <c r="K26" s="76">
        <v>165.05</v>
      </c>
      <c r="L26" s="76">
        <v>164.6</v>
      </c>
      <c r="M26" s="76">
        <v>164.4</v>
      </c>
      <c r="N26" s="76">
        <v>164.8</v>
      </c>
      <c r="O26" s="76">
        <v>164.97</v>
      </c>
      <c r="P26" s="76">
        <v>164</v>
      </c>
      <c r="Q26" s="76">
        <v>165.55</v>
      </c>
      <c r="R26" s="76">
        <v>163.55000000000001</v>
      </c>
      <c r="S26" s="76">
        <v>164.45</v>
      </c>
      <c r="T26" s="76">
        <v>164.95</v>
      </c>
      <c r="U26" s="76">
        <v>165.15</v>
      </c>
      <c r="V26" s="76">
        <v>164.56</v>
      </c>
      <c r="W26" s="76">
        <v>163.51</v>
      </c>
      <c r="X26" s="76">
        <v>164.15</v>
      </c>
      <c r="Y26" s="76">
        <v>164.4</v>
      </c>
      <c r="Z26" s="76">
        <v>3294.54</v>
      </c>
    </row>
    <row r="27" spans="1:26" x14ac:dyDescent="0.25">
      <c r="A27" s="1"/>
      <c r="B27" s="74" t="s">
        <v>49</v>
      </c>
      <c r="C27" s="74" t="s">
        <v>852</v>
      </c>
      <c r="D27" s="74" t="s">
        <v>47</v>
      </c>
      <c r="E27" s="75" t="s">
        <v>463</v>
      </c>
      <c r="F27" s="76">
        <v>355.45</v>
      </c>
      <c r="G27" s="76">
        <v>353.7</v>
      </c>
      <c r="H27" s="76">
        <v>352.6</v>
      </c>
      <c r="I27" s="76">
        <v>355.5</v>
      </c>
      <c r="J27" s="76">
        <v>355</v>
      </c>
      <c r="K27" s="76">
        <v>351.45</v>
      </c>
      <c r="L27" s="76">
        <v>352.77499999999998</v>
      </c>
      <c r="M27" s="76">
        <v>353.05</v>
      </c>
      <c r="N27" s="76">
        <v>352.45</v>
      </c>
      <c r="O27" s="76">
        <v>353.26499999999999</v>
      </c>
      <c r="P27" s="76">
        <v>324.05</v>
      </c>
      <c r="Q27" s="76">
        <v>351.8</v>
      </c>
      <c r="R27" s="76">
        <v>337.95</v>
      </c>
      <c r="S27" s="76">
        <v>355.95</v>
      </c>
      <c r="T27" s="76">
        <v>351.45</v>
      </c>
      <c r="U27" s="76">
        <v>356.05</v>
      </c>
      <c r="V27" s="76">
        <v>354.57</v>
      </c>
      <c r="W27" s="76">
        <v>351.61500000000001</v>
      </c>
      <c r="X27" s="76">
        <v>351.05</v>
      </c>
      <c r="Y27" s="76">
        <v>350.9</v>
      </c>
      <c r="Z27" s="76">
        <v>7020.625</v>
      </c>
    </row>
    <row r="28" spans="1:26" x14ac:dyDescent="0.25">
      <c r="A28" s="1"/>
      <c r="B28" s="74" t="s">
        <v>49</v>
      </c>
      <c r="C28" s="74" t="s">
        <v>853</v>
      </c>
      <c r="D28" s="74" t="s">
        <v>47</v>
      </c>
      <c r="E28" s="75" t="s">
        <v>463</v>
      </c>
      <c r="F28" s="76">
        <v>2279.25</v>
      </c>
      <c r="G28" s="76">
        <v>2236.1999999999998</v>
      </c>
      <c r="H28" s="76">
        <v>2266.15</v>
      </c>
      <c r="I28" s="76">
        <v>2253.1</v>
      </c>
      <c r="J28" s="76">
        <v>2232.75</v>
      </c>
      <c r="K28" s="76">
        <v>2233.8000000000002</v>
      </c>
      <c r="L28" s="76">
        <v>2226.16</v>
      </c>
      <c r="M28" s="76">
        <v>2229.0500000000002</v>
      </c>
      <c r="N28" s="76">
        <v>2247.4499999999998</v>
      </c>
      <c r="O28" s="76">
        <v>2223.4349999999999</v>
      </c>
      <c r="P28" s="76">
        <v>2231</v>
      </c>
      <c r="Q28" s="76">
        <v>2248.9499999999998</v>
      </c>
      <c r="R28" s="76">
        <v>2217.4</v>
      </c>
      <c r="S28" s="76">
        <v>2245.75</v>
      </c>
      <c r="T28" s="76">
        <v>2245.1</v>
      </c>
      <c r="U28" s="76">
        <v>2230.85</v>
      </c>
      <c r="V28" s="76">
        <v>2246.39</v>
      </c>
      <c r="W28" s="76">
        <v>2254.25</v>
      </c>
      <c r="X28" s="76">
        <v>2256.1999999999998</v>
      </c>
      <c r="Y28" s="76">
        <v>2228.5</v>
      </c>
      <c r="Z28" s="76">
        <v>44831.735000000001</v>
      </c>
    </row>
    <row r="29" spans="1:26" x14ac:dyDescent="0.25">
      <c r="A29" s="1"/>
      <c r="B29" s="74" t="s">
        <v>49</v>
      </c>
      <c r="C29" s="74" t="s">
        <v>1004</v>
      </c>
      <c r="D29" s="74" t="s">
        <v>47</v>
      </c>
      <c r="E29" s="75" t="s">
        <v>463</v>
      </c>
      <c r="F29" s="76"/>
      <c r="G29" s="76"/>
      <c r="H29" s="76"/>
      <c r="I29" s="76"/>
      <c r="J29" s="76"/>
      <c r="K29" s="76"/>
      <c r="L29" s="76"/>
      <c r="M29" s="76"/>
      <c r="N29" s="76"/>
      <c r="O29" s="76"/>
      <c r="P29" s="76"/>
      <c r="Q29" s="76"/>
      <c r="R29" s="76"/>
      <c r="S29" s="76"/>
      <c r="T29" s="76"/>
      <c r="U29" s="76"/>
      <c r="V29" s="76"/>
      <c r="W29" s="76"/>
      <c r="X29" s="76"/>
      <c r="Y29" s="76"/>
      <c r="Z29" s="76">
        <v>0</v>
      </c>
    </row>
    <row r="30" spans="1:26" x14ac:dyDescent="0.25">
      <c r="A30" s="1"/>
      <c r="B30" s="74" t="s">
        <v>49</v>
      </c>
      <c r="C30" s="74" t="s">
        <v>1005</v>
      </c>
      <c r="D30" s="74" t="s">
        <v>47</v>
      </c>
      <c r="E30" s="75" t="s">
        <v>464</v>
      </c>
      <c r="F30" s="76"/>
      <c r="G30" s="76"/>
      <c r="H30" s="76"/>
      <c r="I30" s="76"/>
      <c r="J30" s="76"/>
      <c r="K30" s="76"/>
      <c r="L30" s="76"/>
      <c r="M30" s="76"/>
      <c r="N30" s="76"/>
      <c r="O30" s="76"/>
      <c r="P30" s="76">
        <v>4.45</v>
      </c>
      <c r="Q30" s="76"/>
      <c r="R30" s="76"/>
      <c r="S30" s="76"/>
      <c r="T30" s="76"/>
      <c r="U30" s="76"/>
      <c r="V30" s="76"/>
      <c r="W30" s="76"/>
      <c r="X30" s="76"/>
      <c r="Y30" s="76"/>
      <c r="Z30" s="76">
        <v>4.45</v>
      </c>
    </row>
    <row r="31" spans="1:26" x14ac:dyDescent="0.25">
      <c r="A31" s="1"/>
      <c r="B31" s="74" t="s">
        <v>49</v>
      </c>
      <c r="C31" s="74" t="s">
        <v>1005</v>
      </c>
      <c r="D31" s="74" t="s">
        <v>1006</v>
      </c>
      <c r="E31" s="75" t="s">
        <v>464</v>
      </c>
      <c r="F31" s="76"/>
      <c r="G31" s="76"/>
      <c r="H31" s="76"/>
      <c r="I31" s="76">
        <v>4.45</v>
      </c>
      <c r="J31" s="76"/>
      <c r="K31" s="76"/>
      <c r="L31" s="76"/>
      <c r="M31" s="76"/>
      <c r="N31" s="76"/>
      <c r="O31" s="76"/>
      <c r="P31" s="76"/>
      <c r="Q31" s="76"/>
      <c r="R31" s="76"/>
      <c r="S31" s="76"/>
      <c r="T31" s="76"/>
      <c r="U31" s="76"/>
      <c r="V31" s="76"/>
      <c r="W31" s="76"/>
      <c r="X31" s="76"/>
      <c r="Y31" s="76"/>
      <c r="Z31" s="76">
        <v>4.45</v>
      </c>
    </row>
    <row r="32" spans="1:26" x14ac:dyDescent="0.25">
      <c r="A32" s="1"/>
      <c r="B32" s="74" t="s">
        <v>49</v>
      </c>
      <c r="C32" s="74" t="s">
        <v>1007</v>
      </c>
      <c r="D32" s="74" t="s">
        <v>47</v>
      </c>
      <c r="E32" s="75" t="s">
        <v>464</v>
      </c>
      <c r="F32" s="76"/>
      <c r="G32" s="76"/>
      <c r="H32" s="76"/>
      <c r="I32" s="76"/>
      <c r="J32" s="76"/>
      <c r="K32" s="76"/>
      <c r="L32" s="76"/>
      <c r="M32" s="76"/>
      <c r="N32" s="76"/>
      <c r="O32" s="76"/>
      <c r="P32" s="76"/>
      <c r="Q32" s="76"/>
      <c r="R32" s="76"/>
      <c r="S32" s="76"/>
      <c r="T32" s="76"/>
      <c r="U32" s="76"/>
      <c r="V32" s="76"/>
      <c r="W32" s="76"/>
      <c r="X32" s="76"/>
      <c r="Y32" s="76"/>
      <c r="Z32" s="76">
        <v>0</v>
      </c>
    </row>
    <row r="33" spans="1:26" x14ac:dyDescent="0.25">
      <c r="A33" s="1"/>
      <c r="B33" s="74" t="s">
        <v>501</v>
      </c>
      <c r="C33" s="74" t="s">
        <v>854</v>
      </c>
      <c r="D33" s="74" t="s">
        <v>1008</v>
      </c>
      <c r="E33" s="75" t="s">
        <v>463</v>
      </c>
      <c r="F33" s="76">
        <v>135.1</v>
      </c>
      <c r="G33" s="76">
        <v>132.85</v>
      </c>
      <c r="H33" s="76">
        <v>133.19999999999999</v>
      </c>
      <c r="I33" s="76">
        <v>122.05</v>
      </c>
      <c r="J33" s="76">
        <v>111.65</v>
      </c>
      <c r="K33" s="76">
        <v>100.8</v>
      </c>
      <c r="L33" s="76">
        <v>94.65</v>
      </c>
      <c r="M33" s="76">
        <v>90.25</v>
      </c>
      <c r="N33" s="76">
        <v>87.7</v>
      </c>
      <c r="O33" s="76">
        <v>216.6</v>
      </c>
      <c r="P33" s="76">
        <v>237.95</v>
      </c>
      <c r="Q33" s="76">
        <v>238.4</v>
      </c>
      <c r="R33" s="76">
        <v>224.9</v>
      </c>
      <c r="S33" s="76">
        <v>196.55</v>
      </c>
      <c r="T33" s="76">
        <v>165.3</v>
      </c>
      <c r="U33" s="76">
        <v>159.65</v>
      </c>
      <c r="V33" s="76">
        <v>164.75</v>
      </c>
      <c r="W33" s="76">
        <v>172.9</v>
      </c>
      <c r="X33" s="76">
        <v>166.45</v>
      </c>
      <c r="Y33" s="76">
        <v>182.35</v>
      </c>
      <c r="Z33" s="76">
        <v>3134.05</v>
      </c>
    </row>
    <row r="34" spans="1:26" x14ac:dyDescent="0.25">
      <c r="A34" s="1"/>
      <c r="B34" s="74" t="s">
        <v>501</v>
      </c>
      <c r="C34" s="74" t="s">
        <v>855</v>
      </c>
      <c r="D34" s="74" t="s">
        <v>47</v>
      </c>
      <c r="E34" s="75" t="s">
        <v>463</v>
      </c>
      <c r="F34" s="76">
        <v>223.25</v>
      </c>
      <c r="G34" s="76">
        <v>231.3</v>
      </c>
      <c r="H34" s="76">
        <v>370.9</v>
      </c>
      <c r="I34" s="76">
        <v>300.3</v>
      </c>
      <c r="J34" s="76">
        <v>260.8</v>
      </c>
      <c r="K34" s="76">
        <v>230.3</v>
      </c>
      <c r="L34" s="76">
        <v>212.2</v>
      </c>
      <c r="M34" s="76">
        <v>236.05</v>
      </c>
      <c r="N34" s="76">
        <v>215.05</v>
      </c>
      <c r="O34" s="76">
        <v>256.55</v>
      </c>
      <c r="P34" s="76">
        <v>263.10000000000002</v>
      </c>
      <c r="Q34" s="76">
        <v>273</v>
      </c>
      <c r="R34" s="76">
        <v>294.60000000000002</v>
      </c>
      <c r="S34" s="76">
        <v>277.10000000000002</v>
      </c>
      <c r="T34" s="76">
        <v>246</v>
      </c>
      <c r="U34" s="76">
        <v>340.3</v>
      </c>
      <c r="V34" s="76">
        <v>355.18</v>
      </c>
      <c r="W34" s="76">
        <v>373.18</v>
      </c>
      <c r="X34" s="76">
        <v>394.85</v>
      </c>
      <c r="Y34" s="76">
        <v>375.25</v>
      </c>
      <c r="Z34" s="76">
        <v>5729.26</v>
      </c>
    </row>
    <row r="35" spans="1:26" x14ac:dyDescent="0.25">
      <c r="A35" s="1"/>
      <c r="B35" s="74" t="s">
        <v>501</v>
      </c>
      <c r="C35" s="74" t="s">
        <v>856</v>
      </c>
      <c r="D35" s="74" t="s">
        <v>47</v>
      </c>
      <c r="E35" s="75" t="s">
        <v>463</v>
      </c>
      <c r="F35" s="76">
        <v>313.95</v>
      </c>
      <c r="G35" s="76">
        <v>307.89999999999998</v>
      </c>
      <c r="H35" s="76">
        <v>462.6</v>
      </c>
      <c r="I35" s="76">
        <v>414.25</v>
      </c>
      <c r="J35" s="76">
        <v>359.3</v>
      </c>
      <c r="K35" s="76">
        <v>317.7</v>
      </c>
      <c r="L35" s="76">
        <v>288.7</v>
      </c>
      <c r="M35" s="76">
        <v>334.1</v>
      </c>
      <c r="N35" s="76">
        <v>292.85000000000002</v>
      </c>
      <c r="O35" s="76">
        <v>349.55</v>
      </c>
      <c r="P35" s="76">
        <v>359.3</v>
      </c>
      <c r="Q35" s="76">
        <v>376.5</v>
      </c>
      <c r="R35" s="76">
        <v>390.7</v>
      </c>
      <c r="S35" s="76">
        <v>374.85</v>
      </c>
      <c r="T35" s="76">
        <v>335.45</v>
      </c>
      <c r="U35" s="76">
        <v>385.6</v>
      </c>
      <c r="V35" s="76">
        <v>468.43</v>
      </c>
      <c r="W35" s="76">
        <v>472.43</v>
      </c>
      <c r="X35" s="76">
        <v>249.3</v>
      </c>
      <c r="Y35" s="76">
        <v>485.45</v>
      </c>
      <c r="Z35" s="76">
        <v>7338.91</v>
      </c>
    </row>
    <row r="36" spans="1:26" x14ac:dyDescent="0.25">
      <c r="A36" s="1"/>
      <c r="B36" s="74" t="s">
        <v>501</v>
      </c>
      <c r="C36" s="74" t="s">
        <v>857</v>
      </c>
      <c r="D36" s="74" t="s">
        <v>1008</v>
      </c>
      <c r="E36" s="75" t="s">
        <v>463</v>
      </c>
      <c r="F36" s="76">
        <v>158.94999999999999</v>
      </c>
      <c r="G36" s="76">
        <v>154.19999999999999</v>
      </c>
      <c r="H36" s="76">
        <v>153.30000000000001</v>
      </c>
      <c r="I36" s="76">
        <v>152.75</v>
      </c>
      <c r="J36" s="76">
        <v>151.85</v>
      </c>
      <c r="K36" s="76">
        <v>151.80000000000001</v>
      </c>
      <c r="L36" s="76">
        <v>151.5</v>
      </c>
      <c r="M36" s="76">
        <v>151.69999999999999</v>
      </c>
      <c r="N36" s="76">
        <v>144.6</v>
      </c>
      <c r="O36" s="76">
        <v>135.4</v>
      </c>
      <c r="P36" s="76">
        <v>137</v>
      </c>
      <c r="Q36" s="76">
        <v>142.9</v>
      </c>
      <c r="R36" s="76">
        <v>154.5</v>
      </c>
      <c r="S36" s="76">
        <v>156.85</v>
      </c>
      <c r="T36" s="76">
        <v>156.9</v>
      </c>
      <c r="U36" s="76">
        <v>158.1</v>
      </c>
      <c r="V36" s="76">
        <v>154.05000000000001</v>
      </c>
      <c r="W36" s="76">
        <v>153.6</v>
      </c>
      <c r="X36" s="76">
        <v>159.75</v>
      </c>
      <c r="Y36" s="76">
        <v>159.19999999999999</v>
      </c>
      <c r="Z36" s="76">
        <v>3038.9</v>
      </c>
    </row>
    <row r="37" spans="1:26" x14ac:dyDescent="0.25">
      <c r="A37" s="1"/>
      <c r="B37" s="74" t="s">
        <v>468</v>
      </c>
      <c r="C37" s="74" t="s">
        <v>858</v>
      </c>
      <c r="D37" s="74" t="s">
        <v>47</v>
      </c>
      <c r="E37" s="75" t="s">
        <v>463</v>
      </c>
      <c r="F37" s="76">
        <v>3998.8</v>
      </c>
      <c r="G37" s="76">
        <v>3989.75</v>
      </c>
      <c r="H37" s="76">
        <v>4012.7</v>
      </c>
      <c r="I37" s="76">
        <v>4006.55</v>
      </c>
      <c r="J37" s="76">
        <v>4018.6</v>
      </c>
      <c r="K37" s="76">
        <v>4012.25</v>
      </c>
      <c r="L37" s="76">
        <v>3899.85</v>
      </c>
      <c r="M37" s="76">
        <v>3999.8</v>
      </c>
      <c r="N37" s="76">
        <v>3992.1</v>
      </c>
      <c r="O37" s="76">
        <v>3977.55</v>
      </c>
      <c r="P37" s="76">
        <v>3999.55</v>
      </c>
      <c r="Q37" s="76">
        <v>3981.3</v>
      </c>
      <c r="R37" s="76">
        <v>3984.4</v>
      </c>
      <c r="S37" s="76">
        <v>3306.5</v>
      </c>
      <c r="T37" s="76">
        <v>3898.8</v>
      </c>
      <c r="U37" s="76">
        <v>3927.9</v>
      </c>
      <c r="V37" s="76">
        <v>3953.085</v>
      </c>
      <c r="W37" s="76">
        <v>3985.2</v>
      </c>
      <c r="X37" s="76">
        <v>3969.05</v>
      </c>
      <c r="Y37" s="76">
        <v>4003.15</v>
      </c>
      <c r="Z37" s="76">
        <v>78916.884999999995</v>
      </c>
    </row>
    <row r="38" spans="1:26" x14ac:dyDescent="0.25">
      <c r="A38" s="1"/>
      <c r="B38" s="74" t="s">
        <v>201</v>
      </c>
      <c r="C38" s="74" t="s">
        <v>859</v>
      </c>
      <c r="D38" s="74" t="s">
        <v>47</v>
      </c>
      <c r="E38" s="75" t="s">
        <v>463</v>
      </c>
      <c r="F38" s="76">
        <v>185.65</v>
      </c>
      <c r="G38" s="76">
        <v>185.95</v>
      </c>
      <c r="H38" s="76">
        <v>188.05</v>
      </c>
      <c r="I38" s="76">
        <v>186.85</v>
      </c>
      <c r="J38" s="76">
        <v>184.9</v>
      </c>
      <c r="K38" s="76">
        <v>179</v>
      </c>
      <c r="L38" s="76">
        <v>181.8</v>
      </c>
      <c r="M38" s="76">
        <v>181.15</v>
      </c>
      <c r="N38" s="76">
        <v>181.1</v>
      </c>
      <c r="O38" s="76">
        <v>185.3</v>
      </c>
      <c r="P38" s="76">
        <v>184.75</v>
      </c>
      <c r="Q38" s="76">
        <v>186.9</v>
      </c>
      <c r="R38" s="76">
        <v>186.7</v>
      </c>
      <c r="S38" s="76">
        <v>175.9</v>
      </c>
      <c r="T38" s="76">
        <v>172.7</v>
      </c>
      <c r="U38" s="76">
        <v>174.95</v>
      </c>
      <c r="V38" s="76">
        <v>173.2</v>
      </c>
      <c r="W38" s="76">
        <v>184.61500000000001</v>
      </c>
      <c r="X38" s="76">
        <v>186.45</v>
      </c>
      <c r="Y38" s="76">
        <v>186.95</v>
      </c>
      <c r="Z38" s="76">
        <v>3652.8649999999998</v>
      </c>
    </row>
    <row r="39" spans="1:26" x14ac:dyDescent="0.25">
      <c r="A39" s="1"/>
      <c r="B39" s="74" t="s">
        <v>201</v>
      </c>
      <c r="C39" s="74" t="s">
        <v>860</v>
      </c>
      <c r="D39" s="74" t="s">
        <v>47</v>
      </c>
      <c r="E39" s="75" t="s">
        <v>463</v>
      </c>
      <c r="F39" s="76">
        <v>134.69999999999999</v>
      </c>
      <c r="G39" s="76">
        <v>136.6</v>
      </c>
      <c r="H39" s="76">
        <v>138.6</v>
      </c>
      <c r="I39" s="76">
        <v>133.69999999999999</v>
      </c>
      <c r="J39" s="76">
        <v>131.85</v>
      </c>
      <c r="K39" s="76">
        <v>128.94999999999999</v>
      </c>
      <c r="L39" s="76">
        <v>129.44999999999999</v>
      </c>
      <c r="M39" s="76">
        <v>126.8</v>
      </c>
      <c r="N39" s="76">
        <v>126.45</v>
      </c>
      <c r="O39" s="76">
        <v>128.19999999999999</v>
      </c>
      <c r="P39" s="76">
        <v>126.5</v>
      </c>
      <c r="Q39" s="76">
        <v>124.7</v>
      </c>
      <c r="R39" s="76">
        <v>126.65</v>
      </c>
      <c r="S39" s="76">
        <v>37.35</v>
      </c>
      <c r="T39" s="76"/>
      <c r="U39" s="76"/>
      <c r="V39" s="76">
        <v>43.765000000000001</v>
      </c>
      <c r="W39" s="76">
        <v>115.235</v>
      </c>
      <c r="X39" s="76">
        <v>128.35</v>
      </c>
      <c r="Y39" s="76">
        <v>129.19999999999999</v>
      </c>
      <c r="Z39" s="76">
        <v>2147.0500000000002</v>
      </c>
    </row>
    <row r="40" spans="1:26" x14ac:dyDescent="0.25">
      <c r="A40" s="1"/>
      <c r="B40" s="74" t="s">
        <v>201</v>
      </c>
      <c r="C40" s="74" t="s">
        <v>1009</v>
      </c>
      <c r="D40" s="74" t="s">
        <v>1010</v>
      </c>
      <c r="E40" s="75" t="s">
        <v>464</v>
      </c>
      <c r="F40" s="76">
        <v>339.45</v>
      </c>
      <c r="G40" s="76">
        <v>8.4499999999999993</v>
      </c>
      <c r="H40" s="76"/>
      <c r="I40" s="76">
        <v>295.5</v>
      </c>
      <c r="J40" s="76">
        <v>389.6</v>
      </c>
      <c r="K40" s="76">
        <v>391</v>
      </c>
      <c r="L40" s="76">
        <v>401.35</v>
      </c>
      <c r="M40" s="76">
        <v>284.89999999999998</v>
      </c>
      <c r="N40" s="76">
        <v>388.65</v>
      </c>
      <c r="O40" s="76">
        <v>401.7</v>
      </c>
      <c r="P40" s="76">
        <v>207.1</v>
      </c>
      <c r="Q40" s="76">
        <v>394.7</v>
      </c>
      <c r="R40" s="76">
        <v>335</v>
      </c>
      <c r="S40" s="76">
        <v>311.75</v>
      </c>
      <c r="T40" s="76">
        <v>531.85</v>
      </c>
      <c r="U40" s="76">
        <v>437.9</v>
      </c>
      <c r="V40" s="76">
        <v>482.89499999999998</v>
      </c>
      <c r="W40" s="76">
        <v>528.96</v>
      </c>
      <c r="X40" s="76">
        <v>532.54999999999995</v>
      </c>
      <c r="Y40" s="76">
        <v>531.79999999999995</v>
      </c>
      <c r="Z40" s="76">
        <v>7195.1049999999996</v>
      </c>
    </row>
    <row r="41" spans="1:26" x14ac:dyDescent="0.25">
      <c r="A41" s="1"/>
      <c r="B41" s="74" t="s">
        <v>498</v>
      </c>
      <c r="C41" s="74" t="s">
        <v>861</v>
      </c>
      <c r="D41" s="74" t="s">
        <v>47</v>
      </c>
      <c r="E41" s="75" t="s">
        <v>463</v>
      </c>
      <c r="F41" s="76">
        <v>60.95</v>
      </c>
      <c r="G41" s="76">
        <v>55.35</v>
      </c>
      <c r="H41" s="76">
        <v>54.7</v>
      </c>
      <c r="I41" s="76">
        <v>52.7</v>
      </c>
      <c r="J41" s="76">
        <v>53.8</v>
      </c>
      <c r="K41" s="76">
        <v>57.9</v>
      </c>
      <c r="L41" s="76">
        <v>51.5</v>
      </c>
      <c r="M41" s="76">
        <v>52.1</v>
      </c>
      <c r="N41" s="76">
        <v>49.45</v>
      </c>
      <c r="O41" s="76">
        <v>55.3</v>
      </c>
      <c r="P41" s="76">
        <v>58</v>
      </c>
      <c r="Q41" s="76">
        <v>54.1</v>
      </c>
      <c r="R41" s="76">
        <v>49.2</v>
      </c>
      <c r="S41" s="76">
        <v>50.65</v>
      </c>
      <c r="T41" s="76">
        <v>50.7</v>
      </c>
      <c r="U41" s="76">
        <v>52.75</v>
      </c>
      <c r="V41" s="76">
        <v>52.29</v>
      </c>
      <c r="W41" s="76">
        <v>52.85</v>
      </c>
      <c r="X41" s="76">
        <v>53.35</v>
      </c>
      <c r="Y41" s="76">
        <v>51.45</v>
      </c>
      <c r="Z41" s="76">
        <v>1069.0899999999999</v>
      </c>
    </row>
    <row r="42" spans="1:26" x14ac:dyDescent="0.25">
      <c r="A42" s="1"/>
      <c r="B42" s="74" t="s">
        <v>54</v>
      </c>
      <c r="C42" s="74" t="s">
        <v>55</v>
      </c>
      <c r="D42" s="74" t="s">
        <v>47</v>
      </c>
      <c r="E42" s="75" t="s">
        <v>463</v>
      </c>
      <c r="F42" s="76">
        <v>14960.9</v>
      </c>
      <c r="G42" s="76">
        <v>14445.15</v>
      </c>
      <c r="H42" s="76">
        <v>14848.25</v>
      </c>
      <c r="I42" s="76">
        <v>13733.15</v>
      </c>
      <c r="J42" s="76">
        <v>12575.6</v>
      </c>
      <c r="K42" s="76">
        <v>11380.2</v>
      </c>
      <c r="L42" s="76">
        <v>11792.8</v>
      </c>
      <c r="M42" s="76">
        <v>9845.25</v>
      </c>
      <c r="N42" s="76">
        <v>9829.75</v>
      </c>
      <c r="O42" s="76">
        <v>10399.799999999999</v>
      </c>
      <c r="P42" s="76">
        <v>13751.4</v>
      </c>
      <c r="Q42" s="76">
        <v>12934.3</v>
      </c>
      <c r="R42" s="76">
        <v>12918.45</v>
      </c>
      <c r="S42" s="76">
        <v>11534.25</v>
      </c>
      <c r="T42" s="76">
        <v>13246.7</v>
      </c>
      <c r="U42" s="76">
        <v>12264.8</v>
      </c>
      <c r="V42" s="76">
        <v>10694.17</v>
      </c>
      <c r="W42" s="76">
        <v>11772.59</v>
      </c>
      <c r="X42" s="76">
        <v>12471.65</v>
      </c>
      <c r="Y42" s="76">
        <v>12888.365</v>
      </c>
      <c r="Z42" s="76">
        <v>248287.52499999999</v>
      </c>
    </row>
    <row r="43" spans="1:26" x14ac:dyDescent="0.25">
      <c r="A43" s="1"/>
      <c r="B43" s="74" t="s">
        <v>54</v>
      </c>
      <c r="C43" s="74" t="s">
        <v>862</v>
      </c>
      <c r="D43" s="74" t="s">
        <v>47</v>
      </c>
      <c r="E43" s="75" t="s">
        <v>463</v>
      </c>
      <c r="F43" s="76">
        <v>5117.95</v>
      </c>
      <c r="G43" s="76">
        <v>4968.1000000000004</v>
      </c>
      <c r="H43" s="76">
        <v>5088.1499999999996</v>
      </c>
      <c r="I43" s="76">
        <v>4648.6000000000004</v>
      </c>
      <c r="J43" s="76">
        <v>4203.8999999999996</v>
      </c>
      <c r="K43" s="76">
        <v>3756.3</v>
      </c>
      <c r="L43" s="76">
        <v>3916.1</v>
      </c>
      <c r="M43" s="76">
        <v>3256.65</v>
      </c>
      <c r="N43" s="76">
        <v>3213.1</v>
      </c>
      <c r="O43" s="76">
        <v>3428.8</v>
      </c>
      <c r="P43" s="76">
        <v>4627</v>
      </c>
      <c r="Q43" s="76">
        <v>4285.1000000000004</v>
      </c>
      <c r="R43" s="76">
        <v>4338.6000000000004</v>
      </c>
      <c r="S43" s="76">
        <v>3793.95</v>
      </c>
      <c r="T43" s="76">
        <v>4464.55</v>
      </c>
      <c r="U43" s="76">
        <v>4052.6</v>
      </c>
      <c r="V43" s="76">
        <v>3551.35</v>
      </c>
      <c r="W43" s="76">
        <v>3894.82</v>
      </c>
      <c r="X43" s="76">
        <v>4115.2</v>
      </c>
      <c r="Y43" s="76">
        <v>4286.6400000000003</v>
      </c>
      <c r="Z43" s="76">
        <v>83007.460000000006</v>
      </c>
    </row>
    <row r="44" spans="1:26" x14ac:dyDescent="0.25">
      <c r="A44" s="1"/>
      <c r="B44" s="74" t="s">
        <v>54</v>
      </c>
      <c r="C44" s="74" t="s">
        <v>1011</v>
      </c>
      <c r="D44" s="74" t="s">
        <v>1012</v>
      </c>
      <c r="E44" s="75" t="s">
        <v>464</v>
      </c>
      <c r="F44" s="76"/>
      <c r="G44" s="76"/>
      <c r="H44" s="76"/>
      <c r="I44" s="76"/>
      <c r="J44" s="76"/>
      <c r="K44" s="76"/>
      <c r="L44" s="76"/>
      <c r="M44" s="76"/>
      <c r="N44" s="76">
        <v>42.65</v>
      </c>
      <c r="O44" s="76"/>
      <c r="P44" s="76"/>
      <c r="Q44" s="76"/>
      <c r="R44" s="76"/>
      <c r="S44" s="76"/>
      <c r="T44" s="76"/>
      <c r="U44" s="76"/>
      <c r="V44" s="76"/>
      <c r="W44" s="76"/>
      <c r="X44" s="76"/>
      <c r="Y44" s="76"/>
      <c r="Z44" s="76">
        <v>42.65</v>
      </c>
    </row>
    <row r="45" spans="1:26" x14ac:dyDescent="0.25">
      <c r="A45" s="1"/>
      <c r="B45" s="74" t="s">
        <v>54</v>
      </c>
      <c r="C45" s="74" t="s">
        <v>1011</v>
      </c>
      <c r="D45" s="74" t="s">
        <v>1013</v>
      </c>
      <c r="E45" s="75" t="s">
        <v>464</v>
      </c>
      <c r="F45" s="76">
        <v>21.55</v>
      </c>
      <c r="G45" s="76"/>
      <c r="H45" s="76"/>
      <c r="I45" s="76"/>
      <c r="J45" s="76"/>
      <c r="K45" s="76"/>
      <c r="L45" s="76"/>
      <c r="M45" s="76"/>
      <c r="N45" s="76">
        <v>42.6</v>
      </c>
      <c r="O45" s="76"/>
      <c r="P45" s="76"/>
      <c r="Q45" s="76"/>
      <c r="R45" s="76"/>
      <c r="S45" s="76"/>
      <c r="T45" s="76"/>
      <c r="U45" s="76"/>
      <c r="V45" s="76"/>
      <c r="W45" s="76"/>
      <c r="X45" s="76"/>
      <c r="Y45" s="76"/>
      <c r="Z45" s="76">
        <v>64.150000000000006</v>
      </c>
    </row>
    <row r="46" spans="1:26" ht="28.5" x14ac:dyDescent="0.25">
      <c r="A46" s="1"/>
      <c r="B46" s="74" t="s">
        <v>488</v>
      </c>
      <c r="C46" s="74" t="s">
        <v>863</v>
      </c>
      <c r="D46" s="74" t="s">
        <v>47</v>
      </c>
      <c r="E46" s="75" t="s">
        <v>463</v>
      </c>
      <c r="F46" s="76">
        <v>61.05</v>
      </c>
      <c r="G46" s="76">
        <v>61.55</v>
      </c>
      <c r="H46" s="76">
        <v>59.9</v>
      </c>
      <c r="I46" s="76">
        <v>60.75</v>
      </c>
      <c r="J46" s="76">
        <v>59.75</v>
      </c>
      <c r="K46" s="76">
        <v>60.75</v>
      </c>
      <c r="L46" s="76">
        <v>59.5</v>
      </c>
      <c r="M46" s="76">
        <v>62.5</v>
      </c>
      <c r="N46" s="76">
        <v>73.05</v>
      </c>
      <c r="O46" s="76">
        <v>83.7</v>
      </c>
      <c r="P46" s="76">
        <v>83.9</v>
      </c>
      <c r="Q46" s="76">
        <v>86.35</v>
      </c>
      <c r="R46" s="76">
        <v>85.3</v>
      </c>
      <c r="S46" s="76">
        <v>88.85</v>
      </c>
      <c r="T46" s="76">
        <v>91.55</v>
      </c>
      <c r="U46" s="76">
        <v>94.5</v>
      </c>
      <c r="V46" s="76">
        <v>90.2</v>
      </c>
      <c r="W46" s="76">
        <v>93.55</v>
      </c>
      <c r="X46" s="76">
        <v>96.2</v>
      </c>
      <c r="Y46" s="76">
        <v>95.4</v>
      </c>
      <c r="Z46" s="76">
        <v>1548.3</v>
      </c>
    </row>
    <row r="47" spans="1:26" ht="28.5" x14ac:dyDescent="0.25">
      <c r="A47" s="1"/>
      <c r="B47" s="74" t="s">
        <v>502</v>
      </c>
      <c r="C47" s="74" t="s">
        <v>864</v>
      </c>
      <c r="D47" s="74" t="s">
        <v>47</v>
      </c>
      <c r="E47" s="75" t="s">
        <v>463</v>
      </c>
      <c r="F47" s="76">
        <v>382.05</v>
      </c>
      <c r="G47" s="76">
        <v>367.45</v>
      </c>
      <c r="H47" s="76">
        <v>352.05</v>
      </c>
      <c r="I47" s="76">
        <v>344.35</v>
      </c>
      <c r="J47" s="76">
        <v>337.05</v>
      </c>
      <c r="K47" s="76">
        <v>344</v>
      </c>
      <c r="L47" s="76">
        <v>335.85</v>
      </c>
      <c r="M47" s="76">
        <v>329.3</v>
      </c>
      <c r="N47" s="76">
        <v>330.55</v>
      </c>
      <c r="O47" s="76">
        <v>361.85</v>
      </c>
      <c r="P47" s="76">
        <v>340.55</v>
      </c>
      <c r="Q47" s="76">
        <v>324.60000000000002</v>
      </c>
      <c r="R47" s="76">
        <v>317.55</v>
      </c>
      <c r="S47" s="76">
        <v>310.89999999999998</v>
      </c>
      <c r="T47" s="76">
        <v>401.75</v>
      </c>
      <c r="U47" s="76">
        <v>265.35000000000002</v>
      </c>
      <c r="V47" s="76">
        <v>372.55</v>
      </c>
      <c r="W47" s="76">
        <v>376.37</v>
      </c>
      <c r="X47" s="76">
        <v>366.55</v>
      </c>
      <c r="Y47" s="76">
        <v>416.95</v>
      </c>
      <c r="Z47" s="76">
        <v>6977.62</v>
      </c>
    </row>
    <row r="48" spans="1:26" ht="28.5" x14ac:dyDescent="0.25">
      <c r="A48" s="1"/>
      <c r="B48" s="74" t="s">
        <v>489</v>
      </c>
      <c r="C48" s="74" t="s">
        <v>865</v>
      </c>
      <c r="D48" s="74" t="s">
        <v>47</v>
      </c>
      <c r="E48" s="75" t="s">
        <v>463</v>
      </c>
      <c r="F48" s="76">
        <v>488</v>
      </c>
      <c r="G48" s="76">
        <v>404.55</v>
      </c>
      <c r="H48" s="76">
        <v>95.2</v>
      </c>
      <c r="I48" s="76">
        <v>439.8</v>
      </c>
      <c r="J48" s="76">
        <v>486.45</v>
      </c>
      <c r="K48" s="76">
        <v>485.1</v>
      </c>
      <c r="L48" s="76">
        <v>485.7</v>
      </c>
      <c r="M48" s="76">
        <v>484.05</v>
      </c>
      <c r="N48" s="76">
        <v>486.5</v>
      </c>
      <c r="O48" s="76">
        <v>486.35</v>
      </c>
      <c r="P48" s="76">
        <v>483.1</v>
      </c>
      <c r="Q48" s="76">
        <v>483</v>
      </c>
      <c r="R48" s="76">
        <v>479.85</v>
      </c>
      <c r="S48" s="76">
        <v>486.8</v>
      </c>
      <c r="T48" s="76">
        <v>487.4</v>
      </c>
      <c r="U48" s="76">
        <v>466.1</v>
      </c>
      <c r="V48" s="76">
        <v>483.88</v>
      </c>
      <c r="W48" s="76">
        <v>483.35</v>
      </c>
      <c r="X48" s="76">
        <v>483.85</v>
      </c>
      <c r="Y48" s="76">
        <v>487.25</v>
      </c>
      <c r="Z48" s="76">
        <v>9166.2800000000007</v>
      </c>
    </row>
    <row r="49" spans="1:26" x14ac:dyDescent="0.25">
      <c r="A49" s="1"/>
      <c r="B49" s="74" t="s">
        <v>470</v>
      </c>
      <c r="C49" s="74" t="s">
        <v>866</v>
      </c>
      <c r="D49" s="74" t="s">
        <v>47</v>
      </c>
      <c r="E49" s="75" t="s">
        <v>463</v>
      </c>
      <c r="F49" s="76">
        <v>3419.05</v>
      </c>
      <c r="G49" s="76">
        <v>3119.7</v>
      </c>
      <c r="H49" s="76">
        <v>4060.7</v>
      </c>
      <c r="I49" s="76">
        <v>3784.3</v>
      </c>
      <c r="J49" s="76">
        <v>2428.5</v>
      </c>
      <c r="K49" s="76">
        <v>2317.6</v>
      </c>
      <c r="L49" s="76">
        <v>2624.85</v>
      </c>
      <c r="M49" s="76">
        <v>2311.15</v>
      </c>
      <c r="N49" s="76">
        <v>3653.55</v>
      </c>
      <c r="O49" s="76">
        <v>1367.8</v>
      </c>
      <c r="P49" s="76">
        <v>2001.95</v>
      </c>
      <c r="Q49" s="76">
        <v>3395.55</v>
      </c>
      <c r="R49" s="76">
        <v>5462.3</v>
      </c>
      <c r="S49" s="76">
        <v>8485.2000000000007</v>
      </c>
      <c r="T49" s="76">
        <v>3096.85</v>
      </c>
      <c r="U49" s="76">
        <v>4367.5</v>
      </c>
      <c r="V49" s="76">
        <v>3370.45</v>
      </c>
      <c r="W49" s="76">
        <v>3487.34</v>
      </c>
      <c r="X49" s="76">
        <v>2525</v>
      </c>
      <c r="Y49" s="76">
        <v>4182.7</v>
      </c>
      <c r="Z49" s="76">
        <v>69462.039999999994</v>
      </c>
    </row>
    <row r="50" spans="1:26" x14ac:dyDescent="0.25">
      <c r="A50" s="1"/>
      <c r="B50" s="74" t="s">
        <v>470</v>
      </c>
      <c r="C50" s="74" t="s">
        <v>867</v>
      </c>
      <c r="D50" s="74" t="s">
        <v>47</v>
      </c>
      <c r="E50" s="75" t="s">
        <v>463</v>
      </c>
      <c r="F50" s="76">
        <v>155.44999999999999</v>
      </c>
      <c r="G50" s="76">
        <v>154.75</v>
      </c>
      <c r="H50" s="76">
        <v>154.25</v>
      </c>
      <c r="I50" s="76">
        <v>154.35</v>
      </c>
      <c r="J50" s="76">
        <v>153.94999999999999</v>
      </c>
      <c r="K50" s="76">
        <v>153.85</v>
      </c>
      <c r="L50" s="76">
        <v>154.9</v>
      </c>
      <c r="M50" s="76">
        <v>154.55000000000001</v>
      </c>
      <c r="N50" s="76">
        <v>108</v>
      </c>
      <c r="O50" s="76">
        <v>156</v>
      </c>
      <c r="P50" s="76">
        <v>156</v>
      </c>
      <c r="Q50" s="76">
        <v>156</v>
      </c>
      <c r="R50" s="76">
        <v>156</v>
      </c>
      <c r="S50" s="76">
        <v>156</v>
      </c>
      <c r="T50" s="76">
        <v>156</v>
      </c>
      <c r="U50" s="76">
        <v>156</v>
      </c>
      <c r="V50" s="76">
        <v>155.73500000000001</v>
      </c>
      <c r="W50" s="76">
        <v>155.71</v>
      </c>
      <c r="X50" s="76">
        <v>155.85</v>
      </c>
      <c r="Y50" s="76">
        <v>156</v>
      </c>
      <c r="Z50" s="76">
        <v>3059.3449999999998</v>
      </c>
    </row>
    <row r="51" spans="1:26" x14ac:dyDescent="0.25">
      <c r="A51" s="1"/>
      <c r="B51" s="74" t="s">
        <v>868</v>
      </c>
      <c r="C51" s="74" t="s">
        <v>869</v>
      </c>
      <c r="D51" s="74" t="s">
        <v>47</v>
      </c>
      <c r="E51" s="75" t="s">
        <v>463</v>
      </c>
      <c r="F51" s="76">
        <v>1470.95</v>
      </c>
      <c r="G51" s="76">
        <v>1554.75</v>
      </c>
      <c r="H51" s="76">
        <v>1658.25</v>
      </c>
      <c r="I51" s="76">
        <v>1560.5</v>
      </c>
      <c r="J51" s="76">
        <v>1571.6</v>
      </c>
      <c r="K51" s="76">
        <v>1610.1</v>
      </c>
      <c r="L51" s="76">
        <v>1638.15</v>
      </c>
      <c r="M51" s="76">
        <v>1472.3</v>
      </c>
      <c r="N51" s="76">
        <v>1367.15</v>
      </c>
      <c r="O51" s="76">
        <v>1609.05</v>
      </c>
      <c r="P51" s="76">
        <v>1312.05</v>
      </c>
      <c r="Q51" s="76">
        <v>1006.65</v>
      </c>
      <c r="R51" s="76">
        <v>969.4</v>
      </c>
      <c r="S51" s="76">
        <v>871.4</v>
      </c>
      <c r="T51" s="76">
        <v>889.4</v>
      </c>
      <c r="U51" s="76">
        <v>1094.05</v>
      </c>
      <c r="V51" s="76">
        <v>1253.17</v>
      </c>
      <c r="W51" s="76">
        <v>1037.335</v>
      </c>
      <c r="X51" s="76">
        <v>1049.8</v>
      </c>
      <c r="Y51" s="76">
        <v>1108.45</v>
      </c>
      <c r="Z51" s="76">
        <v>26104.505000000001</v>
      </c>
    </row>
    <row r="52" spans="1:26" x14ac:dyDescent="0.25">
      <c r="A52" s="1"/>
      <c r="B52" s="74" t="s">
        <v>490</v>
      </c>
      <c r="C52" s="74" t="s">
        <v>870</v>
      </c>
      <c r="D52" s="74" t="s">
        <v>47</v>
      </c>
      <c r="E52" s="75" t="s">
        <v>463</v>
      </c>
      <c r="F52" s="76">
        <v>479.9</v>
      </c>
      <c r="G52" s="76">
        <v>480</v>
      </c>
      <c r="H52" s="76">
        <v>480</v>
      </c>
      <c r="I52" s="76">
        <v>479.5</v>
      </c>
      <c r="J52" s="76">
        <v>345.1</v>
      </c>
      <c r="K52" s="76">
        <v>398.85</v>
      </c>
      <c r="L52" s="76">
        <v>322.14999999999998</v>
      </c>
      <c r="M52" s="76">
        <v>258.8</v>
      </c>
      <c r="N52" s="76">
        <v>207.3</v>
      </c>
      <c r="O52" s="76">
        <v>146.15</v>
      </c>
      <c r="P52" s="76">
        <v>129.15</v>
      </c>
      <c r="Q52" s="76">
        <v>129.05000000000001</v>
      </c>
      <c r="R52" s="76">
        <v>139.05000000000001</v>
      </c>
      <c r="S52" s="76">
        <v>131.55000000000001</v>
      </c>
      <c r="T52" s="76">
        <v>128.85</v>
      </c>
      <c r="U52" s="76">
        <v>138.1</v>
      </c>
      <c r="V52" s="76">
        <v>217.65</v>
      </c>
      <c r="W52" s="76">
        <v>303.25</v>
      </c>
      <c r="X52" s="76">
        <v>468.95</v>
      </c>
      <c r="Y52" s="76">
        <v>480</v>
      </c>
      <c r="Z52" s="76">
        <v>5863.35</v>
      </c>
    </row>
    <row r="53" spans="1:26" x14ac:dyDescent="0.25">
      <c r="A53" s="1"/>
      <c r="B53" s="74" t="s">
        <v>491</v>
      </c>
      <c r="C53" s="74" t="s">
        <v>871</v>
      </c>
      <c r="D53" s="74" t="s">
        <v>47</v>
      </c>
      <c r="E53" s="75" t="s">
        <v>463</v>
      </c>
      <c r="F53" s="76">
        <v>457.7</v>
      </c>
      <c r="G53" s="76">
        <v>457.8</v>
      </c>
      <c r="H53" s="76">
        <v>458.7</v>
      </c>
      <c r="I53" s="76">
        <v>458.5</v>
      </c>
      <c r="J53" s="76">
        <v>458.4</v>
      </c>
      <c r="K53" s="76">
        <v>457.1</v>
      </c>
      <c r="L53" s="76">
        <v>446</v>
      </c>
      <c r="M53" s="76">
        <v>414.35</v>
      </c>
      <c r="N53" s="76">
        <v>386.75</v>
      </c>
      <c r="O53" s="76">
        <v>367.45</v>
      </c>
      <c r="P53" s="76">
        <v>365.6</v>
      </c>
      <c r="Q53" s="76">
        <v>368.35</v>
      </c>
      <c r="R53" s="76">
        <v>356.05</v>
      </c>
      <c r="S53" s="76">
        <v>345.65</v>
      </c>
      <c r="T53" s="76">
        <v>322.5</v>
      </c>
      <c r="U53" s="76">
        <v>308.14999999999998</v>
      </c>
      <c r="V53" s="76">
        <v>324.815</v>
      </c>
      <c r="W53" s="76">
        <v>297.125</v>
      </c>
      <c r="X53" s="76">
        <v>425.95</v>
      </c>
      <c r="Y53" s="76">
        <v>458.75</v>
      </c>
      <c r="Z53" s="76">
        <v>7935.69</v>
      </c>
    </row>
    <row r="54" spans="1:26" x14ac:dyDescent="0.25">
      <c r="A54" s="1"/>
      <c r="B54" s="74" t="s">
        <v>57</v>
      </c>
      <c r="C54" s="74" t="s">
        <v>1014</v>
      </c>
      <c r="D54" s="74" t="s">
        <v>1015</v>
      </c>
      <c r="E54" s="75" t="s">
        <v>464</v>
      </c>
      <c r="F54" s="76">
        <v>955.95</v>
      </c>
      <c r="G54" s="76">
        <v>1098.0999999999999</v>
      </c>
      <c r="H54" s="76">
        <v>625.29999999999995</v>
      </c>
      <c r="I54" s="76">
        <v>1116.2</v>
      </c>
      <c r="J54" s="76">
        <v>759.95</v>
      </c>
      <c r="K54" s="76">
        <v>425.15</v>
      </c>
      <c r="L54" s="76">
        <v>601.29999999999995</v>
      </c>
      <c r="M54" s="76">
        <v>1017.25</v>
      </c>
      <c r="N54" s="76">
        <v>963.2</v>
      </c>
      <c r="O54" s="76">
        <v>978.05</v>
      </c>
      <c r="P54" s="76">
        <v>886.25</v>
      </c>
      <c r="Q54" s="76">
        <v>945.85</v>
      </c>
      <c r="R54" s="76">
        <v>793.1</v>
      </c>
      <c r="S54" s="76">
        <v>964.2</v>
      </c>
      <c r="T54" s="76">
        <v>924.55</v>
      </c>
      <c r="U54" s="76">
        <v>890.75</v>
      </c>
      <c r="V54" s="76">
        <v>205.05</v>
      </c>
      <c r="W54" s="76">
        <v>974.79</v>
      </c>
      <c r="X54" s="76">
        <v>1081.54</v>
      </c>
      <c r="Y54" s="76">
        <v>1093.8</v>
      </c>
      <c r="Z54" s="76">
        <v>17300.330000000002</v>
      </c>
    </row>
    <row r="55" spans="1:26" x14ac:dyDescent="0.25">
      <c r="A55" s="1"/>
      <c r="B55" s="74" t="s">
        <v>57</v>
      </c>
      <c r="C55" s="74" t="s">
        <v>1016</v>
      </c>
      <c r="D55" s="74" t="s">
        <v>62</v>
      </c>
      <c r="E55" s="75" t="s">
        <v>464</v>
      </c>
      <c r="F55" s="76"/>
      <c r="G55" s="76"/>
      <c r="H55" s="76"/>
      <c r="I55" s="76"/>
      <c r="J55" s="76"/>
      <c r="K55" s="76">
        <v>423</v>
      </c>
      <c r="L55" s="76">
        <v>164.9</v>
      </c>
      <c r="M55" s="76"/>
      <c r="N55" s="76"/>
      <c r="O55" s="76"/>
      <c r="P55" s="76"/>
      <c r="Q55" s="76"/>
      <c r="R55" s="76"/>
      <c r="S55" s="76"/>
      <c r="T55" s="76"/>
      <c r="U55" s="76"/>
      <c r="V55" s="76"/>
      <c r="W55" s="76"/>
      <c r="X55" s="76"/>
      <c r="Y55" s="76"/>
      <c r="Z55" s="76">
        <v>587.9</v>
      </c>
    </row>
    <row r="56" spans="1:26" ht="28.5" x14ac:dyDescent="0.25">
      <c r="A56" s="1"/>
      <c r="B56" s="74" t="s">
        <v>57</v>
      </c>
      <c r="C56" s="74" t="s">
        <v>1017</v>
      </c>
      <c r="D56" s="74" t="s">
        <v>1018</v>
      </c>
      <c r="E56" s="75" t="s">
        <v>464</v>
      </c>
      <c r="F56" s="76"/>
      <c r="G56" s="76"/>
      <c r="H56" s="76"/>
      <c r="I56" s="76"/>
      <c r="J56" s="76"/>
      <c r="K56" s="76"/>
      <c r="L56" s="76"/>
      <c r="M56" s="76"/>
      <c r="N56" s="76"/>
      <c r="O56" s="76"/>
      <c r="P56" s="76"/>
      <c r="Q56" s="76"/>
      <c r="R56" s="76"/>
      <c r="S56" s="76"/>
      <c r="T56" s="76"/>
      <c r="U56" s="76"/>
      <c r="V56" s="76"/>
      <c r="W56" s="76"/>
      <c r="X56" s="76"/>
      <c r="Y56" s="76"/>
      <c r="Z56" s="76">
        <v>0</v>
      </c>
    </row>
    <row r="57" spans="1:26" x14ac:dyDescent="0.25">
      <c r="A57" s="1"/>
      <c r="B57" s="74" t="s">
        <v>503</v>
      </c>
      <c r="C57" s="74" t="s">
        <v>926</v>
      </c>
      <c r="D57" s="74" t="s">
        <v>47</v>
      </c>
      <c r="E57" s="75" t="s">
        <v>466</v>
      </c>
      <c r="F57" s="76">
        <v>1194.75</v>
      </c>
      <c r="G57" s="76">
        <v>665.1</v>
      </c>
      <c r="H57" s="76">
        <v>1221.1500000000001</v>
      </c>
      <c r="I57" s="76">
        <v>1066.05</v>
      </c>
      <c r="J57" s="76">
        <v>442.65</v>
      </c>
      <c r="K57" s="76">
        <v>573.04999999999995</v>
      </c>
      <c r="L57" s="76">
        <v>1228.7</v>
      </c>
      <c r="M57" s="76">
        <v>948.5</v>
      </c>
      <c r="N57" s="76">
        <v>757.45</v>
      </c>
      <c r="O57" s="76">
        <v>795.15</v>
      </c>
      <c r="P57" s="76">
        <v>1007.15</v>
      </c>
      <c r="Q57" s="76">
        <v>960.3</v>
      </c>
      <c r="R57" s="76">
        <v>1077.7</v>
      </c>
      <c r="S57" s="76">
        <v>1032.2</v>
      </c>
      <c r="T57" s="76">
        <v>920.5</v>
      </c>
      <c r="U57" s="76">
        <v>694.3</v>
      </c>
      <c r="V57" s="76">
        <v>545.02</v>
      </c>
      <c r="W57" s="76">
        <v>630.29999999999995</v>
      </c>
      <c r="X57" s="76">
        <v>597</v>
      </c>
      <c r="Y57" s="76">
        <v>1362.1</v>
      </c>
      <c r="Z57" s="76">
        <v>17719.12</v>
      </c>
    </row>
    <row r="58" spans="1:26" x14ac:dyDescent="0.25">
      <c r="A58" s="1"/>
      <c r="B58" s="74" t="s">
        <v>503</v>
      </c>
      <c r="C58" s="74" t="s">
        <v>927</v>
      </c>
      <c r="D58" s="74" t="s">
        <v>47</v>
      </c>
      <c r="E58" s="75" t="s">
        <v>466</v>
      </c>
      <c r="F58" s="76">
        <v>384.4</v>
      </c>
      <c r="G58" s="76">
        <v>415.2</v>
      </c>
      <c r="H58" s="76">
        <v>248.35</v>
      </c>
      <c r="I58" s="76">
        <v>535.04999999999995</v>
      </c>
      <c r="J58" s="76">
        <v>437.5</v>
      </c>
      <c r="K58" s="76">
        <v>524.4</v>
      </c>
      <c r="L58" s="76">
        <v>627.15</v>
      </c>
      <c r="M58" s="76">
        <v>504.1</v>
      </c>
      <c r="N58" s="76">
        <v>402.9</v>
      </c>
      <c r="O58" s="76">
        <v>478.85</v>
      </c>
      <c r="P58" s="76">
        <v>587.1</v>
      </c>
      <c r="Q58" s="76">
        <v>585.6</v>
      </c>
      <c r="R58" s="76">
        <v>325</v>
      </c>
      <c r="S58" s="76">
        <v>459.85</v>
      </c>
      <c r="T58" s="76">
        <v>294.75</v>
      </c>
      <c r="U58" s="76">
        <v>209.7</v>
      </c>
      <c r="V58" s="76">
        <v>245.14500000000001</v>
      </c>
      <c r="W58" s="76">
        <v>274.2</v>
      </c>
      <c r="X58" s="76">
        <v>261.7</v>
      </c>
      <c r="Y58" s="76">
        <v>535.85</v>
      </c>
      <c r="Z58" s="76">
        <v>8336.7950000000001</v>
      </c>
    </row>
    <row r="59" spans="1:26" x14ac:dyDescent="0.25">
      <c r="A59" s="1"/>
      <c r="B59" s="74" t="s">
        <v>482</v>
      </c>
      <c r="C59" s="74" t="s">
        <v>1019</v>
      </c>
      <c r="D59" s="74" t="s">
        <v>47</v>
      </c>
      <c r="E59" s="75" t="s">
        <v>466</v>
      </c>
      <c r="F59" s="76">
        <v>2344.6999999999998</v>
      </c>
      <c r="G59" s="76">
        <v>1630.05</v>
      </c>
      <c r="H59" s="76">
        <v>1253.3</v>
      </c>
      <c r="I59" s="76">
        <v>1333.25</v>
      </c>
      <c r="J59" s="76">
        <v>625.4</v>
      </c>
      <c r="K59" s="76">
        <v>784.25</v>
      </c>
      <c r="L59" s="76">
        <v>2099.4499999999998</v>
      </c>
      <c r="M59" s="76">
        <v>1846.6</v>
      </c>
      <c r="N59" s="76">
        <v>1315</v>
      </c>
      <c r="O59" s="76">
        <v>1851.15</v>
      </c>
      <c r="P59" s="76">
        <v>1628.7</v>
      </c>
      <c r="Q59" s="76">
        <v>1384.3</v>
      </c>
      <c r="R59" s="76">
        <v>1714.25</v>
      </c>
      <c r="S59" s="76">
        <v>2074.9</v>
      </c>
      <c r="T59" s="76">
        <v>2556.8000000000002</v>
      </c>
      <c r="U59" s="76">
        <v>2181.1</v>
      </c>
      <c r="V59" s="76">
        <v>2039.0550000000001</v>
      </c>
      <c r="W59" s="76">
        <v>1671.7</v>
      </c>
      <c r="X59" s="76">
        <v>1135.55</v>
      </c>
      <c r="Y59" s="76">
        <v>1261.5999999999999</v>
      </c>
      <c r="Z59" s="76">
        <v>32731.105</v>
      </c>
    </row>
    <row r="60" spans="1:26" x14ac:dyDescent="0.25">
      <c r="A60" s="1"/>
      <c r="B60" s="74" t="s">
        <v>64</v>
      </c>
      <c r="C60" s="74" t="s">
        <v>930</v>
      </c>
      <c r="D60" s="74" t="s">
        <v>1020</v>
      </c>
      <c r="E60" s="75" t="s">
        <v>466</v>
      </c>
      <c r="F60" s="76">
        <v>1328.1</v>
      </c>
      <c r="G60" s="76">
        <v>1544.9</v>
      </c>
      <c r="H60" s="76">
        <v>1386.15</v>
      </c>
      <c r="I60" s="76">
        <v>1151.4000000000001</v>
      </c>
      <c r="J60" s="76">
        <v>745.65</v>
      </c>
      <c r="K60" s="76">
        <v>638.04999999999995</v>
      </c>
      <c r="L60" s="76">
        <v>2016.3</v>
      </c>
      <c r="M60" s="76">
        <v>1676.9</v>
      </c>
      <c r="N60" s="76">
        <v>1148</v>
      </c>
      <c r="O60" s="76">
        <v>1375.1</v>
      </c>
      <c r="P60" s="76">
        <v>1436.55</v>
      </c>
      <c r="Q60" s="76">
        <v>1199.7</v>
      </c>
      <c r="R60" s="76">
        <v>1089.57125</v>
      </c>
      <c r="S60" s="76">
        <v>1337</v>
      </c>
      <c r="T60" s="76">
        <v>1868.95</v>
      </c>
      <c r="U60" s="76">
        <v>1518.0741849999999</v>
      </c>
      <c r="V60" s="76">
        <v>1496.3054549999999</v>
      </c>
      <c r="W60" s="76">
        <v>969.35</v>
      </c>
      <c r="X60" s="76">
        <v>797.2</v>
      </c>
      <c r="Y60" s="76">
        <v>1023.4</v>
      </c>
      <c r="Z60" s="76">
        <v>25746.650890000001</v>
      </c>
    </row>
    <row r="61" spans="1:26" x14ac:dyDescent="0.25">
      <c r="A61" s="1"/>
      <c r="B61" s="74" t="s">
        <v>64</v>
      </c>
      <c r="C61" s="74" t="s">
        <v>930</v>
      </c>
      <c r="D61" s="74" t="s">
        <v>1021</v>
      </c>
      <c r="E61" s="75" t="s">
        <v>466</v>
      </c>
      <c r="F61" s="76">
        <v>1610.4</v>
      </c>
      <c r="G61" s="76">
        <v>1899.95</v>
      </c>
      <c r="H61" s="76">
        <v>1753.4</v>
      </c>
      <c r="I61" s="76">
        <v>1491.7</v>
      </c>
      <c r="J61" s="76">
        <v>906.8</v>
      </c>
      <c r="K61" s="76">
        <v>714.65</v>
      </c>
      <c r="L61" s="76">
        <v>2356.8000000000002</v>
      </c>
      <c r="M61" s="76">
        <v>1943.25</v>
      </c>
      <c r="N61" s="76">
        <v>1407.3</v>
      </c>
      <c r="O61" s="76">
        <v>1790.4</v>
      </c>
      <c r="P61" s="76">
        <v>1753.85</v>
      </c>
      <c r="Q61" s="76">
        <v>1626.15</v>
      </c>
      <c r="R61" s="76">
        <v>1392.28505</v>
      </c>
      <c r="S61" s="76">
        <v>1616.65</v>
      </c>
      <c r="T61" s="76">
        <v>2051.5500000000002</v>
      </c>
      <c r="U61" s="76">
        <v>1870.08149</v>
      </c>
      <c r="V61" s="76">
        <v>2000.87796</v>
      </c>
      <c r="W61" s="76">
        <v>1323.6</v>
      </c>
      <c r="X61" s="76">
        <v>1197.25</v>
      </c>
      <c r="Y61" s="76">
        <v>1342.65</v>
      </c>
      <c r="Z61" s="76">
        <v>32049.594499999999</v>
      </c>
    </row>
    <row r="62" spans="1:26" x14ac:dyDescent="0.25">
      <c r="A62" s="1"/>
      <c r="B62" s="74" t="s">
        <v>64</v>
      </c>
      <c r="C62" s="74" t="s">
        <v>1022</v>
      </c>
      <c r="D62" s="74" t="s">
        <v>1023</v>
      </c>
      <c r="E62" s="75" t="s">
        <v>466</v>
      </c>
      <c r="F62" s="76">
        <v>219.95</v>
      </c>
      <c r="G62" s="76">
        <v>242.6</v>
      </c>
      <c r="H62" s="76">
        <v>217.85</v>
      </c>
      <c r="I62" s="76">
        <v>180.35</v>
      </c>
      <c r="J62" s="76">
        <v>92.8</v>
      </c>
      <c r="K62" s="76">
        <v>79.25</v>
      </c>
      <c r="L62" s="76">
        <v>309.7</v>
      </c>
      <c r="M62" s="76">
        <v>247.35</v>
      </c>
      <c r="N62" s="76">
        <v>154.6</v>
      </c>
      <c r="O62" s="76">
        <v>188.6</v>
      </c>
      <c r="P62" s="76">
        <v>207.8</v>
      </c>
      <c r="Q62" s="76">
        <v>162.80000000000001</v>
      </c>
      <c r="R62" s="76">
        <v>131.026455</v>
      </c>
      <c r="S62" s="76">
        <v>172.8</v>
      </c>
      <c r="T62" s="76">
        <v>276.5</v>
      </c>
      <c r="U62" s="76">
        <v>192.36828</v>
      </c>
      <c r="V62" s="76">
        <v>191.36711</v>
      </c>
      <c r="W62" s="76">
        <v>142.18</v>
      </c>
      <c r="X62" s="76">
        <v>99.75</v>
      </c>
      <c r="Y62" s="76">
        <v>134</v>
      </c>
      <c r="Z62" s="76">
        <v>3643.6418450000001</v>
      </c>
    </row>
    <row r="63" spans="1:26" x14ac:dyDescent="0.25">
      <c r="A63" s="1"/>
      <c r="B63" s="74" t="s">
        <v>64</v>
      </c>
      <c r="C63" s="74" t="s">
        <v>1022</v>
      </c>
      <c r="D63" s="74" t="s">
        <v>1024</v>
      </c>
      <c r="E63" s="75" t="s">
        <v>466</v>
      </c>
      <c r="F63" s="76">
        <v>41.7</v>
      </c>
      <c r="G63" s="76">
        <v>185.35</v>
      </c>
      <c r="H63" s="76">
        <v>154.19999999999999</v>
      </c>
      <c r="I63" s="76">
        <v>133.05000000000001</v>
      </c>
      <c r="J63" s="76">
        <v>68.7</v>
      </c>
      <c r="K63" s="76">
        <v>60.15</v>
      </c>
      <c r="L63" s="76">
        <v>222.05</v>
      </c>
      <c r="M63" s="76">
        <v>195.05</v>
      </c>
      <c r="N63" s="76">
        <v>123.75</v>
      </c>
      <c r="O63" s="76">
        <v>134.30000000000001</v>
      </c>
      <c r="P63" s="76">
        <v>157.69999999999999</v>
      </c>
      <c r="Q63" s="76">
        <v>116.65</v>
      </c>
      <c r="R63" s="76">
        <v>91.674615000000003</v>
      </c>
      <c r="S63" s="76">
        <v>128.15</v>
      </c>
      <c r="T63" s="76">
        <v>186.15</v>
      </c>
      <c r="U63" s="76">
        <v>43.120914999999997</v>
      </c>
      <c r="V63" s="76">
        <v>92.973060000000004</v>
      </c>
      <c r="W63" s="76">
        <v>82.2</v>
      </c>
      <c r="X63" s="76">
        <v>59.1</v>
      </c>
      <c r="Y63" s="76">
        <v>93.45</v>
      </c>
      <c r="Z63" s="76">
        <v>2369.4685899999999</v>
      </c>
    </row>
    <row r="64" spans="1:26" x14ac:dyDescent="0.25">
      <c r="A64" s="1"/>
      <c r="B64" s="74" t="s">
        <v>64</v>
      </c>
      <c r="C64" s="74" t="s">
        <v>872</v>
      </c>
      <c r="D64" s="74" t="s">
        <v>47</v>
      </c>
      <c r="E64" s="75" t="s">
        <v>463</v>
      </c>
      <c r="F64" s="76"/>
      <c r="G64" s="76">
        <v>329.7</v>
      </c>
      <c r="H64" s="76"/>
      <c r="I64" s="76"/>
      <c r="J64" s="76">
        <v>428.5</v>
      </c>
      <c r="K64" s="76"/>
      <c r="L64" s="76"/>
      <c r="M64" s="76">
        <v>449.9</v>
      </c>
      <c r="N64" s="76"/>
      <c r="O64" s="76"/>
      <c r="P64" s="76">
        <v>109.25</v>
      </c>
      <c r="Q64" s="76"/>
      <c r="R64" s="76"/>
      <c r="S64" s="76"/>
      <c r="T64" s="76"/>
      <c r="U64" s="76"/>
      <c r="V64" s="76"/>
      <c r="W64" s="76"/>
      <c r="X64" s="76">
        <v>425.45</v>
      </c>
      <c r="Y64" s="76">
        <v>41.45</v>
      </c>
      <c r="Z64" s="76">
        <v>1784.25</v>
      </c>
    </row>
    <row r="65" spans="1:26" x14ac:dyDescent="0.25">
      <c r="A65" s="1"/>
      <c r="B65" s="74" t="s">
        <v>64</v>
      </c>
      <c r="C65" s="74" t="s">
        <v>873</v>
      </c>
      <c r="D65" s="74" t="s">
        <v>47</v>
      </c>
      <c r="E65" s="75" t="s">
        <v>463</v>
      </c>
      <c r="F65" s="76">
        <v>1979.1</v>
      </c>
      <c r="G65" s="76">
        <v>2050.8000000000002</v>
      </c>
      <c r="H65" s="76">
        <v>2205.25</v>
      </c>
      <c r="I65" s="76">
        <v>2073.25</v>
      </c>
      <c r="J65" s="76">
        <v>1796.25</v>
      </c>
      <c r="K65" s="76">
        <v>1902.55</v>
      </c>
      <c r="L65" s="76">
        <v>1668.5</v>
      </c>
      <c r="M65" s="76">
        <v>1920.05</v>
      </c>
      <c r="N65" s="76">
        <v>2108.4</v>
      </c>
      <c r="O65" s="76">
        <v>2753.7</v>
      </c>
      <c r="P65" s="76">
        <v>2975.45</v>
      </c>
      <c r="Q65" s="76">
        <v>2868.7</v>
      </c>
      <c r="R65" s="76">
        <v>2832.4340299999999</v>
      </c>
      <c r="S65" s="76">
        <v>1481.95</v>
      </c>
      <c r="T65" s="76">
        <v>1961.95</v>
      </c>
      <c r="U65" s="76">
        <v>1624.912945</v>
      </c>
      <c r="V65" s="76">
        <v>1957.9060750000001</v>
      </c>
      <c r="W65" s="76">
        <v>1845.7049999999999</v>
      </c>
      <c r="X65" s="76">
        <v>2012.75</v>
      </c>
      <c r="Y65" s="76">
        <v>2402.65</v>
      </c>
      <c r="Z65" s="76">
        <v>42422.258049999997</v>
      </c>
    </row>
    <row r="66" spans="1:26" x14ac:dyDescent="0.25">
      <c r="A66" s="1"/>
      <c r="B66" s="74" t="s">
        <v>64</v>
      </c>
      <c r="C66" s="74" t="s">
        <v>931</v>
      </c>
      <c r="D66" s="74" t="s">
        <v>47</v>
      </c>
      <c r="E66" s="75" t="s">
        <v>465</v>
      </c>
      <c r="F66" s="76">
        <v>374.25</v>
      </c>
      <c r="G66" s="76">
        <v>369.55</v>
      </c>
      <c r="H66" s="76">
        <v>275</v>
      </c>
      <c r="I66" s="76">
        <v>207.6</v>
      </c>
      <c r="J66" s="76">
        <v>385.45</v>
      </c>
      <c r="K66" s="76">
        <v>408.75</v>
      </c>
      <c r="L66" s="76">
        <v>376.35</v>
      </c>
      <c r="M66" s="76">
        <v>378.6</v>
      </c>
      <c r="N66" s="76">
        <v>347.05</v>
      </c>
      <c r="O66" s="76">
        <v>385.1</v>
      </c>
      <c r="P66" s="76">
        <v>393.25</v>
      </c>
      <c r="Q66" s="76">
        <v>402.9</v>
      </c>
      <c r="R66" s="76">
        <v>387.85</v>
      </c>
      <c r="S66" s="76">
        <v>388.5</v>
      </c>
      <c r="T66" s="76">
        <v>394.6</v>
      </c>
      <c r="U66" s="76">
        <v>402.58445999999998</v>
      </c>
      <c r="V66" s="76">
        <v>402.37166999999999</v>
      </c>
      <c r="W66" s="76">
        <v>379.5</v>
      </c>
      <c r="X66" s="76">
        <v>316.25</v>
      </c>
      <c r="Y66" s="76">
        <v>379.95</v>
      </c>
      <c r="Z66" s="76">
        <v>7355.4561299999996</v>
      </c>
    </row>
    <row r="67" spans="1:26" x14ac:dyDescent="0.25">
      <c r="A67" s="1"/>
      <c r="B67" s="74" t="s">
        <v>64</v>
      </c>
      <c r="C67" s="74" t="s">
        <v>1025</v>
      </c>
      <c r="D67" s="74" t="s">
        <v>47</v>
      </c>
      <c r="E67" s="75" t="s">
        <v>465</v>
      </c>
      <c r="F67" s="76"/>
      <c r="G67" s="76"/>
      <c r="H67" s="76"/>
      <c r="I67" s="76"/>
      <c r="J67" s="76"/>
      <c r="K67" s="76"/>
      <c r="L67" s="76"/>
      <c r="M67" s="76"/>
      <c r="N67" s="76"/>
      <c r="O67" s="76"/>
      <c r="P67" s="76"/>
      <c r="Q67" s="76"/>
      <c r="R67" s="76"/>
      <c r="S67" s="76">
        <v>25.52</v>
      </c>
      <c r="T67" s="76">
        <v>171.19815</v>
      </c>
      <c r="U67" s="76">
        <v>211.065</v>
      </c>
      <c r="V67" s="76">
        <v>253.81</v>
      </c>
      <c r="W67" s="76">
        <v>259.23</v>
      </c>
      <c r="X67" s="76">
        <v>97.234999999999999</v>
      </c>
      <c r="Y67" s="76">
        <v>468.39499999999998</v>
      </c>
      <c r="Z67" s="76">
        <v>1486.4531500000001</v>
      </c>
    </row>
    <row r="68" spans="1:26" x14ac:dyDescent="0.25">
      <c r="A68" s="1"/>
      <c r="B68" s="74" t="s">
        <v>64</v>
      </c>
      <c r="C68" s="74" t="s">
        <v>69</v>
      </c>
      <c r="D68" s="74" t="s">
        <v>1026</v>
      </c>
      <c r="E68" s="75" t="s">
        <v>464</v>
      </c>
      <c r="F68" s="76">
        <v>1064.9000000000001</v>
      </c>
      <c r="G68" s="76">
        <v>3453.65</v>
      </c>
      <c r="H68" s="76">
        <v>4123.3500000000004</v>
      </c>
      <c r="I68" s="76">
        <v>4147.95</v>
      </c>
      <c r="J68" s="76">
        <v>4154.55</v>
      </c>
      <c r="K68" s="76">
        <v>4137.3999999999996</v>
      </c>
      <c r="L68" s="76">
        <v>3949.4</v>
      </c>
      <c r="M68" s="76">
        <v>4073.65</v>
      </c>
      <c r="N68" s="76">
        <v>3924.25</v>
      </c>
      <c r="O68" s="76">
        <v>3991.85</v>
      </c>
      <c r="P68" s="76">
        <v>3864.6</v>
      </c>
      <c r="Q68" s="76">
        <v>3979.15</v>
      </c>
      <c r="R68" s="76">
        <v>3877.6604149999998</v>
      </c>
      <c r="S68" s="76">
        <v>3850.65</v>
      </c>
      <c r="T68" s="76">
        <v>3874.1</v>
      </c>
      <c r="U68" s="76">
        <v>3896.3076500000002</v>
      </c>
      <c r="V68" s="76">
        <v>3671.52988</v>
      </c>
      <c r="W68" s="76">
        <v>3897.3449999999998</v>
      </c>
      <c r="X68" s="76">
        <v>3992.55</v>
      </c>
      <c r="Y68" s="76">
        <v>3859.35</v>
      </c>
      <c r="Z68" s="76">
        <v>75784.192945000003</v>
      </c>
    </row>
    <row r="69" spans="1:26" x14ac:dyDescent="0.25">
      <c r="A69" s="1"/>
      <c r="B69" s="74" t="s">
        <v>64</v>
      </c>
      <c r="C69" s="74" t="s">
        <v>69</v>
      </c>
      <c r="D69" s="74" t="s">
        <v>1027</v>
      </c>
      <c r="E69" s="75" t="s">
        <v>464</v>
      </c>
      <c r="F69" s="76">
        <v>4051</v>
      </c>
      <c r="G69" s="76">
        <v>4063.9</v>
      </c>
      <c r="H69" s="76">
        <v>4064.9</v>
      </c>
      <c r="I69" s="76">
        <v>4092.5</v>
      </c>
      <c r="J69" s="76">
        <v>4094.45</v>
      </c>
      <c r="K69" s="76">
        <v>4076.9</v>
      </c>
      <c r="L69" s="76">
        <v>3918.4</v>
      </c>
      <c r="M69" s="76">
        <v>4024.5</v>
      </c>
      <c r="N69" s="76">
        <v>3902.25</v>
      </c>
      <c r="O69" s="76">
        <v>3956.45</v>
      </c>
      <c r="P69" s="76">
        <v>3854.2</v>
      </c>
      <c r="Q69" s="76">
        <v>3945.5</v>
      </c>
      <c r="R69" s="76">
        <v>3866.2903799999999</v>
      </c>
      <c r="S69" s="76">
        <v>3836.1</v>
      </c>
      <c r="T69" s="76">
        <v>3863.75</v>
      </c>
      <c r="U69" s="76">
        <v>3882.0039350000002</v>
      </c>
      <c r="V69" s="76">
        <v>3666.97712</v>
      </c>
      <c r="W69" s="76">
        <v>3877.72</v>
      </c>
      <c r="X69" s="76">
        <v>3952.55</v>
      </c>
      <c r="Y69" s="76">
        <v>3849.5</v>
      </c>
      <c r="Z69" s="76">
        <v>78839.841434999995</v>
      </c>
    </row>
    <row r="70" spans="1:26" x14ac:dyDescent="0.25">
      <c r="A70" s="1"/>
      <c r="B70" s="74" t="s">
        <v>64</v>
      </c>
      <c r="C70" s="74" t="s">
        <v>69</v>
      </c>
      <c r="D70" s="74" t="s">
        <v>1028</v>
      </c>
      <c r="E70" s="75" t="s">
        <v>464</v>
      </c>
      <c r="F70" s="76">
        <v>4792.6000000000004</v>
      </c>
      <c r="G70" s="76">
        <v>4892.75</v>
      </c>
      <c r="H70" s="76">
        <v>4797.3999999999996</v>
      </c>
      <c r="I70" s="76">
        <v>4909.1499999999996</v>
      </c>
      <c r="J70" s="76">
        <v>4898.1000000000004</v>
      </c>
      <c r="K70" s="76">
        <v>4799.55</v>
      </c>
      <c r="L70" s="76">
        <v>4167.8</v>
      </c>
      <c r="M70" s="76">
        <v>4702.3</v>
      </c>
      <c r="N70" s="76">
        <v>4119.75</v>
      </c>
      <c r="O70" s="76">
        <v>4267.7</v>
      </c>
      <c r="P70" s="76">
        <v>3875.55</v>
      </c>
      <c r="Q70" s="76">
        <v>4366.7</v>
      </c>
      <c r="R70" s="76">
        <v>3962.2374650000002</v>
      </c>
      <c r="S70" s="76">
        <v>4000.1</v>
      </c>
      <c r="T70" s="76">
        <v>3989.65</v>
      </c>
      <c r="U70" s="76">
        <v>4027.1191050000002</v>
      </c>
      <c r="V70" s="76">
        <v>3688.051215</v>
      </c>
      <c r="W70" s="76">
        <v>4097.7</v>
      </c>
      <c r="X70" s="76">
        <v>4380.25</v>
      </c>
      <c r="Y70" s="76">
        <v>3947</v>
      </c>
      <c r="Z70" s="76">
        <v>86681.457785000006</v>
      </c>
    </row>
    <row r="71" spans="1:26" x14ac:dyDescent="0.25">
      <c r="A71" s="1"/>
      <c r="B71" s="74" t="s">
        <v>64</v>
      </c>
      <c r="C71" s="74" t="s">
        <v>69</v>
      </c>
      <c r="D71" s="74" t="s">
        <v>261</v>
      </c>
      <c r="E71" s="75" t="s">
        <v>464</v>
      </c>
      <c r="F71" s="76">
        <v>4317.75</v>
      </c>
      <c r="G71" s="76">
        <v>5978.3</v>
      </c>
      <c r="H71" s="76">
        <v>6385.15</v>
      </c>
      <c r="I71" s="76">
        <v>6415</v>
      </c>
      <c r="J71" s="76">
        <v>6415.85</v>
      </c>
      <c r="K71" s="76">
        <v>6388.05</v>
      </c>
      <c r="L71" s="76">
        <v>6048.15</v>
      </c>
      <c r="M71" s="76">
        <v>6344.4</v>
      </c>
      <c r="N71" s="76">
        <v>6053.2</v>
      </c>
      <c r="O71" s="76">
        <v>6114.7</v>
      </c>
      <c r="P71" s="76">
        <v>5915.9</v>
      </c>
      <c r="Q71" s="76">
        <v>6161.25</v>
      </c>
      <c r="R71" s="76">
        <v>5928.833815</v>
      </c>
      <c r="S71" s="76">
        <v>5951.25</v>
      </c>
      <c r="T71" s="76">
        <v>5972.25</v>
      </c>
      <c r="U71" s="76">
        <v>5961.7851049999999</v>
      </c>
      <c r="V71" s="76">
        <v>5771.8752800000002</v>
      </c>
      <c r="W71" s="76">
        <v>6028.71</v>
      </c>
      <c r="X71" s="76">
        <v>6170.2</v>
      </c>
      <c r="Y71" s="76">
        <v>5927.55</v>
      </c>
      <c r="Z71" s="76">
        <v>120250.1542</v>
      </c>
    </row>
    <row r="72" spans="1:26" x14ac:dyDescent="0.25">
      <c r="A72" s="1"/>
      <c r="B72" s="74" t="s">
        <v>64</v>
      </c>
      <c r="C72" s="74" t="s">
        <v>72</v>
      </c>
      <c r="D72" s="74" t="s">
        <v>1029</v>
      </c>
      <c r="E72" s="75" t="s">
        <v>464</v>
      </c>
      <c r="F72" s="76"/>
      <c r="G72" s="76"/>
      <c r="H72" s="76"/>
      <c r="I72" s="76"/>
      <c r="J72" s="76">
        <v>982.5</v>
      </c>
      <c r="K72" s="76">
        <v>1637.65</v>
      </c>
      <c r="L72" s="76">
        <v>1077.4000000000001</v>
      </c>
      <c r="M72" s="76">
        <v>958.95</v>
      </c>
      <c r="N72" s="76">
        <v>1122.1500000000001</v>
      </c>
      <c r="O72" s="76">
        <v>1771.4</v>
      </c>
      <c r="P72" s="76">
        <v>1770.45</v>
      </c>
      <c r="Q72" s="76">
        <v>1762.1</v>
      </c>
      <c r="R72" s="76">
        <v>1763.7918199999999</v>
      </c>
      <c r="S72" s="76">
        <v>1667.4</v>
      </c>
      <c r="T72" s="76">
        <v>1777.55</v>
      </c>
      <c r="U72" s="76">
        <v>1763.5292649999999</v>
      </c>
      <c r="V72" s="76">
        <v>1755.9824249999999</v>
      </c>
      <c r="W72" s="76">
        <v>1765.4833349999999</v>
      </c>
      <c r="X72" s="76">
        <v>1771.7</v>
      </c>
      <c r="Y72" s="76">
        <v>1768.95</v>
      </c>
      <c r="Z72" s="76">
        <v>25116.986844999999</v>
      </c>
    </row>
    <row r="73" spans="1:26" x14ac:dyDescent="0.25">
      <c r="A73" s="1"/>
      <c r="B73" s="74" t="s">
        <v>64</v>
      </c>
      <c r="C73" s="74" t="s">
        <v>72</v>
      </c>
      <c r="D73" s="74" t="s">
        <v>1030</v>
      </c>
      <c r="E73" s="75" t="s">
        <v>464</v>
      </c>
      <c r="F73" s="76"/>
      <c r="G73" s="76"/>
      <c r="H73" s="76"/>
      <c r="I73" s="76"/>
      <c r="J73" s="76"/>
      <c r="K73" s="76"/>
      <c r="L73" s="76"/>
      <c r="M73" s="76"/>
      <c r="N73" s="76">
        <v>455.85</v>
      </c>
      <c r="O73" s="76">
        <v>862.5</v>
      </c>
      <c r="P73" s="76">
        <v>863.35</v>
      </c>
      <c r="Q73" s="76">
        <v>862.6</v>
      </c>
      <c r="R73" s="76">
        <v>864.48116500000003</v>
      </c>
      <c r="S73" s="76">
        <v>838.3</v>
      </c>
      <c r="T73" s="76">
        <v>866.45</v>
      </c>
      <c r="U73" s="76">
        <v>863.11156000000005</v>
      </c>
      <c r="V73" s="76">
        <v>856.13201000000004</v>
      </c>
      <c r="W73" s="76">
        <v>862.07666500000005</v>
      </c>
      <c r="X73" s="76">
        <v>865.35</v>
      </c>
      <c r="Y73" s="76">
        <v>861.95</v>
      </c>
      <c r="Z73" s="76">
        <v>9922.1514000000006</v>
      </c>
    </row>
    <row r="74" spans="1:26" x14ac:dyDescent="0.25">
      <c r="A74" s="1"/>
      <c r="B74" s="74" t="s">
        <v>64</v>
      </c>
      <c r="C74" s="74" t="s">
        <v>1031</v>
      </c>
      <c r="D74" s="74" t="s">
        <v>1029</v>
      </c>
      <c r="E74" s="75" t="s">
        <v>464</v>
      </c>
      <c r="F74" s="76"/>
      <c r="G74" s="76"/>
      <c r="H74" s="76"/>
      <c r="I74" s="76"/>
      <c r="J74" s="76"/>
      <c r="K74" s="76"/>
      <c r="L74" s="76"/>
      <c r="M74" s="76"/>
      <c r="N74" s="76"/>
      <c r="O74" s="76"/>
      <c r="P74" s="76"/>
      <c r="Q74" s="76"/>
      <c r="R74" s="76"/>
      <c r="S74" s="76"/>
      <c r="T74" s="76"/>
      <c r="U74" s="76"/>
      <c r="V74" s="76"/>
      <c r="W74" s="76"/>
      <c r="X74" s="76"/>
      <c r="Y74" s="76"/>
      <c r="Z74" s="76">
        <v>0</v>
      </c>
    </row>
    <row r="75" spans="1:26" x14ac:dyDescent="0.25">
      <c r="A75" s="1"/>
      <c r="B75" s="74" t="s">
        <v>64</v>
      </c>
      <c r="C75" s="74" t="s">
        <v>1031</v>
      </c>
      <c r="D75" s="74" t="s">
        <v>1032</v>
      </c>
      <c r="E75" s="75" t="s">
        <v>464</v>
      </c>
      <c r="F75" s="76"/>
      <c r="G75" s="76"/>
      <c r="H75" s="76"/>
      <c r="I75" s="76"/>
      <c r="J75" s="76"/>
      <c r="K75" s="76"/>
      <c r="L75" s="76"/>
      <c r="M75" s="76"/>
      <c r="N75" s="76"/>
      <c r="O75" s="76"/>
      <c r="P75" s="76"/>
      <c r="Q75" s="76"/>
      <c r="R75" s="76"/>
      <c r="S75" s="76"/>
      <c r="T75" s="76"/>
      <c r="U75" s="76"/>
      <c r="V75" s="76"/>
      <c r="W75" s="76"/>
      <c r="X75" s="76"/>
      <c r="Y75" s="76"/>
      <c r="Z75" s="76">
        <v>0</v>
      </c>
    </row>
    <row r="76" spans="1:26" x14ac:dyDescent="0.25">
      <c r="A76" s="1"/>
      <c r="B76" s="74" t="s">
        <v>64</v>
      </c>
      <c r="C76" s="74" t="s">
        <v>1031</v>
      </c>
      <c r="D76" s="74" t="s">
        <v>1033</v>
      </c>
      <c r="E76" s="75" t="s">
        <v>464</v>
      </c>
      <c r="F76" s="76"/>
      <c r="G76" s="76"/>
      <c r="H76" s="76"/>
      <c r="I76" s="76"/>
      <c r="J76" s="76"/>
      <c r="K76" s="76"/>
      <c r="L76" s="76"/>
      <c r="M76" s="76"/>
      <c r="N76" s="76"/>
      <c r="O76" s="76"/>
      <c r="P76" s="76"/>
      <c r="Q76" s="76"/>
      <c r="R76" s="76"/>
      <c r="S76" s="76"/>
      <c r="T76" s="76"/>
      <c r="U76" s="76"/>
      <c r="V76" s="76"/>
      <c r="W76" s="76"/>
      <c r="X76" s="76"/>
      <c r="Y76" s="76"/>
      <c r="Z76" s="76">
        <v>0</v>
      </c>
    </row>
    <row r="77" spans="1:26" x14ac:dyDescent="0.25">
      <c r="A77" s="1"/>
      <c r="B77" s="74" t="s">
        <v>64</v>
      </c>
      <c r="C77" s="74" t="s">
        <v>1034</v>
      </c>
      <c r="D77" s="74" t="s">
        <v>1035</v>
      </c>
      <c r="E77" s="75" t="s">
        <v>464</v>
      </c>
      <c r="F77" s="76"/>
      <c r="G77" s="76"/>
      <c r="H77" s="76"/>
      <c r="I77" s="76"/>
      <c r="J77" s="76"/>
      <c r="K77" s="76"/>
      <c r="L77" s="76"/>
      <c r="M77" s="76"/>
      <c r="N77" s="76"/>
      <c r="O77" s="76"/>
      <c r="P77" s="76"/>
      <c r="Q77" s="76"/>
      <c r="R77" s="76"/>
      <c r="S77" s="76"/>
      <c r="T77" s="76"/>
      <c r="U77" s="76"/>
      <c r="V77" s="76"/>
      <c r="W77" s="76"/>
      <c r="X77" s="76"/>
      <c r="Y77" s="76"/>
      <c r="Z77" s="76">
        <v>0</v>
      </c>
    </row>
    <row r="78" spans="1:26" x14ac:dyDescent="0.25">
      <c r="A78" s="1"/>
      <c r="B78" s="74" t="s">
        <v>64</v>
      </c>
      <c r="C78" s="74" t="s">
        <v>1034</v>
      </c>
      <c r="D78" s="74" t="s">
        <v>405</v>
      </c>
      <c r="E78" s="75" t="s">
        <v>464</v>
      </c>
      <c r="F78" s="76"/>
      <c r="G78" s="76"/>
      <c r="H78" s="76"/>
      <c r="I78" s="76"/>
      <c r="J78" s="76"/>
      <c r="K78" s="76"/>
      <c r="L78" s="76"/>
      <c r="M78" s="76"/>
      <c r="N78" s="76"/>
      <c r="O78" s="76"/>
      <c r="P78" s="76"/>
      <c r="Q78" s="76"/>
      <c r="R78" s="76"/>
      <c r="S78" s="76"/>
      <c r="T78" s="76"/>
      <c r="U78" s="76"/>
      <c r="V78" s="76"/>
      <c r="W78" s="76"/>
      <c r="X78" s="76"/>
      <c r="Y78" s="76"/>
      <c r="Z78" s="76">
        <v>0</v>
      </c>
    </row>
    <row r="79" spans="1:26" x14ac:dyDescent="0.25">
      <c r="A79" s="1"/>
      <c r="B79" s="74" t="s">
        <v>64</v>
      </c>
      <c r="C79" s="74" t="s">
        <v>1034</v>
      </c>
      <c r="D79" s="74" t="s">
        <v>1028</v>
      </c>
      <c r="E79" s="75" t="s">
        <v>464</v>
      </c>
      <c r="F79" s="76"/>
      <c r="G79" s="76"/>
      <c r="H79" s="76"/>
      <c r="I79" s="76"/>
      <c r="J79" s="76"/>
      <c r="K79" s="76"/>
      <c r="L79" s="76"/>
      <c r="M79" s="76"/>
      <c r="N79" s="76"/>
      <c r="O79" s="76"/>
      <c r="P79" s="76"/>
      <c r="Q79" s="76"/>
      <c r="R79" s="76"/>
      <c r="S79" s="76"/>
      <c r="T79" s="76"/>
      <c r="U79" s="76"/>
      <c r="V79" s="76"/>
      <c r="W79" s="76"/>
      <c r="X79" s="76"/>
      <c r="Y79" s="76"/>
      <c r="Z79" s="76">
        <v>0</v>
      </c>
    </row>
    <row r="80" spans="1:26" x14ac:dyDescent="0.25">
      <c r="A80" s="1"/>
      <c r="B80" s="74" t="s">
        <v>73</v>
      </c>
      <c r="C80" s="74" t="s">
        <v>74</v>
      </c>
      <c r="D80" s="74" t="s">
        <v>1036</v>
      </c>
      <c r="E80" s="75" t="s">
        <v>464</v>
      </c>
      <c r="F80" s="76">
        <v>4372.6499999999996</v>
      </c>
      <c r="G80" s="76">
        <v>4316.0271350000003</v>
      </c>
      <c r="H80" s="76">
        <v>4382.25</v>
      </c>
      <c r="I80" s="76">
        <v>4375.1000000000004</v>
      </c>
      <c r="J80" s="76">
        <v>4387.1000000000004</v>
      </c>
      <c r="K80" s="76">
        <v>4384.6000000000004</v>
      </c>
      <c r="L80" s="76">
        <v>4378.1000000000004</v>
      </c>
      <c r="M80" s="76">
        <v>4223.2</v>
      </c>
      <c r="N80" s="76">
        <v>4365.75</v>
      </c>
      <c r="O80" s="76">
        <v>4390.93</v>
      </c>
      <c r="P80" s="76">
        <v>4367.6499999999996</v>
      </c>
      <c r="Q80" s="76">
        <v>4372.05</v>
      </c>
      <c r="R80" s="76">
        <v>4376.45</v>
      </c>
      <c r="S80" s="76">
        <v>4259.3999999999996</v>
      </c>
      <c r="T80" s="76">
        <v>4360.3999999999996</v>
      </c>
      <c r="U80" s="76">
        <v>4376.5</v>
      </c>
      <c r="V80" s="76">
        <v>4373.4066650000004</v>
      </c>
      <c r="W80" s="76">
        <v>4376.7166649999999</v>
      </c>
      <c r="X80" s="76">
        <v>4327.7</v>
      </c>
      <c r="Y80" s="76">
        <v>4354.7</v>
      </c>
      <c r="Z80" s="76">
        <v>87120.680464999998</v>
      </c>
    </row>
    <row r="81" spans="1:26" x14ac:dyDescent="0.25">
      <c r="A81" s="1"/>
      <c r="B81" s="74" t="s">
        <v>73</v>
      </c>
      <c r="C81" s="74" t="s">
        <v>74</v>
      </c>
      <c r="D81" s="74" t="s">
        <v>1037</v>
      </c>
      <c r="E81" s="75" t="s">
        <v>464</v>
      </c>
      <c r="F81" s="76">
        <v>4401.1000000000004</v>
      </c>
      <c r="G81" s="76">
        <v>4329.8007550000002</v>
      </c>
      <c r="H81" s="76">
        <v>4395.1000000000004</v>
      </c>
      <c r="I81" s="76">
        <v>4386.3500000000004</v>
      </c>
      <c r="J81" s="76">
        <v>4008.45</v>
      </c>
      <c r="K81" s="76">
        <v>4395.45</v>
      </c>
      <c r="L81" s="76">
        <v>3551.15</v>
      </c>
      <c r="M81" s="76">
        <v>4165.1499999999996</v>
      </c>
      <c r="N81" s="76">
        <v>4380.55</v>
      </c>
      <c r="O81" s="76">
        <v>4378.03</v>
      </c>
      <c r="P81" s="76">
        <v>4380.2</v>
      </c>
      <c r="Q81" s="76">
        <v>4386.55</v>
      </c>
      <c r="R81" s="76">
        <v>4389.8</v>
      </c>
      <c r="S81" s="76">
        <v>4271.05</v>
      </c>
      <c r="T81" s="76">
        <v>4372.3</v>
      </c>
      <c r="U81" s="76">
        <v>4386.5</v>
      </c>
      <c r="V81" s="76">
        <v>4374.051665</v>
      </c>
      <c r="W81" s="76">
        <v>4353.8266649999996</v>
      </c>
      <c r="X81" s="76">
        <v>4338.95</v>
      </c>
      <c r="Y81" s="76">
        <v>4366.45</v>
      </c>
      <c r="Z81" s="76">
        <v>86010.809085000001</v>
      </c>
    </row>
    <row r="82" spans="1:26" x14ac:dyDescent="0.25">
      <c r="A82" s="1"/>
      <c r="B82" s="74" t="s">
        <v>73</v>
      </c>
      <c r="C82" s="74" t="s">
        <v>74</v>
      </c>
      <c r="D82" s="74" t="s">
        <v>1038</v>
      </c>
      <c r="E82" s="75" t="s">
        <v>464</v>
      </c>
      <c r="F82" s="76">
        <v>4416.1499999999996</v>
      </c>
      <c r="G82" s="76">
        <v>4409.5639149999997</v>
      </c>
      <c r="H82" s="76">
        <v>4434.3999999999996</v>
      </c>
      <c r="I82" s="76">
        <v>4439</v>
      </c>
      <c r="J82" s="76">
        <v>924.3</v>
      </c>
      <c r="K82" s="76"/>
      <c r="L82" s="76">
        <v>117.65</v>
      </c>
      <c r="M82" s="76">
        <v>4136.8999999999996</v>
      </c>
      <c r="N82" s="76">
        <v>4420.05</v>
      </c>
      <c r="O82" s="76">
        <v>4448.59</v>
      </c>
      <c r="P82" s="76">
        <v>4428.2</v>
      </c>
      <c r="Q82" s="76">
        <v>4437.95</v>
      </c>
      <c r="R82" s="76">
        <v>4435.8999999999996</v>
      </c>
      <c r="S82" s="76">
        <v>4362.3999999999996</v>
      </c>
      <c r="T82" s="76">
        <v>4432.6000000000004</v>
      </c>
      <c r="U82" s="76">
        <v>4433.6499999999996</v>
      </c>
      <c r="V82" s="76">
        <v>4431.0066649999999</v>
      </c>
      <c r="W82" s="76">
        <v>4442.2866649999996</v>
      </c>
      <c r="X82" s="76">
        <v>4402.5</v>
      </c>
      <c r="Y82" s="76">
        <v>4420.55</v>
      </c>
      <c r="Z82" s="76">
        <v>75973.647245</v>
      </c>
    </row>
    <row r="83" spans="1:26" x14ac:dyDescent="0.25">
      <c r="A83" s="1"/>
      <c r="B83" s="74" t="s">
        <v>504</v>
      </c>
      <c r="C83" s="74" t="s">
        <v>874</v>
      </c>
      <c r="D83" s="74" t="s">
        <v>47</v>
      </c>
      <c r="E83" s="75" t="s">
        <v>463</v>
      </c>
      <c r="F83" s="76">
        <v>337.35</v>
      </c>
      <c r="G83" s="76">
        <v>280.95</v>
      </c>
      <c r="H83" s="76">
        <v>392.55</v>
      </c>
      <c r="I83" s="76">
        <v>280.7</v>
      </c>
      <c r="J83" s="76">
        <v>256.14999999999998</v>
      </c>
      <c r="K83" s="76">
        <v>249.6</v>
      </c>
      <c r="L83" s="76">
        <v>247.4</v>
      </c>
      <c r="M83" s="76">
        <v>236.45</v>
      </c>
      <c r="N83" s="76">
        <v>231.05</v>
      </c>
      <c r="O83" s="76">
        <v>249.6</v>
      </c>
      <c r="P83" s="76">
        <v>311.95</v>
      </c>
      <c r="Q83" s="76">
        <v>455.45</v>
      </c>
      <c r="R83" s="76">
        <v>433.45</v>
      </c>
      <c r="S83" s="76">
        <v>372.1</v>
      </c>
      <c r="T83" s="76">
        <v>302.05</v>
      </c>
      <c r="U83" s="76">
        <v>326.64999999999998</v>
      </c>
      <c r="V83" s="76">
        <v>311.21499999999997</v>
      </c>
      <c r="W83" s="76">
        <v>428.86500000000001</v>
      </c>
      <c r="X83" s="76">
        <v>427.75</v>
      </c>
      <c r="Y83" s="76">
        <v>353.05</v>
      </c>
      <c r="Z83" s="76">
        <v>6484.33</v>
      </c>
    </row>
    <row r="84" spans="1:26" x14ac:dyDescent="0.25">
      <c r="A84" s="1"/>
      <c r="B84" s="74" t="s">
        <v>504</v>
      </c>
      <c r="C84" s="74" t="s">
        <v>875</v>
      </c>
      <c r="D84" s="74" t="s">
        <v>47</v>
      </c>
      <c r="E84" s="75" t="s">
        <v>463</v>
      </c>
      <c r="F84" s="76">
        <v>84.7</v>
      </c>
      <c r="G84" s="76">
        <v>75.349999999999994</v>
      </c>
      <c r="H84" s="76">
        <v>81.3</v>
      </c>
      <c r="I84" s="76">
        <v>76.45</v>
      </c>
      <c r="J84" s="76">
        <v>70.05</v>
      </c>
      <c r="K84" s="76">
        <v>66.150000000000006</v>
      </c>
      <c r="L84" s="76">
        <v>61.95</v>
      </c>
      <c r="M84" s="76">
        <v>58.8</v>
      </c>
      <c r="N84" s="76">
        <v>57.85</v>
      </c>
      <c r="O84" s="76">
        <v>77.25</v>
      </c>
      <c r="P84" s="76">
        <v>134.80000000000001</v>
      </c>
      <c r="Q84" s="76">
        <v>159.80000000000001</v>
      </c>
      <c r="R84" s="76">
        <v>160.55000000000001</v>
      </c>
      <c r="S84" s="76">
        <v>134.55000000000001</v>
      </c>
      <c r="T84" s="76">
        <v>101.4</v>
      </c>
      <c r="U84" s="76">
        <v>97.4</v>
      </c>
      <c r="V84" s="76">
        <v>90.935000000000002</v>
      </c>
      <c r="W84" s="76">
        <v>118.66</v>
      </c>
      <c r="X84" s="76">
        <v>127.2</v>
      </c>
      <c r="Y84" s="76">
        <v>101.9</v>
      </c>
      <c r="Z84" s="76">
        <v>1937.0450000000001</v>
      </c>
    </row>
    <row r="85" spans="1:26" x14ac:dyDescent="0.25">
      <c r="A85" s="1"/>
      <c r="B85" s="74" t="s">
        <v>505</v>
      </c>
      <c r="C85" s="74" t="s">
        <v>876</v>
      </c>
      <c r="D85" s="74" t="s">
        <v>47</v>
      </c>
      <c r="E85" s="75" t="s">
        <v>463</v>
      </c>
      <c r="F85" s="76">
        <v>481.6</v>
      </c>
      <c r="G85" s="76">
        <v>423</v>
      </c>
      <c r="H85" s="76">
        <v>489.6</v>
      </c>
      <c r="I85" s="76">
        <v>489.6</v>
      </c>
      <c r="J85" s="76">
        <v>489.6</v>
      </c>
      <c r="K85" s="76">
        <v>443.7</v>
      </c>
      <c r="L85" s="76">
        <v>489.6</v>
      </c>
      <c r="M85" s="76">
        <v>489.6</v>
      </c>
      <c r="N85" s="76">
        <v>464.1</v>
      </c>
      <c r="O85" s="76">
        <v>489.6</v>
      </c>
      <c r="P85" s="76">
        <v>489.6</v>
      </c>
      <c r="Q85" s="76">
        <v>489.6</v>
      </c>
      <c r="R85" s="76">
        <v>489.6</v>
      </c>
      <c r="S85" s="76">
        <v>489.6</v>
      </c>
      <c r="T85" s="76">
        <v>489.6</v>
      </c>
      <c r="U85" s="76">
        <v>489.6</v>
      </c>
      <c r="V85" s="76">
        <v>483.97500000000002</v>
      </c>
      <c r="W85" s="76">
        <v>483.02499999999998</v>
      </c>
      <c r="X85" s="76">
        <v>489.6</v>
      </c>
      <c r="Y85" s="76">
        <v>489.6</v>
      </c>
      <c r="Z85" s="76">
        <v>9633.7999999999993</v>
      </c>
    </row>
    <row r="86" spans="1:26" x14ac:dyDescent="0.25">
      <c r="A86" s="1"/>
      <c r="B86" s="74" t="s">
        <v>505</v>
      </c>
      <c r="C86" s="74" t="s">
        <v>877</v>
      </c>
      <c r="D86" s="74" t="s">
        <v>47</v>
      </c>
      <c r="E86" s="75" t="s">
        <v>463</v>
      </c>
      <c r="F86" s="76">
        <v>487.7</v>
      </c>
      <c r="G86" s="76">
        <v>452.4</v>
      </c>
      <c r="H86" s="76">
        <v>489.6</v>
      </c>
      <c r="I86" s="76">
        <v>489.6</v>
      </c>
      <c r="J86" s="76">
        <v>453.9</v>
      </c>
      <c r="K86" s="76">
        <v>458.3</v>
      </c>
      <c r="L86" s="76">
        <v>489.6</v>
      </c>
      <c r="M86" s="76">
        <v>489.6</v>
      </c>
      <c r="N86" s="76">
        <v>465.85</v>
      </c>
      <c r="O86" s="76">
        <v>489.6</v>
      </c>
      <c r="P86" s="76">
        <v>489.6</v>
      </c>
      <c r="Q86" s="76">
        <v>459.05</v>
      </c>
      <c r="R86" s="76">
        <v>489.6</v>
      </c>
      <c r="S86" s="76">
        <v>489.6</v>
      </c>
      <c r="T86" s="76">
        <v>489.6</v>
      </c>
      <c r="U86" s="76">
        <v>489.6</v>
      </c>
      <c r="V86" s="76">
        <v>484.59500000000003</v>
      </c>
      <c r="W86" s="76">
        <v>483.79500000000002</v>
      </c>
      <c r="X86" s="76">
        <v>489.6</v>
      </c>
      <c r="Y86" s="76">
        <v>489.6</v>
      </c>
      <c r="Z86" s="76">
        <v>9620.7900000000009</v>
      </c>
    </row>
    <row r="87" spans="1:26" x14ac:dyDescent="0.25">
      <c r="A87" s="1"/>
      <c r="B87" s="74" t="s">
        <v>505</v>
      </c>
      <c r="C87" s="74" t="s">
        <v>878</v>
      </c>
      <c r="D87" s="74" t="s">
        <v>47</v>
      </c>
      <c r="E87" s="75" t="s">
        <v>463</v>
      </c>
      <c r="F87" s="76">
        <v>480.2</v>
      </c>
      <c r="G87" s="76">
        <v>446.05</v>
      </c>
      <c r="H87" s="76">
        <v>482.4</v>
      </c>
      <c r="I87" s="76">
        <v>482.4</v>
      </c>
      <c r="J87" s="76">
        <v>442.2</v>
      </c>
      <c r="K87" s="76">
        <v>424.55</v>
      </c>
      <c r="L87" s="76">
        <v>480</v>
      </c>
      <c r="M87" s="76">
        <v>482.4</v>
      </c>
      <c r="N87" s="76">
        <v>440.55</v>
      </c>
      <c r="O87" s="76">
        <v>482.4</v>
      </c>
      <c r="P87" s="76">
        <v>482.4</v>
      </c>
      <c r="Q87" s="76">
        <v>453.5</v>
      </c>
      <c r="R87" s="76">
        <v>472.25</v>
      </c>
      <c r="S87" s="76">
        <v>480</v>
      </c>
      <c r="T87" s="76">
        <v>481.65</v>
      </c>
      <c r="U87" s="76">
        <v>480</v>
      </c>
      <c r="V87" s="76">
        <v>477.005</v>
      </c>
      <c r="W87" s="76">
        <v>477.72500000000002</v>
      </c>
      <c r="X87" s="76">
        <v>482.4</v>
      </c>
      <c r="Y87" s="76">
        <v>482.4</v>
      </c>
      <c r="Z87" s="76">
        <v>9412.48</v>
      </c>
    </row>
    <row r="88" spans="1:26" x14ac:dyDescent="0.25">
      <c r="A88" s="1"/>
      <c r="B88" s="74" t="s">
        <v>505</v>
      </c>
      <c r="C88" s="74" t="s">
        <v>879</v>
      </c>
      <c r="D88" s="74" t="s">
        <v>47</v>
      </c>
      <c r="E88" s="75" t="s">
        <v>463</v>
      </c>
      <c r="F88" s="76">
        <v>189.85</v>
      </c>
      <c r="G88" s="76">
        <v>159.55000000000001</v>
      </c>
      <c r="H88" s="76">
        <v>177.3</v>
      </c>
      <c r="I88" s="76">
        <v>118.7</v>
      </c>
      <c r="J88" s="76">
        <v>180.35</v>
      </c>
      <c r="K88" s="76">
        <v>191.4</v>
      </c>
      <c r="L88" s="76">
        <v>183.5</v>
      </c>
      <c r="M88" s="76">
        <v>183.8</v>
      </c>
      <c r="N88" s="76">
        <v>183.1</v>
      </c>
      <c r="O88" s="76">
        <v>196.75</v>
      </c>
      <c r="P88" s="76">
        <v>195.35</v>
      </c>
      <c r="Q88" s="76">
        <v>193</v>
      </c>
      <c r="R88" s="76">
        <v>195.6</v>
      </c>
      <c r="S88" s="76">
        <v>200.7</v>
      </c>
      <c r="T88" s="76">
        <v>202.45</v>
      </c>
      <c r="U88" s="76">
        <v>199.95</v>
      </c>
      <c r="V88" s="76">
        <v>199.05</v>
      </c>
      <c r="W88" s="76">
        <v>194.7</v>
      </c>
      <c r="X88" s="76">
        <v>200.45</v>
      </c>
      <c r="Y88" s="76">
        <v>201.25</v>
      </c>
      <c r="Z88" s="76">
        <v>3746.8</v>
      </c>
    </row>
    <row r="89" spans="1:26" x14ac:dyDescent="0.25">
      <c r="A89" s="1"/>
      <c r="B89" s="74" t="s">
        <v>511</v>
      </c>
      <c r="C89" s="74" t="s">
        <v>1039</v>
      </c>
      <c r="D89" s="74" t="s">
        <v>1040</v>
      </c>
      <c r="E89" s="75" t="s">
        <v>464</v>
      </c>
      <c r="F89" s="76">
        <v>653.4</v>
      </c>
      <c r="G89" s="76">
        <v>650.65</v>
      </c>
      <c r="H89" s="76">
        <v>657.45</v>
      </c>
      <c r="I89" s="76">
        <v>660.35</v>
      </c>
      <c r="J89" s="76">
        <v>664.3</v>
      </c>
      <c r="K89" s="76">
        <v>660.85</v>
      </c>
      <c r="L89" s="76">
        <v>660</v>
      </c>
      <c r="M89" s="76">
        <v>654.04999999999995</v>
      </c>
      <c r="N89" s="76">
        <v>657.5</v>
      </c>
      <c r="O89" s="76">
        <v>663.3</v>
      </c>
      <c r="P89" s="76">
        <v>659.45</v>
      </c>
      <c r="Q89" s="76">
        <v>660.7</v>
      </c>
      <c r="R89" s="76">
        <v>663</v>
      </c>
      <c r="S89" s="76">
        <v>667.9</v>
      </c>
      <c r="T89" s="76">
        <v>659.6</v>
      </c>
      <c r="U89" s="76">
        <v>657.65</v>
      </c>
      <c r="V89" s="76">
        <v>658.60327500000005</v>
      </c>
      <c r="W89" s="76">
        <v>666.18327499999998</v>
      </c>
      <c r="X89" s="76">
        <v>660.55</v>
      </c>
      <c r="Y89" s="76">
        <v>658.75</v>
      </c>
      <c r="Z89" s="76">
        <v>13194.23655</v>
      </c>
    </row>
    <row r="90" spans="1:26" x14ac:dyDescent="0.25">
      <c r="A90" s="1"/>
      <c r="B90" s="74" t="s">
        <v>511</v>
      </c>
      <c r="C90" s="74" t="s">
        <v>1039</v>
      </c>
      <c r="D90" s="74" t="s">
        <v>1041</v>
      </c>
      <c r="E90" s="75" t="s">
        <v>464</v>
      </c>
      <c r="F90" s="76">
        <v>821.1</v>
      </c>
      <c r="G90" s="76">
        <v>826.25</v>
      </c>
      <c r="H90" s="76">
        <v>821.7</v>
      </c>
      <c r="I90" s="76">
        <v>832.9</v>
      </c>
      <c r="J90" s="76">
        <v>832.05</v>
      </c>
      <c r="K90" s="76">
        <v>828.8</v>
      </c>
      <c r="L90" s="76">
        <v>829.15</v>
      </c>
      <c r="M90" s="76">
        <v>825.4</v>
      </c>
      <c r="N90" s="76">
        <v>826.05</v>
      </c>
      <c r="O90" s="76">
        <v>831.05</v>
      </c>
      <c r="P90" s="76">
        <v>827</v>
      </c>
      <c r="Q90" s="76">
        <v>829.9</v>
      </c>
      <c r="R90" s="76">
        <v>833.9</v>
      </c>
      <c r="S90" s="76">
        <v>841</v>
      </c>
      <c r="T90" s="76">
        <v>830.3</v>
      </c>
      <c r="U90" s="76">
        <v>825.25</v>
      </c>
      <c r="V90" s="76">
        <v>821.39172499999995</v>
      </c>
      <c r="W90" s="76">
        <v>831.22672499999999</v>
      </c>
      <c r="X90" s="76">
        <v>830.7</v>
      </c>
      <c r="Y90" s="76">
        <v>825.15</v>
      </c>
      <c r="Z90" s="76">
        <v>16570.26845</v>
      </c>
    </row>
    <row r="91" spans="1:26" x14ac:dyDescent="0.25">
      <c r="A91" s="1"/>
      <c r="B91" s="74" t="s">
        <v>483</v>
      </c>
      <c r="C91" s="74" t="s">
        <v>1042</v>
      </c>
      <c r="D91" s="74" t="s">
        <v>1042</v>
      </c>
      <c r="E91" s="75" t="s">
        <v>465</v>
      </c>
      <c r="F91" s="76">
        <v>834</v>
      </c>
      <c r="G91" s="76">
        <v>767.25</v>
      </c>
      <c r="H91" s="76">
        <v>610.25</v>
      </c>
      <c r="I91" s="76">
        <v>598.15</v>
      </c>
      <c r="J91" s="76">
        <v>775.8</v>
      </c>
      <c r="K91" s="76">
        <v>838.25</v>
      </c>
      <c r="L91" s="76">
        <v>759.6</v>
      </c>
      <c r="M91" s="76">
        <v>739.6</v>
      </c>
      <c r="N91" s="76">
        <v>764.95</v>
      </c>
      <c r="O91" s="76">
        <v>846.45</v>
      </c>
      <c r="P91" s="76">
        <v>766.6</v>
      </c>
      <c r="Q91" s="76">
        <v>847.9</v>
      </c>
      <c r="R91" s="76">
        <v>806.7</v>
      </c>
      <c r="S91" s="76">
        <v>836.85</v>
      </c>
      <c r="T91" s="76">
        <v>817.4</v>
      </c>
      <c r="U91" s="76">
        <v>752.25</v>
      </c>
      <c r="V91" s="76">
        <v>855.05</v>
      </c>
      <c r="W91" s="76">
        <v>818.8</v>
      </c>
      <c r="X91" s="76">
        <v>797.35</v>
      </c>
      <c r="Y91" s="76">
        <v>848.8</v>
      </c>
      <c r="Z91" s="76">
        <v>15682</v>
      </c>
    </row>
    <row r="92" spans="1:26" x14ac:dyDescent="0.25">
      <c r="A92" s="1"/>
      <c r="B92" s="74" t="s">
        <v>225</v>
      </c>
      <c r="C92" s="74" t="s">
        <v>937</v>
      </c>
      <c r="D92" s="74" t="s">
        <v>47</v>
      </c>
      <c r="E92" s="75" t="s">
        <v>466</v>
      </c>
      <c r="F92" s="76">
        <v>122.65</v>
      </c>
      <c r="G92" s="76">
        <v>127.6</v>
      </c>
      <c r="H92" s="76">
        <v>118.7</v>
      </c>
      <c r="I92" s="76">
        <v>103.55</v>
      </c>
      <c r="J92" s="76">
        <v>69.400000000000006</v>
      </c>
      <c r="K92" s="76">
        <v>72.3</v>
      </c>
      <c r="L92" s="76">
        <v>76.099999999999994</v>
      </c>
      <c r="M92" s="76">
        <v>70.5</v>
      </c>
      <c r="N92" s="76">
        <v>63.45</v>
      </c>
      <c r="O92" s="76">
        <v>128.1</v>
      </c>
      <c r="P92" s="76">
        <v>75</v>
      </c>
      <c r="Q92" s="76">
        <v>165.6</v>
      </c>
      <c r="R92" s="76">
        <v>86.95</v>
      </c>
      <c r="S92" s="76">
        <v>109.6</v>
      </c>
      <c r="T92" s="76">
        <v>84.95</v>
      </c>
      <c r="U92" s="76">
        <v>39.965000000000003</v>
      </c>
      <c r="V92" s="76">
        <v>42.814999999999998</v>
      </c>
      <c r="W92" s="76">
        <v>28.3</v>
      </c>
      <c r="X92" s="76">
        <v>5.5</v>
      </c>
      <c r="Y92" s="76">
        <v>31.55</v>
      </c>
      <c r="Z92" s="76">
        <v>1622.58</v>
      </c>
    </row>
    <row r="93" spans="1:26" x14ac:dyDescent="0.25">
      <c r="A93" s="1"/>
      <c r="B93" s="74" t="s">
        <v>484</v>
      </c>
      <c r="C93" s="74" t="s">
        <v>938</v>
      </c>
      <c r="D93" s="74" t="s">
        <v>47</v>
      </c>
      <c r="E93" s="75" t="s">
        <v>466</v>
      </c>
      <c r="F93" s="76">
        <v>76.7</v>
      </c>
      <c r="G93" s="76">
        <v>71.75</v>
      </c>
      <c r="H93" s="76">
        <v>60.8</v>
      </c>
      <c r="I93" s="76">
        <v>56.15</v>
      </c>
      <c r="J93" s="76">
        <v>36.6</v>
      </c>
      <c r="K93" s="76">
        <v>31.45</v>
      </c>
      <c r="L93" s="76">
        <v>49.9</v>
      </c>
      <c r="M93" s="76">
        <v>35.200000000000003</v>
      </c>
      <c r="N93" s="76">
        <v>39.65</v>
      </c>
      <c r="O93" s="76">
        <v>111.05</v>
      </c>
      <c r="P93" s="76">
        <v>71.3</v>
      </c>
      <c r="Q93" s="76">
        <v>169.2</v>
      </c>
      <c r="R93" s="76">
        <v>80.75</v>
      </c>
      <c r="S93" s="76">
        <v>98.95</v>
      </c>
      <c r="T93" s="76">
        <v>59.15</v>
      </c>
      <c r="U93" s="76">
        <v>36.75</v>
      </c>
      <c r="V93" s="76">
        <v>94.214910000000003</v>
      </c>
      <c r="W93" s="76">
        <v>29.85</v>
      </c>
      <c r="X93" s="76">
        <v>4.05</v>
      </c>
      <c r="Y93" s="76">
        <v>11.65</v>
      </c>
      <c r="Z93" s="76">
        <v>1225.11491</v>
      </c>
    </row>
    <row r="94" spans="1:26" x14ac:dyDescent="0.25">
      <c r="A94" s="1"/>
      <c r="B94" s="74" t="s">
        <v>492</v>
      </c>
      <c r="C94" s="74" t="s">
        <v>880</v>
      </c>
      <c r="D94" s="74" t="s">
        <v>1008</v>
      </c>
      <c r="E94" s="75" t="s">
        <v>463</v>
      </c>
      <c r="F94" s="76">
        <v>78.7</v>
      </c>
      <c r="G94" s="76">
        <v>75.2</v>
      </c>
      <c r="H94" s="76">
        <v>75.8</v>
      </c>
      <c r="I94" s="76">
        <v>75.05</v>
      </c>
      <c r="J94" s="76">
        <v>76.8</v>
      </c>
      <c r="K94" s="76">
        <v>74.3</v>
      </c>
      <c r="L94" s="76">
        <v>76.150000000000006</v>
      </c>
      <c r="M94" s="76">
        <v>75.95</v>
      </c>
      <c r="N94" s="76">
        <v>72.099999999999994</v>
      </c>
      <c r="O94" s="76">
        <v>69.099999999999994</v>
      </c>
      <c r="P94" s="76">
        <v>71.5</v>
      </c>
      <c r="Q94" s="76">
        <v>75.7</v>
      </c>
      <c r="R94" s="76">
        <v>73.55</v>
      </c>
      <c r="S94" s="76">
        <v>75.55</v>
      </c>
      <c r="T94" s="76">
        <v>75.2</v>
      </c>
      <c r="U94" s="76">
        <v>64.95</v>
      </c>
      <c r="V94" s="76">
        <v>64.25</v>
      </c>
      <c r="W94" s="76">
        <v>62.05</v>
      </c>
      <c r="X94" s="76">
        <v>63.9</v>
      </c>
      <c r="Y94" s="76">
        <v>59.25</v>
      </c>
      <c r="Z94" s="76">
        <v>1435.05</v>
      </c>
    </row>
    <row r="95" spans="1:26" x14ac:dyDescent="0.25">
      <c r="A95" s="1"/>
      <c r="B95" s="74" t="s">
        <v>473</v>
      </c>
      <c r="C95" s="74" t="s">
        <v>881</v>
      </c>
      <c r="D95" s="74" t="s">
        <v>47</v>
      </c>
      <c r="E95" s="75" t="s">
        <v>463</v>
      </c>
      <c r="F95" s="76">
        <v>426.3</v>
      </c>
      <c r="G95" s="76">
        <v>415.35</v>
      </c>
      <c r="H95" s="76">
        <v>407.9</v>
      </c>
      <c r="I95" s="76">
        <v>407.8</v>
      </c>
      <c r="J95" s="76">
        <v>404.5</v>
      </c>
      <c r="K95" s="76">
        <v>404.35</v>
      </c>
      <c r="L95" s="76">
        <v>400.2</v>
      </c>
      <c r="M95" s="76">
        <v>406.35</v>
      </c>
      <c r="N95" s="76">
        <v>123.7</v>
      </c>
      <c r="O95" s="76">
        <v>361.4</v>
      </c>
      <c r="P95" s="76">
        <v>441.05</v>
      </c>
      <c r="Q95" s="76">
        <v>444.25</v>
      </c>
      <c r="R95" s="76">
        <v>444.4</v>
      </c>
      <c r="S95" s="76">
        <v>441.05471499999999</v>
      </c>
      <c r="T95" s="76">
        <v>442.75</v>
      </c>
      <c r="U95" s="76">
        <v>443.85</v>
      </c>
      <c r="V95" s="76">
        <v>445.72</v>
      </c>
      <c r="W95" s="76">
        <v>444.92</v>
      </c>
      <c r="X95" s="76">
        <v>440.6</v>
      </c>
      <c r="Y95" s="76">
        <v>444.1</v>
      </c>
      <c r="Z95" s="76">
        <v>8190.544715</v>
      </c>
    </row>
    <row r="96" spans="1:26" x14ac:dyDescent="0.25">
      <c r="A96" s="1"/>
      <c r="B96" s="74" t="s">
        <v>240</v>
      </c>
      <c r="C96" s="74" t="s">
        <v>882</v>
      </c>
      <c r="D96" s="74" t="s">
        <v>47</v>
      </c>
      <c r="E96" s="75" t="s">
        <v>463</v>
      </c>
      <c r="F96" s="76">
        <v>437.55</v>
      </c>
      <c r="G96" s="76">
        <v>424.5</v>
      </c>
      <c r="H96" s="76">
        <v>440.85</v>
      </c>
      <c r="I96" s="76">
        <v>441.4</v>
      </c>
      <c r="J96" s="76">
        <v>438.3</v>
      </c>
      <c r="K96" s="76">
        <v>433.25</v>
      </c>
      <c r="L96" s="76">
        <v>201.95</v>
      </c>
      <c r="M96" s="76">
        <v>421.65</v>
      </c>
      <c r="N96" s="76">
        <v>441.2</v>
      </c>
      <c r="O96" s="76">
        <v>437.45</v>
      </c>
      <c r="P96" s="76">
        <v>439.6</v>
      </c>
      <c r="Q96" s="76">
        <v>441.6</v>
      </c>
      <c r="R96" s="76">
        <v>441.6</v>
      </c>
      <c r="S96" s="76">
        <v>440.85</v>
      </c>
      <c r="T96" s="76">
        <v>423.35</v>
      </c>
      <c r="U96" s="76">
        <v>422.35</v>
      </c>
      <c r="V96" s="76">
        <v>406.95</v>
      </c>
      <c r="W96" s="76">
        <v>438.5</v>
      </c>
      <c r="X96" s="76">
        <v>441.95</v>
      </c>
      <c r="Y96" s="76">
        <v>103.95</v>
      </c>
      <c r="Z96" s="76">
        <v>8118.8</v>
      </c>
    </row>
    <row r="97" spans="1:26" x14ac:dyDescent="0.25">
      <c r="A97" s="1"/>
      <c r="B97" s="74" t="s">
        <v>467</v>
      </c>
      <c r="C97" s="74" t="s">
        <v>883</v>
      </c>
      <c r="D97" s="74" t="s">
        <v>47</v>
      </c>
      <c r="E97" s="75" t="s">
        <v>463</v>
      </c>
      <c r="F97" s="76">
        <v>4233.8500000000004</v>
      </c>
      <c r="G97" s="76">
        <v>4873.8500000000004</v>
      </c>
      <c r="H97" s="76">
        <v>4840.8500000000004</v>
      </c>
      <c r="I97" s="76">
        <v>4876.8500000000004</v>
      </c>
      <c r="J97" s="76">
        <v>4879.3999999999996</v>
      </c>
      <c r="K97" s="76">
        <v>4871.3999999999996</v>
      </c>
      <c r="L97" s="76">
        <v>4874.3500000000004</v>
      </c>
      <c r="M97" s="76">
        <v>4869.6000000000004</v>
      </c>
      <c r="N97" s="76">
        <v>4867.25</v>
      </c>
      <c r="O97" s="76">
        <v>4860.75</v>
      </c>
      <c r="P97" s="76">
        <v>4869.1499999999996</v>
      </c>
      <c r="Q97" s="76">
        <v>4867.25</v>
      </c>
      <c r="R97" s="76">
        <v>4875.1000000000004</v>
      </c>
      <c r="S97" s="76">
        <v>4882.6499999999996</v>
      </c>
      <c r="T97" s="76">
        <v>4867.5</v>
      </c>
      <c r="U97" s="76">
        <v>4862.1499999999996</v>
      </c>
      <c r="V97" s="76">
        <v>4866.29</v>
      </c>
      <c r="W97" s="76">
        <v>4870.7</v>
      </c>
      <c r="X97" s="76">
        <v>4863.3</v>
      </c>
      <c r="Y97" s="76">
        <v>4878.1000000000004</v>
      </c>
      <c r="Z97" s="76">
        <v>96750.34</v>
      </c>
    </row>
    <row r="98" spans="1:26" x14ac:dyDescent="0.25">
      <c r="A98" s="1"/>
      <c r="B98" s="74" t="s">
        <v>478</v>
      </c>
      <c r="C98" s="74" t="s">
        <v>1043</v>
      </c>
      <c r="D98" s="74" t="s">
        <v>47</v>
      </c>
      <c r="E98" s="75" t="s">
        <v>464</v>
      </c>
      <c r="F98" s="76"/>
      <c r="G98" s="76"/>
      <c r="H98" s="76"/>
      <c r="I98" s="76"/>
      <c r="J98" s="76"/>
      <c r="K98" s="76"/>
      <c r="L98" s="76"/>
      <c r="M98" s="76"/>
      <c r="N98" s="76"/>
      <c r="O98" s="76"/>
      <c r="P98" s="76"/>
      <c r="Q98" s="76">
        <v>7.55</v>
      </c>
      <c r="R98" s="76"/>
      <c r="S98" s="76">
        <v>121.25</v>
      </c>
      <c r="T98" s="76"/>
      <c r="U98" s="76"/>
      <c r="V98" s="76"/>
      <c r="W98" s="76"/>
      <c r="X98" s="76"/>
      <c r="Y98" s="76"/>
      <c r="Z98" s="76">
        <v>128.80000000000001</v>
      </c>
    </row>
    <row r="99" spans="1:26" x14ac:dyDescent="0.25">
      <c r="A99" s="1"/>
      <c r="B99" s="74" t="s">
        <v>478</v>
      </c>
      <c r="C99" s="74" t="s">
        <v>1044</v>
      </c>
      <c r="D99" s="74" t="s">
        <v>47</v>
      </c>
      <c r="E99" s="75" t="s">
        <v>464</v>
      </c>
      <c r="F99" s="76"/>
      <c r="G99" s="76"/>
      <c r="H99" s="76"/>
      <c r="I99" s="76"/>
      <c r="J99" s="76"/>
      <c r="K99" s="76"/>
      <c r="L99" s="76"/>
      <c r="M99" s="76"/>
      <c r="N99" s="76"/>
      <c r="O99" s="76"/>
      <c r="P99" s="76"/>
      <c r="Q99" s="76"/>
      <c r="R99" s="76"/>
      <c r="S99" s="76"/>
      <c r="T99" s="76">
        <v>1.45</v>
      </c>
      <c r="U99" s="76"/>
      <c r="V99" s="76">
        <v>1.5</v>
      </c>
      <c r="W99" s="76"/>
      <c r="X99" s="76"/>
      <c r="Y99" s="76"/>
      <c r="Z99" s="76">
        <v>2.95</v>
      </c>
    </row>
    <row r="100" spans="1:26" x14ac:dyDescent="0.25">
      <c r="A100" s="1"/>
      <c r="B100" s="74" t="s">
        <v>475</v>
      </c>
      <c r="C100" s="74" t="s">
        <v>884</v>
      </c>
      <c r="D100" s="74" t="s">
        <v>47</v>
      </c>
      <c r="E100" s="75" t="s">
        <v>463</v>
      </c>
      <c r="F100" s="76">
        <v>2174.9549999999999</v>
      </c>
      <c r="G100" s="76">
        <v>2156.25</v>
      </c>
      <c r="H100" s="76">
        <v>2176.5500000000002</v>
      </c>
      <c r="I100" s="76">
        <v>2181.6</v>
      </c>
      <c r="J100" s="76">
        <v>2164</v>
      </c>
      <c r="K100" s="76">
        <v>2166.75</v>
      </c>
      <c r="L100" s="76">
        <v>2125.65</v>
      </c>
      <c r="M100" s="76">
        <v>2188</v>
      </c>
      <c r="N100" s="76">
        <v>2168.3000000000002</v>
      </c>
      <c r="O100" s="76">
        <v>2180.5500000000002</v>
      </c>
      <c r="P100" s="76">
        <v>2178.6999999999998</v>
      </c>
      <c r="Q100" s="76">
        <v>1889.55</v>
      </c>
      <c r="R100" s="76">
        <v>2171.75</v>
      </c>
      <c r="S100" s="76">
        <v>1525.1</v>
      </c>
      <c r="T100" s="76">
        <v>1366.6</v>
      </c>
      <c r="U100" s="76">
        <v>1368.3</v>
      </c>
      <c r="V100" s="76">
        <v>2085.5450000000001</v>
      </c>
      <c r="W100" s="76">
        <v>2161.1350000000002</v>
      </c>
      <c r="X100" s="76">
        <v>2140.1</v>
      </c>
      <c r="Y100" s="76">
        <v>2168.0500000000002</v>
      </c>
      <c r="Z100" s="76">
        <v>40737.434999999998</v>
      </c>
    </row>
    <row r="101" spans="1:26" x14ac:dyDescent="0.25">
      <c r="A101" s="1"/>
      <c r="B101" s="74" t="s">
        <v>479</v>
      </c>
      <c r="C101" s="74" t="s">
        <v>885</v>
      </c>
      <c r="D101" s="74" t="s">
        <v>47</v>
      </c>
      <c r="E101" s="75" t="s">
        <v>463</v>
      </c>
      <c r="F101" s="76">
        <v>49.9</v>
      </c>
      <c r="G101" s="76">
        <v>30.1</v>
      </c>
      <c r="H101" s="76">
        <v>22.05</v>
      </c>
      <c r="I101" s="76">
        <v>20.149999999999999</v>
      </c>
      <c r="J101" s="76">
        <v>22.65</v>
      </c>
      <c r="K101" s="76">
        <v>19.8</v>
      </c>
      <c r="L101" s="76">
        <v>19.2</v>
      </c>
      <c r="M101" s="76">
        <v>19.2</v>
      </c>
      <c r="N101" s="76">
        <v>19.2</v>
      </c>
      <c r="O101" s="76">
        <v>19.100000000000001</v>
      </c>
      <c r="P101" s="76">
        <v>16.8</v>
      </c>
      <c r="Q101" s="76">
        <v>16.8</v>
      </c>
      <c r="R101" s="76">
        <v>16</v>
      </c>
      <c r="S101" s="76">
        <v>5.45</v>
      </c>
      <c r="T101" s="76"/>
      <c r="U101" s="76"/>
      <c r="V101" s="76">
        <v>7.67</v>
      </c>
      <c r="W101" s="76">
        <v>11.62</v>
      </c>
      <c r="X101" s="76">
        <v>8.5</v>
      </c>
      <c r="Y101" s="76">
        <v>10</v>
      </c>
      <c r="Z101" s="76">
        <v>334.19</v>
      </c>
    </row>
    <row r="102" spans="1:26" x14ac:dyDescent="0.25">
      <c r="A102" s="1"/>
      <c r="B102" s="74" t="s">
        <v>506</v>
      </c>
      <c r="C102" s="74" t="s">
        <v>1045</v>
      </c>
      <c r="D102" s="74" t="s">
        <v>47</v>
      </c>
      <c r="E102" s="75" t="s">
        <v>465</v>
      </c>
      <c r="F102" s="76">
        <v>2467.6999999999998</v>
      </c>
      <c r="G102" s="76">
        <v>2327.35</v>
      </c>
      <c r="H102" s="76">
        <v>1766.55</v>
      </c>
      <c r="I102" s="76">
        <v>1976.35</v>
      </c>
      <c r="J102" s="76">
        <v>2556.75</v>
      </c>
      <c r="K102" s="76">
        <v>2751.85</v>
      </c>
      <c r="L102" s="76">
        <v>2466.5500000000002</v>
      </c>
      <c r="M102" s="76">
        <v>2536.25</v>
      </c>
      <c r="N102" s="76">
        <v>2486.8000000000002</v>
      </c>
      <c r="O102" s="76">
        <v>2731.85</v>
      </c>
      <c r="P102" s="76">
        <v>2552.6</v>
      </c>
      <c r="Q102" s="76">
        <v>2768.1</v>
      </c>
      <c r="R102" s="76">
        <v>2682.75</v>
      </c>
      <c r="S102" s="76">
        <v>2739.5</v>
      </c>
      <c r="T102" s="76">
        <v>2753.45</v>
      </c>
      <c r="U102" s="76">
        <v>2699.45</v>
      </c>
      <c r="V102" s="76">
        <v>2742.45</v>
      </c>
      <c r="W102" s="76">
        <v>2755.3</v>
      </c>
      <c r="X102" s="76">
        <v>2558.35</v>
      </c>
      <c r="Y102" s="76">
        <v>2672.65</v>
      </c>
      <c r="Z102" s="76">
        <v>50992.6</v>
      </c>
    </row>
    <row r="103" spans="1:26" x14ac:dyDescent="0.25">
      <c r="A103" s="1"/>
      <c r="B103" s="74" t="s">
        <v>76</v>
      </c>
      <c r="C103" s="74" t="s">
        <v>77</v>
      </c>
      <c r="D103" s="74" t="s">
        <v>47</v>
      </c>
      <c r="E103" s="75" t="s">
        <v>463</v>
      </c>
      <c r="F103" s="76">
        <v>5295.55</v>
      </c>
      <c r="G103" s="76">
        <v>5774.4</v>
      </c>
      <c r="H103" s="76">
        <v>6120.55</v>
      </c>
      <c r="I103" s="76">
        <v>4952.1499999999996</v>
      </c>
      <c r="J103" s="76">
        <v>5770.35</v>
      </c>
      <c r="K103" s="76">
        <v>3514.25</v>
      </c>
      <c r="L103" s="76">
        <v>3744.5</v>
      </c>
      <c r="M103" s="76">
        <v>3601.9</v>
      </c>
      <c r="N103" s="76">
        <v>2909.2</v>
      </c>
      <c r="O103" s="76">
        <v>1513.5</v>
      </c>
      <c r="P103" s="76">
        <v>4179.6499999999996</v>
      </c>
      <c r="Q103" s="76">
        <v>4789.1499999999996</v>
      </c>
      <c r="R103" s="76">
        <v>5093.8999999999996</v>
      </c>
      <c r="S103" s="76">
        <v>5039.8</v>
      </c>
      <c r="T103" s="76">
        <v>3842.25</v>
      </c>
      <c r="U103" s="76">
        <v>5922.1</v>
      </c>
      <c r="V103" s="76">
        <v>3267.92</v>
      </c>
      <c r="W103" s="76">
        <v>3658.0450000000001</v>
      </c>
      <c r="X103" s="76">
        <v>3230.9</v>
      </c>
      <c r="Y103" s="76">
        <v>4826.7</v>
      </c>
      <c r="Z103" s="76">
        <v>87046.764999999999</v>
      </c>
    </row>
    <row r="104" spans="1:26" x14ac:dyDescent="0.25">
      <c r="A104" s="1"/>
      <c r="B104" s="74" t="s">
        <v>76</v>
      </c>
      <c r="C104" s="74" t="s">
        <v>1046</v>
      </c>
      <c r="D104" s="74" t="s">
        <v>47</v>
      </c>
      <c r="E104" s="75" t="s">
        <v>465</v>
      </c>
      <c r="F104" s="76">
        <v>2198.25</v>
      </c>
      <c r="G104" s="76">
        <v>2019</v>
      </c>
      <c r="H104" s="76">
        <v>1409.95</v>
      </c>
      <c r="I104" s="76">
        <v>1564.5</v>
      </c>
      <c r="J104" s="76">
        <v>2174.65</v>
      </c>
      <c r="K104" s="76">
        <v>2295.75</v>
      </c>
      <c r="L104" s="76">
        <v>2073.8000000000002</v>
      </c>
      <c r="M104" s="76">
        <v>2014.8</v>
      </c>
      <c r="N104" s="76">
        <v>2103.85</v>
      </c>
      <c r="O104" s="76">
        <v>2252.4</v>
      </c>
      <c r="P104" s="76">
        <v>2177.9</v>
      </c>
      <c r="Q104" s="76">
        <v>2301.6</v>
      </c>
      <c r="R104" s="76">
        <v>2169.75</v>
      </c>
      <c r="S104" s="76">
        <v>2247.65</v>
      </c>
      <c r="T104" s="76">
        <v>2305.65</v>
      </c>
      <c r="U104" s="76">
        <v>2242.6999999999998</v>
      </c>
      <c r="V104" s="76">
        <v>2277.1</v>
      </c>
      <c r="W104" s="76">
        <v>2301.5650000000001</v>
      </c>
      <c r="X104" s="76">
        <v>2123.3000000000002</v>
      </c>
      <c r="Y104" s="76">
        <v>2290</v>
      </c>
      <c r="Z104" s="76">
        <v>42544.165000000001</v>
      </c>
    </row>
    <row r="105" spans="1:26" x14ac:dyDescent="0.25">
      <c r="A105" s="1"/>
      <c r="B105" s="74" t="s">
        <v>76</v>
      </c>
      <c r="C105" s="74" t="s">
        <v>86</v>
      </c>
      <c r="D105" s="74" t="s">
        <v>1026</v>
      </c>
      <c r="E105" s="75" t="s">
        <v>464</v>
      </c>
      <c r="F105" s="76">
        <v>4146.1499999999996</v>
      </c>
      <c r="G105" s="76">
        <v>4046.6</v>
      </c>
      <c r="H105" s="76">
        <v>4104.3999999999996</v>
      </c>
      <c r="I105" s="76">
        <v>4145.1000000000004</v>
      </c>
      <c r="J105" s="76">
        <v>4296.0200000000004</v>
      </c>
      <c r="K105" s="76">
        <v>4265.7</v>
      </c>
      <c r="L105" s="76">
        <v>3211.55</v>
      </c>
      <c r="M105" s="76">
        <v>2328.65</v>
      </c>
      <c r="N105" s="76">
        <v>4267.45</v>
      </c>
      <c r="O105" s="76">
        <v>4299.8500000000004</v>
      </c>
      <c r="P105" s="76">
        <v>2776.45</v>
      </c>
      <c r="Q105" s="76">
        <v>1572.65</v>
      </c>
      <c r="R105" s="76">
        <v>2405.5</v>
      </c>
      <c r="S105" s="76">
        <v>268.95</v>
      </c>
      <c r="T105" s="76">
        <v>2885.3</v>
      </c>
      <c r="U105" s="76">
        <v>4371.8500000000004</v>
      </c>
      <c r="V105" s="76">
        <v>4361.22</v>
      </c>
      <c r="W105" s="76">
        <v>4366.5450000000001</v>
      </c>
      <c r="X105" s="76">
        <v>4312.5</v>
      </c>
      <c r="Y105" s="76"/>
      <c r="Z105" s="76">
        <v>66432.434999999998</v>
      </c>
    </row>
    <row r="106" spans="1:26" x14ac:dyDescent="0.25">
      <c r="A106" s="1"/>
      <c r="B106" s="74" t="s">
        <v>76</v>
      </c>
      <c r="C106" s="74" t="s">
        <v>86</v>
      </c>
      <c r="D106" s="74" t="s">
        <v>1027</v>
      </c>
      <c r="E106" s="75" t="s">
        <v>464</v>
      </c>
      <c r="F106" s="76">
        <v>4439.6000000000004</v>
      </c>
      <c r="G106" s="76">
        <v>4271.2</v>
      </c>
      <c r="H106" s="76">
        <v>4371.3999999999996</v>
      </c>
      <c r="I106" s="76">
        <v>4451.95</v>
      </c>
      <c r="J106" s="76">
        <v>4544.2700000000004</v>
      </c>
      <c r="K106" s="76">
        <v>4534.1499999999996</v>
      </c>
      <c r="L106" s="76">
        <v>4856</v>
      </c>
      <c r="M106" s="76">
        <v>4294.05</v>
      </c>
      <c r="N106" s="76">
        <v>4942.3</v>
      </c>
      <c r="O106" s="76">
        <v>4921.7</v>
      </c>
      <c r="P106" s="76">
        <v>4891.8999999999996</v>
      </c>
      <c r="Q106" s="76">
        <v>4925.3999999999996</v>
      </c>
      <c r="R106" s="76">
        <v>4934.7</v>
      </c>
      <c r="S106" s="76">
        <v>968.15</v>
      </c>
      <c r="T106" s="76">
        <v>4922.45</v>
      </c>
      <c r="U106" s="76">
        <v>4917.8500000000004</v>
      </c>
      <c r="V106" s="76">
        <v>4891.6499999999996</v>
      </c>
      <c r="W106" s="76">
        <v>4884.8050000000003</v>
      </c>
      <c r="X106" s="76">
        <v>4930.3999999999996</v>
      </c>
      <c r="Y106" s="76">
        <v>4911.8</v>
      </c>
      <c r="Z106" s="76">
        <v>90805.725000000006</v>
      </c>
    </row>
    <row r="107" spans="1:26" x14ac:dyDescent="0.25">
      <c r="A107" s="1"/>
      <c r="B107" s="74" t="s">
        <v>76</v>
      </c>
      <c r="C107" s="74" t="s">
        <v>86</v>
      </c>
      <c r="D107" s="74" t="s">
        <v>1028</v>
      </c>
      <c r="E107" s="75" t="s">
        <v>464</v>
      </c>
      <c r="F107" s="76">
        <v>4430</v>
      </c>
      <c r="G107" s="76">
        <v>4266.7</v>
      </c>
      <c r="H107" s="76">
        <v>4364.95</v>
      </c>
      <c r="I107" s="76">
        <v>4453.8</v>
      </c>
      <c r="J107" s="76">
        <v>4548.9650000000001</v>
      </c>
      <c r="K107" s="76">
        <v>4548.45</v>
      </c>
      <c r="L107" s="76">
        <v>36.9</v>
      </c>
      <c r="M107" s="76"/>
      <c r="N107" s="76"/>
      <c r="O107" s="76">
        <v>498</v>
      </c>
      <c r="P107" s="76">
        <v>3989.55</v>
      </c>
      <c r="Q107" s="76">
        <v>3058.05</v>
      </c>
      <c r="R107" s="76"/>
      <c r="S107" s="76">
        <v>3751.7</v>
      </c>
      <c r="T107" s="76">
        <v>4879.7</v>
      </c>
      <c r="U107" s="76">
        <v>4879.75</v>
      </c>
      <c r="V107" s="76">
        <v>4850.99</v>
      </c>
      <c r="W107" s="76">
        <v>4856.5</v>
      </c>
      <c r="X107" s="76">
        <v>4889.3999999999996</v>
      </c>
      <c r="Y107" s="76">
        <v>4898.5</v>
      </c>
      <c r="Z107" s="76">
        <v>67201.904999999999</v>
      </c>
    </row>
    <row r="108" spans="1:26" x14ac:dyDescent="0.25">
      <c r="A108" s="1"/>
      <c r="B108" s="74" t="s">
        <v>76</v>
      </c>
      <c r="C108" s="74" t="s">
        <v>86</v>
      </c>
      <c r="D108" s="74" t="s">
        <v>261</v>
      </c>
      <c r="E108" s="75" t="s">
        <v>464</v>
      </c>
      <c r="F108" s="76">
        <v>6658.65</v>
      </c>
      <c r="G108" s="76">
        <v>6479.2</v>
      </c>
      <c r="H108" s="76">
        <v>6553.9</v>
      </c>
      <c r="I108" s="76">
        <v>6606.75</v>
      </c>
      <c r="J108" s="76">
        <v>6765.2349999999997</v>
      </c>
      <c r="K108" s="76">
        <v>6730.75</v>
      </c>
      <c r="L108" s="76">
        <v>205.65</v>
      </c>
      <c r="M108" s="76"/>
      <c r="N108" s="76"/>
      <c r="O108" s="76"/>
      <c r="P108" s="76"/>
      <c r="Q108" s="76"/>
      <c r="R108" s="76"/>
      <c r="S108" s="76"/>
      <c r="T108" s="76"/>
      <c r="U108" s="76"/>
      <c r="V108" s="76"/>
      <c r="W108" s="76"/>
      <c r="X108" s="76"/>
      <c r="Y108" s="76"/>
      <c r="Z108" s="76">
        <v>40000.135000000002</v>
      </c>
    </row>
    <row r="109" spans="1:26" x14ac:dyDescent="0.25">
      <c r="A109" s="1"/>
      <c r="B109" s="74" t="s">
        <v>76</v>
      </c>
      <c r="C109" s="74" t="s">
        <v>89</v>
      </c>
      <c r="D109" s="74" t="s">
        <v>1035</v>
      </c>
      <c r="E109" s="75" t="s">
        <v>464</v>
      </c>
      <c r="F109" s="76">
        <v>1553.65</v>
      </c>
      <c r="G109" s="76">
        <v>235.05</v>
      </c>
      <c r="H109" s="76"/>
      <c r="I109" s="76">
        <v>3258.65</v>
      </c>
      <c r="J109" s="76">
        <v>5064.9549999999999</v>
      </c>
      <c r="K109" s="76">
        <v>5041.3</v>
      </c>
      <c r="L109" s="76">
        <v>5029.3500000000004</v>
      </c>
      <c r="M109" s="76">
        <v>2972.4</v>
      </c>
      <c r="N109" s="76">
        <v>5001.3999999999996</v>
      </c>
      <c r="O109" s="76">
        <v>5012</v>
      </c>
      <c r="P109" s="76">
        <v>4829.25</v>
      </c>
      <c r="Q109" s="76">
        <v>5016.1000000000004</v>
      </c>
      <c r="R109" s="76">
        <v>4890.8500000000004</v>
      </c>
      <c r="S109" s="76">
        <v>652.9</v>
      </c>
      <c r="T109" s="76">
        <v>3395.05</v>
      </c>
      <c r="U109" s="76">
        <v>5015.25</v>
      </c>
      <c r="V109" s="76">
        <v>4988.46</v>
      </c>
      <c r="W109" s="76">
        <v>4998.8500000000004</v>
      </c>
      <c r="X109" s="76">
        <v>5016.2</v>
      </c>
      <c r="Y109" s="76">
        <v>5007.1000000000004</v>
      </c>
      <c r="Z109" s="76">
        <v>76978.764999999999</v>
      </c>
    </row>
    <row r="110" spans="1:26" x14ac:dyDescent="0.25">
      <c r="A110" s="1"/>
      <c r="B110" s="74" t="s">
        <v>76</v>
      </c>
      <c r="C110" s="74" t="s">
        <v>89</v>
      </c>
      <c r="D110" s="74" t="s">
        <v>261</v>
      </c>
      <c r="E110" s="75" t="s">
        <v>464</v>
      </c>
      <c r="F110" s="76"/>
      <c r="G110" s="76"/>
      <c r="H110" s="76"/>
      <c r="I110" s="76"/>
      <c r="J110" s="76"/>
      <c r="K110" s="76"/>
      <c r="L110" s="76"/>
      <c r="M110" s="76"/>
      <c r="N110" s="76"/>
      <c r="O110" s="76"/>
      <c r="P110" s="76"/>
      <c r="Q110" s="76"/>
      <c r="R110" s="76"/>
      <c r="S110" s="76"/>
      <c r="T110" s="76"/>
      <c r="U110" s="76"/>
      <c r="V110" s="76"/>
      <c r="W110" s="76"/>
      <c r="X110" s="76"/>
      <c r="Y110" s="76"/>
      <c r="Z110" s="76">
        <v>0</v>
      </c>
    </row>
    <row r="111" spans="1:26" x14ac:dyDescent="0.25">
      <c r="A111" s="1"/>
      <c r="B111" s="74" t="s">
        <v>76</v>
      </c>
      <c r="C111" s="74" t="s">
        <v>886</v>
      </c>
      <c r="D111" s="74" t="s">
        <v>47</v>
      </c>
      <c r="E111" s="75" t="s">
        <v>463</v>
      </c>
      <c r="F111" s="76">
        <v>234.15</v>
      </c>
      <c r="G111" s="76">
        <v>236.15</v>
      </c>
      <c r="H111" s="76">
        <v>234.1</v>
      </c>
      <c r="I111" s="76">
        <v>227.5</v>
      </c>
      <c r="J111" s="76">
        <v>223.85</v>
      </c>
      <c r="K111" s="76">
        <v>228.35</v>
      </c>
      <c r="L111" s="76">
        <v>221.6</v>
      </c>
      <c r="M111" s="76">
        <v>221.6</v>
      </c>
      <c r="N111" s="76">
        <v>215.75</v>
      </c>
      <c r="O111" s="76">
        <v>233.45</v>
      </c>
      <c r="P111" s="76">
        <v>237.8</v>
      </c>
      <c r="Q111" s="76">
        <v>237.85</v>
      </c>
      <c r="R111" s="76">
        <v>237.7</v>
      </c>
      <c r="S111" s="76">
        <v>238.2</v>
      </c>
      <c r="T111" s="76">
        <v>237.2</v>
      </c>
      <c r="U111" s="76">
        <v>237.55</v>
      </c>
      <c r="V111" s="76">
        <v>212.03</v>
      </c>
      <c r="W111" s="76">
        <v>238.43</v>
      </c>
      <c r="X111" s="76">
        <v>237.45</v>
      </c>
      <c r="Y111" s="76">
        <v>237.95</v>
      </c>
      <c r="Z111" s="76">
        <v>4628.66</v>
      </c>
    </row>
    <row r="112" spans="1:26" x14ac:dyDescent="0.25">
      <c r="A112" s="1"/>
      <c r="B112" s="74" t="s">
        <v>485</v>
      </c>
      <c r="C112" s="74" t="s">
        <v>1047</v>
      </c>
      <c r="D112" s="74" t="s">
        <v>47</v>
      </c>
      <c r="E112" s="75" t="s">
        <v>465</v>
      </c>
      <c r="F112" s="76">
        <v>3.05</v>
      </c>
      <c r="G112" s="76">
        <v>2.4500000000000002</v>
      </c>
      <c r="H112" s="76">
        <v>2.8</v>
      </c>
      <c r="I112" s="76">
        <v>2.75</v>
      </c>
      <c r="J112" s="76">
        <v>2.8</v>
      </c>
      <c r="K112" s="76">
        <v>3.1</v>
      </c>
      <c r="L112" s="76">
        <v>3.1</v>
      </c>
      <c r="M112" s="76">
        <v>3.05</v>
      </c>
      <c r="N112" s="76">
        <v>3</v>
      </c>
      <c r="O112" s="76">
        <v>3</v>
      </c>
      <c r="P112" s="76">
        <v>2.2000000000000002</v>
      </c>
      <c r="Q112" s="76">
        <v>2.85</v>
      </c>
      <c r="R112" s="76">
        <v>2.5</v>
      </c>
      <c r="S112" s="76">
        <v>2.65</v>
      </c>
      <c r="T112" s="76">
        <v>2.1</v>
      </c>
      <c r="U112" s="76">
        <v>1.85</v>
      </c>
      <c r="V112" s="76">
        <v>2.5</v>
      </c>
      <c r="W112" s="76">
        <v>2.1</v>
      </c>
      <c r="X112" s="76">
        <v>1.35</v>
      </c>
      <c r="Y112" s="76">
        <v>2.25</v>
      </c>
      <c r="Z112" s="76">
        <v>51.45</v>
      </c>
    </row>
    <row r="113" spans="1:26" x14ac:dyDescent="0.25">
      <c r="A113" s="1"/>
      <c r="B113" s="74" t="s">
        <v>471</v>
      </c>
      <c r="C113" s="74" t="s">
        <v>887</v>
      </c>
      <c r="D113" s="74" t="s">
        <v>47</v>
      </c>
      <c r="E113" s="75" t="s">
        <v>463</v>
      </c>
      <c r="F113" s="76">
        <v>839.65</v>
      </c>
      <c r="G113" s="76">
        <v>796.4</v>
      </c>
      <c r="H113" s="76">
        <v>828.85</v>
      </c>
      <c r="I113" s="76">
        <v>804.65</v>
      </c>
      <c r="J113" s="76">
        <v>736.55</v>
      </c>
      <c r="K113" s="76">
        <v>700.8</v>
      </c>
      <c r="L113" s="76">
        <v>696.3</v>
      </c>
      <c r="M113" s="76">
        <v>691.05</v>
      </c>
      <c r="N113" s="76">
        <v>687.9</v>
      </c>
      <c r="O113" s="76">
        <v>1221.55</v>
      </c>
      <c r="P113" s="76">
        <v>1220.6500000000001</v>
      </c>
      <c r="Q113" s="76">
        <v>1373.95</v>
      </c>
      <c r="R113" s="76">
        <v>1190</v>
      </c>
      <c r="S113" s="76">
        <v>1026.5999999999999</v>
      </c>
      <c r="T113" s="76">
        <v>876.55</v>
      </c>
      <c r="U113" s="76">
        <v>1040.0999999999999</v>
      </c>
      <c r="V113" s="76">
        <v>958.32</v>
      </c>
      <c r="W113" s="76">
        <v>894.56500000000005</v>
      </c>
      <c r="X113" s="76">
        <v>910.1</v>
      </c>
      <c r="Y113" s="76">
        <v>895.55</v>
      </c>
      <c r="Z113" s="76">
        <v>18390.084999999999</v>
      </c>
    </row>
    <row r="114" spans="1:26" x14ac:dyDescent="0.25">
      <c r="A114" s="1"/>
      <c r="B114" s="74" t="s">
        <v>487</v>
      </c>
      <c r="C114" s="74" t="s">
        <v>888</v>
      </c>
      <c r="D114" s="74" t="s">
        <v>47</v>
      </c>
      <c r="E114" s="75" t="s">
        <v>463</v>
      </c>
      <c r="F114" s="76">
        <v>43.55</v>
      </c>
      <c r="G114" s="76">
        <v>27.9</v>
      </c>
      <c r="H114" s="76">
        <v>53.55</v>
      </c>
      <c r="I114" s="76">
        <v>40.25</v>
      </c>
      <c r="J114" s="76">
        <v>36.15</v>
      </c>
      <c r="K114" s="76">
        <v>34</v>
      </c>
      <c r="L114" s="76">
        <v>27.4</v>
      </c>
      <c r="M114" s="76">
        <v>26.9</v>
      </c>
      <c r="N114" s="76">
        <v>32.1</v>
      </c>
      <c r="O114" s="76">
        <v>33.299999999999997</v>
      </c>
      <c r="P114" s="76">
        <v>39.450000000000003</v>
      </c>
      <c r="Q114" s="76">
        <v>32.5</v>
      </c>
      <c r="R114" s="76">
        <v>31.05</v>
      </c>
      <c r="S114" s="76">
        <v>33.299999999999997</v>
      </c>
      <c r="T114" s="76">
        <v>32.65</v>
      </c>
      <c r="U114" s="76">
        <v>37.450000000000003</v>
      </c>
      <c r="V114" s="76">
        <v>42.1</v>
      </c>
      <c r="W114" s="76">
        <v>32.65</v>
      </c>
      <c r="X114" s="76">
        <v>34.4</v>
      </c>
      <c r="Y114" s="76">
        <v>35.299999999999997</v>
      </c>
      <c r="Z114" s="76">
        <v>705.95</v>
      </c>
    </row>
    <row r="115" spans="1:26" x14ac:dyDescent="0.25">
      <c r="A115" s="1"/>
      <c r="B115" s="74" t="s">
        <v>507</v>
      </c>
      <c r="C115" s="74" t="s">
        <v>1048</v>
      </c>
      <c r="D115" s="74" t="s">
        <v>47</v>
      </c>
      <c r="E115" s="75" t="s">
        <v>465</v>
      </c>
      <c r="F115" s="76">
        <v>126.45</v>
      </c>
      <c r="G115" s="76">
        <v>105.9</v>
      </c>
      <c r="H115" s="76">
        <v>110.8</v>
      </c>
      <c r="I115" s="76">
        <v>116.75</v>
      </c>
      <c r="J115" s="76">
        <v>127.7</v>
      </c>
      <c r="K115" s="76">
        <v>128.65</v>
      </c>
      <c r="L115" s="76">
        <v>130.25</v>
      </c>
      <c r="M115" s="76">
        <v>113.9</v>
      </c>
      <c r="N115" s="76">
        <v>137.55000000000001</v>
      </c>
      <c r="O115" s="76">
        <v>134.35</v>
      </c>
      <c r="P115" s="76">
        <v>136.5</v>
      </c>
      <c r="Q115" s="76">
        <v>133.9</v>
      </c>
      <c r="R115" s="76">
        <v>130.75</v>
      </c>
      <c r="S115" s="76">
        <v>129.15</v>
      </c>
      <c r="T115" s="76">
        <v>133.19999999999999</v>
      </c>
      <c r="U115" s="76">
        <v>136.1</v>
      </c>
      <c r="V115" s="76">
        <v>135.69999999999999</v>
      </c>
      <c r="W115" s="76">
        <v>134.1</v>
      </c>
      <c r="X115" s="76">
        <v>129.5</v>
      </c>
      <c r="Y115" s="76">
        <v>133.4</v>
      </c>
      <c r="Z115" s="76">
        <v>2564.6</v>
      </c>
    </row>
    <row r="116" spans="1:26" x14ac:dyDescent="0.25">
      <c r="A116" s="1"/>
      <c r="B116" s="74" t="s">
        <v>282</v>
      </c>
      <c r="C116" s="74" t="s">
        <v>1049</v>
      </c>
      <c r="D116" s="74" t="s">
        <v>47</v>
      </c>
      <c r="E116" s="75" t="s">
        <v>464</v>
      </c>
      <c r="F116" s="76"/>
      <c r="G116" s="76"/>
      <c r="H116" s="76"/>
      <c r="I116" s="76"/>
      <c r="J116" s="76"/>
      <c r="K116" s="76"/>
      <c r="L116" s="76"/>
      <c r="M116" s="76"/>
      <c r="N116" s="76"/>
      <c r="O116" s="76"/>
      <c r="P116" s="76"/>
      <c r="Q116" s="76"/>
      <c r="R116" s="76"/>
      <c r="S116" s="76"/>
      <c r="T116" s="76"/>
      <c r="U116" s="76"/>
      <c r="V116" s="76"/>
      <c r="W116" s="76"/>
      <c r="X116" s="76"/>
      <c r="Y116" s="76"/>
      <c r="Z116" s="76">
        <v>0</v>
      </c>
    </row>
    <row r="117" spans="1:26" x14ac:dyDescent="0.25">
      <c r="A117" s="1"/>
      <c r="B117" s="74" t="s">
        <v>493</v>
      </c>
      <c r="C117" s="74" t="s">
        <v>947</v>
      </c>
      <c r="D117" s="74" t="s">
        <v>47</v>
      </c>
      <c r="E117" s="75" t="s">
        <v>465</v>
      </c>
      <c r="F117" s="76">
        <v>146.19999999999999</v>
      </c>
      <c r="G117" s="76">
        <v>149.44999999999999</v>
      </c>
      <c r="H117" s="76">
        <v>108.8</v>
      </c>
      <c r="I117" s="76">
        <v>89.45</v>
      </c>
      <c r="J117" s="76">
        <v>154.15</v>
      </c>
      <c r="K117" s="76">
        <v>163.6</v>
      </c>
      <c r="L117" s="76">
        <v>169.25</v>
      </c>
      <c r="M117" s="76">
        <v>150</v>
      </c>
      <c r="N117" s="76">
        <v>141.75</v>
      </c>
      <c r="O117" s="76">
        <v>166.15</v>
      </c>
      <c r="P117" s="76">
        <v>159.15</v>
      </c>
      <c r="Q117" s="76">
        <v>168.15</v>
      </c>
      <c r="R117" s="76">
        <v>160.15</v>
      </c>
      <c r="S117" s="76">
        <v>160.35</v>
      </c>
      <c r="T117" s="76">
        <v>131.80000000000001</v>
      </c>
      <c r="U117" s="76">
        <v>143.05000000000001</v>
      </c>
      <c r="V117" s="76">
        <v>163.1</v>
      </c>
      <c r="W117" s="76">
        <v>158.44999999999999</v>
      </c>
      <c r="X117" s="76">
        <v>130.4</v>
      </c>
      <c r="Y117" s="76">
        <v>149.19999999999999</v>
      </c>
      <c r="Z117" s="76">
        <v>2962.6</v>
      </c>
    </row>
    <row r="118" spans="1:26" x14ac:dyDescent="0.25">
      <c r="A118" s="1"/>
      <c r="B118" s="74" t="s">
        <v>92</v>
      </c>
      <c r="C118" s="74" t="s">
        <v>1050</v>
      </c>
      <c r="D118" s="74" t="s">
        <v>47</v>
      </c>
      <c r="E118" s="75" t="s">
        <v>463</v>
      </c>
      <c r="F118" s="76"/>
      <c r="G118" s="76"/>
      <c r="H118" s="76"/>
      <c r="I118" s="76"/>
      <c r="J118" s="76"/>
      <c r="K118" s="76"/>
      <c r="L118" s="76"/>
      <c r="M118" s="76"/>
      <c r="N118" s="76"/>
      <c r="O118" s="76"/>
      <c r="P118" s="76"/>
      <c r="Q118" s="76"/>
      <c r="R118" s="76"/>
      <c r="S118" s="76"/>
      <c r="T118" s="76"/>
      <c r="U118" s="76"/>
      <c r="V118" s="76">
        <v>1.5</v>
      </c>
      <c r="W118" s="76"/>
      <c r="X118" s="76"/>
      <c r="Y118" s="76"/>
      <c r="Z118" s="76">
        <v>1.5</v>
      </c>
    </row>
    <row r="119" spans="1:26" x14ac:dyDescent="0.25">
      <c r="A119" s="1"/>
      <c r="B119" s="74" t="s">
        <v>92</v>
      </c>
      <c r="C119" s="74" t="s">
        <v>889</v>
      </c>
      <c r="D119" s="74" t="s">
        <v>47</v>
      </c>
      <c r="E119" s="75" t="s">
        <v>463</v>
      </c>
      <c r="F119" s="76">
        <v>3618</v>
      </c>
      <c r="G119" s="76">
        <v>3339.65</v>
      </c>
      <c r="H119" s="76">
        <v>3239.95</v>
      </c>
      <c r="I119" s="76">
        <v>3467</v>
      </c>
      <c r="J119" s="76">
        <v>3537.2</v>
      </c>
      <c r="K119" s="76">
        <v>3234.1</v>
      </c>
      <c r="L119" s="76">
        <v>2831.55</v>
      </c>
      <c r="M119" s="76">
        <v>3378.6</v>
      </c>
      <c r="N119" s="76">
        <v>2958.6</v>
      </c>
      <c r="O119" s="76">
        <v>2829.75</v>
      </c>
      <c r="P119" s="76">
        <v>2964.05</v>
      </c>
      <c r="Q119" s="76">
        <v>2959.3</v>
      </c>
      <c r="R119" s="76">
        <v>2910.6</v>
      </c>
      <c r="S119" s="76">
        <v>2910.6</v>
      </c>
      <c r="T119" s="76">
        <v>3105.7</v>
      </c>
      <c r="U119" s="76">
        <v>3469.7</v>
      </c>
      <c r="V119" s="76">
        <v>3603.58</v>
      </c>
      <c r="W119" s="76">
        <v>3315.355</v>
      </c>
      <c r="X119" s="76">
        <v>3422.35</v>
      </c>
      <c r="Y119" s="76">
        <v>3266.5</v>
      </c>
      <c r="Z119" s="76">
        <v>64362.135000000002</v>
      </c>
    </row>
    <row r="120" spans="1:26" x14ac:dyDescent="0.25">
      <c r="A120" s="1"/>
      <c r="B120" s="74" t="s">
        <v>92</v>
      </c>
      <c r="C120" s="74" t="s">
        <v>114</v>
      </c>
      <c r="D120" s="74" t="s">
        <v>47</v>
      </c>
      <c r="E120" s="75" t="s">
        <v>463</v>
      </c>
      <c r="F120" s="76">
        <v>1745.85</v>
      </c>
      <c r="G120" s="76">
        <v>1833.75</v>
      </c>
      <c r="H120" s="76">
        <v>2165.4499999999998</v>
      </c>
      <c r="I120" s="76">
        <v>2162.9</v>
      </c>
      <c r="J120" s="76">
        <v>2167.9499999999998</v>
      </c>
      <c r="K120" s="76">
        <v>2161.4</v>
      </c>
      <c r="L120" s="76">
        <v>1974.55</v>
      </c>
      <c r="M120" s="76">
        <v>2174.0500000000002</v>
      </c>
      <c r="N120" s="76">
        <v>2155.6999999999998</v>
      </c>
      <c r="O120" s="76">
        <v>2159.6999999999998</v>
      </c>
      <c r="P120" s="76">
        <v>2136.6999999999998</v>
      </c>
      <c r="Q120" s="76">
        <v>2158.6</v>
      </c>
      <c r="R120" s="76">
        <v>2160.9499999999998</v>
      </c>
      <c r="S120" s="76">
        <v>2160.9499999999998</v>
      </c>
      <c r="T120" s="76">
        <v>1936.3</v>
      </c>
      <c r="U120" s="76">
        <v>1709.7</v>
      </c>
      <c r="V120" s="76">
        <v>2056.23</v>
      </c>
      <c r="W120" s="76">
        <v>1666.405</v>
      </c>
      <c r="X120" s="76">
        <v>1991.85</v>
      </c>
      <c r="Y120" s="76">
        <v>2161.15</v>
      </c>
      <c r="Z120" s="76">
        <v>40840.135000000002</v>
      </c>
    </row>
    <row r="121" spans="1:26" x14ac:dyDescent="0.25">
      <c r="A121" s="1"/>
      <c r="B121" s="74" t="s">
        <v>92</v>
      </c>
      <c r="C121" s="74" t="s">
        <v>891</v>
      </c>
      <c r="D121" s="74" t="s">
        <v>47</v>
      </c>
      <c r="E121" s="75" t="s">
        <v>463</v>
      </c>
      <c r="F121" s="76">
        <v>237.75</v>
      </c>
      <c r="G121" s="76">
        <v>237.65</v>
      </c>
      <c r="H121" s="76">
        <v>237.8</v>
      </c>
      <c r="I121" s="76">
        <v>237.95</v>
      </c>
      <c r="J121" s="76">
        <v>237.7</v>
      </c>
      <c r="K121" s="76">
        <v>238</v>
      </c>
      <c r="L121" s="76">
        <v>238</v>
      </c>
      <c r="M121" s="76">
        <v>238.1</v>
      </c>
      <c r="N121" s="76">
        <v>237.65</v>
      </c>
      <c r="O121" s="76">
        <v>237.85</v>
      </c>
      <c r="P121" s="76">
        <v>237.75</v>
      </c>
      <c r="Q121" s="76">
        <v>237.65</v>
      </c>
      <c r="R121" s="76">
        <v>237.45</v>
      </c>
      <c r="S121" s="76">
        <v>237.45</v>
      </c>
      <c r="T121" s="76">
        <v>237.75</v>
      </c>
      <c r="U121" s="76">
        <v>237.45</v>
      </c>
      <c r="V121" s="76">
        <v>238.04499999999999</v>
      </c>
      <c r="W121" s="76">
        <v>237.77500000000001</v>
      </c>
      <c r="X121" s="76">
        <v>237.7</v>
      </c>
      <c r="Y121" s="76">
        <v>237.9</v>
      </c>
      <c r="Z121" s="76">
        <v>4755.37</v>
      </c>
    </row>
    <row r="122" spans="1:26" x14ac:dyDescent="0.25">
      <c r="A122" s="1"/>
      <c r="B122" s="74" t="s">
        <v>116</v>
      </c>
      <c r="C122" s="74" t="s">
        <v>950</v>
      </c>
      <c r="D122" s="74" t="s">
        <v>47</v>
      </c>
      <c r="E122" s="75" t="s">
        <v>466</v>
      </c>
      <c r="F122" s="76">
        <v>1463.9</v>
      </c>
      <c r="G122" s="76">
        <v>1752.55</v>
      </c>
      <c r="H122" s="76">
        <v>1649</v>
      </c>
      <c r="I122" s="76">
        <v>1145.75</v>
      </c>
      <c r="J122" s="76">
        <v>1244.4000000000001</v>
      </c>
      <c r="K122" s="76">
        <v>1450.65</v>
      </c>
      <c r="L122" s="76">
        <v>2039.8</v>
      </c>
      <c r="M122" s="76">
        <v>2089.9499999999998</v>
      </c>
      <c r="N122" s="76">
        <v>1368.6</v>
      </c>
      <c r="O122" s="76">
        <v>1622.45</v>
      </c>
      <c r="P122" s="76">
        <v>1495.9</v>
      </c>
      <c r="Q122" s="76">
        <v>1293.6500000000001</v>
      </c>
      <c r="R122" s="76">
        <v>1240.45</v>
      </c>
      <c r="S122" s="76">
        <v>1549.7809549999999</v>
      </c>
      <c r="T122" s="76">
        <v>1846.55</v>
      </c>
      <c r="U122" s="76">
        <v>1696.5</v>
      </c>
      <c r="V122" s="76">
        <v>1020.3</v>
      </c>
      <c r="W122" s="76">
        <v>776.15</v>
      </c>
      <c r="X122" s="76">
        <v>825.15</v>
      </c>
      <c r="Y122" s="76">
        <v>1247.05</v>
      </c>
      <c r="Z122" s="76">
        <v>28818.530954999998</v>
      </c>
    </row>
    <row r="123" spans="1:26" x14ac:dyDescent="0.25">
      <c r="A123" s="1"/>
      <c r="B123" s="74" t="s">
        <v>116</v>
      </c>
      <c r="C123" s="74" t="s">
        <v>951</v>
      </c>
      <c r="D123" s="74" t="s">
        <v>47</v>
      </c>
      <c r="E123" s="75" t="s">
        <v>466</v>
      </c>
      <c r="F123" s="76">
        <v>1412.45</v>
      </c>
      <c r="G123" s="76">
        <v>1790.75</v>
      </c>
      <c r="H123" s="76">
        <v>1578.55</v>
      </c>
      <c r="I123" s="76">
        <v>1216.6500000000001</v>
      </c>
      <c r="J123" s="76">
        <v>1124.6500000000001</v>
      </c>
      <c r="K123" s="76">
        <v>1327.7</v>
      </c>
      <c r="L123" s="76">
        <v>2091.85</v>
      </c>
      <c r="M123" s="76">
        <v>2183.5500000000002</v>
      </c>
      <c r="N123" s="76">
        <v>1386.55</v>
      </c>
      <c r="O123" s="76">
        <v>1639.05</v>
      </c>
      <c r="P123" s="76">
        <v>1531.35</v>
      </c>
      <c r="Q123" s="76">
        <v>1399.7</v>
      </c>
      <c r="R123" s="76">
        <v>1222</v>
      </c>
      <c r="S123" s="76">
        <v>1571.8</v>
      </c>
      <c r="T123" s="76">
        <v>1973.5</v>
      </c>
      <c r="U123" s="76">
        <v>1661.25</v>
      </c>
      <c r="V123" s="76">
        <v>1100.0999999999999</v>
      </c>
      <c r="W123" s="76">
        <v>855.55</v>
      </c>
      <c r="X123" s="76">
        <v>884.3</v>
      </c>
      <c r="Y123" s="76">
        <v>1290.8499999999999</v>
      </c>
      <c r="Z123" s="76">
        <v>29242.15</v>
      </c>
    </row>
    <row r="124" spans="1:26" x14ac:dyDescent="0.25">
      <c r="A124" s="1"/>
      <c r="B124" s="74" t="s">
        <v>116</v>
      </c>
      <c r="C124" s="74" t="s">
        <v>893</v>
      </c>
      <c r="D124" s="74" t="s">
        <v>47</v>
      </c>
      <c r="E124" s="75" t="s">
        <v>463</v>
      </c>
      <c r="F124" s="76">
        <v>1118.3</v>
      </c>
      <c r="G124" s="76">
        <v>1197.75</v>
      </c>
      <c r="H124" s="76">
        <v>1505.55</v>
      </c>
      <c r="I124" s="76">
        <v>1580.1</v>
      </c>
      <c r="J124" s="76">
        <v>1548.75</v>
      </c>
      <c r="K124" s="76">
        <v>1560.95</v>
      </c>
      <c r="L124" s="76">
        <v>1538.95</v>
      </c>
      <c r="M124" s="76">
        <v>1561.15</v>
      </c>
      <c r="N124" s="76">
        <v>1476.95</v>
      </c>
      <c r="O124" s="76">
        <v>1606.3</v>
      </c>
      <c r="P124" s="76">
        <v>1785.05</v>
      </c>
      <c r="Q124" s="76">
        <v>1637.6</v>
      </c>
      <c r="R124" s="76">
        <v>1658.4</v>
      </c>
      <c r="S124" s="76">
        <v>1604</v>
      </c>
      <c r="T124" s="76">
        <v>1625.7</v>
      </c>
      <c r="U124" s="76">
        <v>1646.55</v>
      </c>
      <c r="V124" s="76">
        <v>1809.0650000000001</v>
      </c>
      <c r="W124" s="76">
        <v>1793.58</v>
      </c>
      <c r="X124" s="76">
        <v>1782.65</v>
      </c>
      <c r="Y124" s="76">
        <v>1762.45</v>
      </c>
      <c r="Z124" s="76">
        <v>31799.794999999998</v>
      </c>
    </row>
    <row r="125" spans="1:26" x14ac:dyDescent="0.25">
      <c r="A125" s="1"/>
      <c r="B125" s="74" t="s">
        <v>116</v>
      </c>
      <c r="C125" s="74" t="s">
        <v>894</v>
      </c>
      <c r="D125" s="74" t="s">
        <v>1008</v>
      </c>
      <c r="E125" s="75" t="s">
        <v>463</v>
      </c>
      <c r="F125" s="76">
        <v>14.4</v>
      </c>
      <c r="G125" s="76">
        <v>14.4</v>
      </c>
      <c r="H125" s="76">
        <v>14.4</v>
      </c>
      <c r="I125" s="76">
        <v>14.4</v>
      </c>
      <c r="J125" s="76">
        <v>14.4</v>
      </c>
      <c r="K125" s="76">
        <v>14.4</v>
      </c>
      <c r="L125" s="76">
        <v>14.4</v>
      </c>
      <c r="M125" s="76">
        <v>14.4</v>
      </c>
      <c r="N125" s="76">
        <v>12.95</v>
      </c>
      <c r="O125" s="76">
        <v>13.8</v>
      </c>
      <c r="P125" s="76">
        <v>14.4</v>
      </c>
      <c r="Q125" s="76">
        <v>14.4</v>
      </c>
      <c r="R125" s="76">
        <v>14.4</v>
      </c>
      <c r="S125" s="76">
        <v>14.4</v>
      </c>
      <c r="T125" s="76">
        <v>11.35</v>
      </c>
      <c r="U125" s="76">
        <v>13.65</v>
      </c>
      <c r="V125" s="76">
        <v>14.4</v>
      </c>
      <c r="W125" s="76">
        <v>14.4</v>
      </c>
      <c r="X125" s="76">
        <v>14.4</v>
      </c>
      <c r="Y125" s="76">
        <v>14.4</v>
      </c>
      <c r="Z125" s="76">
        <v>282.14999999999998</v>
      </c>
    </row>
    <row r="126" spans="1:26" x14ac:dyDescent="0.25">
      <c r="A126" s="1"/>
      <c r="B126" s="74" t="s">
        <v>116</v>
      </c>
      <c r="C126" s="74" t="s">
        <v>895</v>
      </c>
      <c r="D126" s="74" t="s">
        <v>47</v>
      </c>
      <c r="E126" s="75" t="s">
        <v>463</v>
      </c>
      <c r="F126" s="76">
        <v>702.6</v>
      </c>
      <c r="G126" s="76">
        <v>713.05</v>
      </c>
      <c r="H126" s="76">
        <v>717.9</v>
      </c>
      <c r="I126" s="76">
        <v>720.45</v>
      </c>
      <c r="J126" s="76">
        <v>708.15</v>
      </c>
      <c r="K126" s="76">
        <v>702.7</v>
      </c>
      <c r="L126" s="76">
        <v>709.7</v>
      </c>
      <c r="M126" s="76">
        <v>712.05</v>
      </c>
      <c r="N126" s="76">
        <v>675.6</v>
      </c>
      <c r="O126" s="76">
        <v>716.35</v>
      </c>
      <c r="P126" s="76">
        <v>715</v>
      </c>
      <c r="Q126" s="76">
        <v>712.95</v>
      </c>
      <c r="R126" s="76">
        <v>715.4</v>
      </c>
      <c r="S126" s="76">
        <v>700.95</v>
      </c>
      <c r="T126" s="76">
        <v>663.15</v>
      </c>
      <c r="U126" s="76">
        <v>674.55</v>
      </c>
      <c r="V126" s="76">
        <v>725.66499999999996</v>
      </c>
      <c r="W126" s="76">
        <v>721.93</v>
      </c>
      <c r="X126" s="76">
        <v>722</v>
      </c>
      <c r="Y126" s="76">
        <v>717.75</v>
      </c>
      <c r="Z126" s="76">
        <v>14147.895</v>
      </c>
    </row>
    <row r="127" spans="1:26" x14ac:dyDescent="0.25">
      <c r="A127" s="1"/>
      <c r="B127" s="74" t="s">
        <v>116</v>
      </c>
      <c r="C127" s="74" t="s">
        <v>896</v>
      </c>
      <c r="D127" s="74" t="s">
        <v>47</v>
      </c>
      <c r="E127" s="75" t="s">
        <v>463</v>
      </c>
      <c r="F127" s="76">
        <v>3141.45</v>
      </c>
      <c r="G127" s="76">
        <v>3358</v>
      </c>
      <c r="H127" s="76">
        <v>3419.35</v>
      </c>
      <c r="I127" s="76">
        <v>3296.35</v>
      </c>
      <c r="J127" s="76">
        <v>3272.35</v>
      </c>
      <c r="K127" s="76">
        <v>3498.25</v>
      </c>
      <c r="L127" s="76">
        <v>3171.5</v>
      </c>
      <c r="M127" s="76">
        <v>3185.75</v>
      </c>
      <c r="N127" s="76">
        <v>2697.35</v>
      </c>
      <c r="O127" s="76">
        <v>3527.85</v>
      </c>
      <c r="P127" s="76">
        <v>2998.15</v>
      </c>
      <c r="Q127" s="76">
        <v>2423.25</v>
      </c>
      <c r="R127" s="76">
        <v>2501.1</v>
      </c>
      <c r="S127" s="76">
        <v>2217.65</v>
      </c>
      <c r="T127" s="76">
        <v>2153.35</v>
      </c>
      <c r="U127" s="76">
        <v>2594.9499999999998</v>
      </c>
      <c r="V127" s="76">
        <v>3062.415</v>
      </c>
      <c r="W127" s="76">
        <v>2630</v>
      </c>
      <c r="X127" s="76">
        <v>2584.5500000000002</v>
      </c>
      <c r="Y127" s="76">
        <v>2958.35</v>
      </c>
      <c r="Z127" s="76">
        <v>58691.964999999997</v>
      </c>
    </row>
    <row r="128" spans="1:26" x14ac:dyDescent="0.25">
      <c r="A128" s="1"/>
      <c r="B128" s="74" t="s">
        <v>116</v>
      </c>
      <c r="C128" s="74" t="s">
        <v>897</v>
      </c>
      <c r="D128" s="74" t="s">
        <v>47</v>
      </c>
      <c r="E128" s="75" t="s">
        <v>463</v>
      </c>
      <c r="F128" s="76">
        <v>1991.95</v>
      </c>
      <c r="G128" s="76">
        <v>1790.9</v>
      </c>
      <c r="H128" s="76">
        <v>1771.85</v>
      </c>
      <c r="I128" s="76">
        <v>1788.55</v>
      </c>
      <c r="J128" s="76">
        <v>1713.3</v>
      </c>
      <c r="K128" s="76">
        <v>1724.35</v>
      </c>
      <c r="L128" s="76">
        <v>1658.2</v>
      </c>
      <c r="M128" s="76">
        <v>1669.8</v>
      </c>
      <c r="N128" s="76">
        <v>1848.8</v>
      </c>
      <c r="O128" s="76">
        <v>1935.95</v>
      </c>
      <c r="P128" s="76">
        <v>2322.3000000000002</v>
      </c>
      <c r="Q128" s="76">
        <v>2343.85</v>
      </c>
      <c r="R128" s="76">
        <v>2301.9499999999998</v>
      </c>
      <c r="S128" s="76">
        <v>2286.9499999999998</v>
      </c>
      <c r="T128" s="76">
        <v>2294.3000000000002</v>
      </c>
      <c r="U128" s="76">
        <v>2377.6999999999998</v>
      </c>
      <c r="V128" s="76">
        <v>2501.8049999999998</v>
      </c>
      <c r="W128" s="76">
        <v>2407.625</v>
      </c>
      <c r="X128" s="76">
        <v>2369.9499999999998</v>
      </c>
      <c r="Y128" s="76">
        <v>2313.35</v>
      </c>
      <c r="Z128" s="76">
        <v>41413.43</v>
      </c>
    </row>
    <row r="129" spans="1:26" x14ac:dyDescent="0.25">
      <c r="A129" s="1"/>
      <c r="B129" s="74" t="s">
        <v>116</v>
      </c>
      <c r="C129" s="74" t="s">
        <v>898</v>
      </c>
      <c r="D129" s="74" t="s">
        <v>47</v>
      </c>
      <c r="E129" s="75" t="s">
        <v>463</v>
      </c>
      <c r="F129" s="76">
        <v>1534.7</v>
      </c>
      <c r="G129" s="76">
        <v>1546.2</v>
      </c>
      <c r="H129" s="76">
        <v>1533.45</v>
      </c>
      <c r="I129" s="76">
        <v>1537.6</v>
      </c>
      <c r="J129" s="76">
        <v>1539</v>
      </c>
      <c r="K129" s="76">
        <v>1539.95</v>
      </c>
      <c r="L129" s="76">
        <v>1518.4</v>
      </c>
      <c r="M129" s="76">
        <v>1547.4</v>
      </c>
      <c r="N129" s="76">
        <v>1489.15</v>
      </c>
      <c r="O129" s="76">
        <v>1519.85</v>
      </c>
      <c r="P129" s="76">
        <v>1369.75</v>
      </c>
      <c r="Q129" s="76">
        <v>1364.5</v>
      </c>
      <c r="R129" s="76">
        <v>1531.75</v>
      </c>
      <c r="S129" s="76">
        <v>1534.8</v>
      </c>
      <c r="T129" s="76">
        <v>1439.45</v>
      </c>
      <c r="U129" s="76">
        <v>1528.35</v>
      </c>
      <c r="V129" s="76">
        <v>1537.03</v>
      </c>
      <c r="W129" s="76">
        <v>1527.84</v>
      </c>
      <c r="X129" s="76">
        <v>1534.9</v>
      </c>
      <c r="Y129" s="76">
        <v>1531.5</v>
      </c>
      <c r="Z129" s="76">
        <v>30205.57</v>
      </c>
    </row>
    <row r="130" spans="1:26" x14ac:dyDescent="0.25">
      <c r="A130" s="1"/>
      <c r="B130" s="74" t="s">
        <v>116</v>
      </c>
      <c r="C130" s="74" t="s">
        <v>1051</v>
      </c>
      <c r="D130" s="74" t="s">
        <v>1052</v>
      </c>
      <c r="E130" s="75" t="s">
        <v>465</v>
      </c>
      <c r="F130" s="76">
        <v>1111.8</v>
      </c>
      <c r="G130" s="76">
        <v>1015.35</v>
      </c>
      <c r="H130" s="76">
        <v>850.95</v>
      </c>
      <c r="I130" s="76">
        <v>670.15</v>
      </c>
      <c r="J130" s="76">
        <v>1152.4000000000001</v>
      </c>
      <c r="K130" s="76">
        <v>1182.95</v>
      </c>
      <c r="L130" s="76">
        <v>1205.05</v>
      </c>
      <c r="M130" s="76">
        <v>1041.9000000000001</v>
      </c>
      <c r="N130" s="76">
        <v>1046.2</v>
      </c>
      <c r="O130" s="76">
        <v>1162.9000000000001</v>
      </c>
      <c r="P130" s="76">
        <v>1177.3</v>
      </c>
      <c r="Q130" s="76">
        <v>1194.75</v>
      </c>
      <c r="R130" s="76">
        <v>1142.25</v>
      </c>
      <c r="S130" s="76">
        <v>1111.8</v>
      </c>
      <c r="T130" s="76">
        <v>1216</v>
      </c>
      <c r="U130" s="76">
        <v>1180.05</v>
      </c>
      <c r="V130" s="76">
        <v>1189.1500000000001</v>
      </c>
      <c r="W130" s="76">
        <v>1178.3499999999999</v>
      </c>
      <c r="X130" s="76">
        <v>1054.05</v>
      </c>
      <c r="Y130" s="76">
        <v>1098.1500000000001</v>
      </c>
      <c r="Z130" s="76">
        <v>21981.5</v>
      </c>
    </row>
    <row r="131" spans="1:26" x14ac:dyDescent="0.25">
      <c r="A131" s="1"/>
      <c r="B131" s="74" t="s">
        <v>116</v>
      </c>
      <c r="C131" s="74" t="s">
        <v>953</v>
      </c>
      <c r="D131" s="74" t="s">
        <v>47</v>
      </c>
      <c r="E131" s="75" t="s">
        <v>465</v>
      </c>
      <c r="F131" s="76">
        <v>1369.65</v>
      </c>
      <c r="G131" s="76">
        <v>1250.75</v>
      </c>
      <c r="H131" s="76">
        <v>1116.3</v>
      </c>
      <c r="I131" s="76">
        <v>872.75</v>
      </c>
      <c r="J131" s="76">
        <v>1485.9</v>
      </c>
      <c r="K131" s="76">
        <v>1562.2</v>
      </c>
      <c r="L131" s="76">
        <v>1586.05</v>
      </c>
      <c r="M131" s="76">
        <v>1366.6</v>
      </c>
      <c r="N131" s="76">
        <v>1340.85</v>
      </c>
      <c r="O131" s="76">
        <v>1502.4</v>
      </c>
      <c r="P131" s="76">
        <v>1511.65</v>
      </c>
      <c r="Q131" s="76">
        <v>1538.25</v>
      </c>
      <c r="R131" s="76">
        <v>1454.45</v>
      </c>
      <c r="S131" s="76">
        <v>1428.4</v>
      </c>
      <c r="T131" s="76">
        <v>1566.7</v>
      </c>
      <c r="U131" s="76">
        <v>1510.1</v>
      </c>
      <c r="V131" s="76">
        <v>1532.45</v>
      </c>
      <c r="W131" s="76">
        <v>1521.25</v>
      </c>
      <c r="X131" s="76">
        <v>1362.3</v>
      </c>
      <c r="Y131" s="76">
        <v>1458.4</v>
      </c>
      <c r="Z131" s="76">
        <v>28337.4</v>
      </c>
    </row>
    <row r="132" spans="1:26" x14ac:dyDescent="0.25">
      <c r="A132" s="1"/>
      <c r="B132" s="74" t="s">
        <v>116</v>
      </c>
      <c r="C132" s="74" t="s">
        <v>1053</v>
      </c>
      <c r="D132" s="74" t="s">
        <v>121</v>
      </c>
      <c r="E132" s="75" t="s">
        <v>464</v>
      </c>
      <c r="F132" s="76"/>
      <c r="G132" s="76"/>
      <c r="H132" s="76"/>
      <c r="I132" s="76"/>
      <c r="J132" s="76"/>
      <c r="K132" s="76"/>
      <c r="L132" s="76"/>
      <c r="M132" s="76">
        <v>101.9</v>
      </c>
      <c r="N132" s="76">
        <v>832.55</v>
      </c>
      <c r="O132" s="76">
        <v>1965.95</v>
      </c>
      <c r="P132" s="76"/>
      <c r="Q132" s="76"/>
      <c r="R132" s="76"/>
      <c r="S132" s="76"/>
      <c r="T132" s="76">
        <v>602.1</v>
      </c>
      <c r="U132" s="76">
        <v>1445.7</v>
      </c>
      <c r="V132" s="76">
        <v>2725.5349999999999</v>
      </c>
      <c r="W132" s="76">
        <v>2800.88</v>
      </c>
      <c r="X132" s="76">
        <v>1949.55</v>
      </c>
      <c r="Y132" s="76"/>
      <c r="Z132" s="76">
        <v>12424.165000000001</v>
      </c>
    </row>
    <row r="133" spans="1:26" x14ac:dyDescent="0.25">
      <c r="A133" s="1"/>
      <c r="B133" s="74" t="s">
        <v>116</v>
      </c>
      <c r="C133" s="74" t="s">
        <v>1053</v>
      </c>
      <c r="D133" s="74" t="s">
        <v>1054</v>
      </c>
      <c r="E133" s="75" t="s">
        <v>464</v>
      </c>
      <c r="F133" s="76"/>
      <c r="G133" s="76"/>
      <c r="H133" s="76"/>
      <c r="I133" s="76"/>
      <c r="J133" s="76"/>
      <c r="K133" s="76"/>
      <c r="L133" s="76"/>
      <c r="M133" s="76"/>
      <c r="N133" s="76">
        <v>341.45</v>
      </c>
      <c r="O133" s="76">
        <v>781.85</v>
      </c>
      <c r="P133" s="76"/>
      <c r="Q133" s="76"/>
      <c r="R133" s="76"/>
      <c r="S133" s="76"/>
      <c r="T133" s="76"/>
      <c r="U133" s="76">
        <v>72.099999999999994</v>
      </c>
      <c r="V133" s="76">
        <v>1061.98</v>
      </c>
      <c r="W133" s="76">
        <v>1133.52</v>
      </c>
      <c r="X133" s="76">
        <v>493.7</v>
      </c>
      <c r="Y133" s="76"/>
      <c r="Z133" s="76">
        <v>3884.6</v>
      </c>
    </row>
    <row r="134" spans="1:26" x14ac:dyDescent="0.25">
      <c r="A134" s="1"/>
      <c r="B134" s="74" t="s">
        <v>116</v>
      </c>
      <c r="C134" s="74" t="s">
        <v>1053</v>
      </c>
      <c r="D134" s="74" t="s">
        <v>1055</v>
      </c>
      <c r="E134" s="75" t="s">
        <v>464</v>
      </c>
      <c r="F134" s="76"/>
      <c r="G134" s="76"/>
      <c r="H134" s="76"/>
      <c r="I134" s="76"/>
      <c r="J134" s="76"/>
      <c r="K134" s="76"/>
      <c r="L134" s="76"/>
      <c r="M134" s="76"/>
      <c r="N134" s="76">
        <v>346.35</v>
      </c>
      <c r="O134" s="76">
        <v>907</v>
      </c>
      <c r="P134" s="76"/>
      <c r="Q134" s="76"/>
      <c r="R134" s="76"/>
      <c r="S134" s="76"/>
      <c r="T134" s="76">
        <v>243</v>
      </c>
      <c r="U134" s="76">
        <v>564.5</v>
      </c>
      <c r="V134" s="76">
        <v>1142.885</v>
      </c>
      <c r="W134" s="76">
        <v>1180.0550000000001</v>
      </c>
      <c r="X134" s="76">
        <v>952.35</v>
      </c>
      <c r="Y134" s="76"/>
      <c r="Z134" s="76">
        <v>5336.14</v>
      </c>
    </row>
    <row r="135" spans="1:26" x14ac:dyDescent="0.25">
      <c r="A135" s="1"/>
      <c r="B135" s="74" t="s">
        <v>116</v>
      </c>
      <c r="C135" s="74" t="s">
        <v>1056</v>
      </c>
      <c r="D135" s="74" t="s">
        <v>295</v>
      </c>
      <c r="E135" s="75" t="s">
        <v>464</v>
      </c>
      <c r="F135" s="76"/>
      <c r="G135" s="76"/>
      <c r="H135" s="76"/>
      <c r="I135" s="76"/>
      <c r="J135" s="76">
        <v>3082.45</v>
      </c>
      <c r="K135" s="76">
        <v>4428.8</v>
      </c>
      <c r="L135" s="76">
        <v>2765.3</v>
      </c>
      <c r="M135" s="76">
        <v>2076.1999999999998</v>
      </c>
      <c r="N135" s="76">
        <v>2574.5500000000002</v>
      </c>
      <c r="O135" s="76">
        <v>3928.75</v>
      </c>
      <c r="P135" s="76"/>
      <c r="Q135" s="76"/>
      <c r="R135" s="76"/>
      <c r="S135" s="76"/>
      <c r="T135" s="76"/>
      <c r="U135" s="76"/>
      <c r="V135" s="76"/>
      <c r="W135" s="76"/>
      <c r="X135" s="76"/>
      <c r="Y135" s="76"/>
      <c r="Z135" s="76">
        <v>18856.05</v>
      </c>
    </row>
    <row r="136" spans="1:26" x14ac:dyDescent="0.25">
      <c r="A136" s="1"/>
      <c r="B136" s="74" t="s">
        <v>116</v>
      </c>
      <c r="C136" s="74" t="s">
        <v>124</v>
      </c>
      <c r="D136" s="74" t="s">
        <v>1028</v>
      </c>
      <c r="E136" s="75" t="s">
        <v>464</v>
      </c>
      <c r="F136" s="76">
        <v>3460.5</v>
      </c>
      <c r="G136" s="76">
        <v>3478.45</v>
      </c>
      <c r="H136" s="76">
        <v>3457.95</v>
      </c>
      <c r="I136" s="76">
        <v>3472.95</v>
      </c>
      <c r="J136" s="76">
        <v>3462.55</v>
      </c>
      <c r="K136" s="76">
        <v>3450.85</v>
      </c>
      <c r="L136" s="76">
        <v>3396.8</v>
      </c>
      <c r="M136" s="76">
        <v>3465.1</v>
      </c>
      <c r="N136" s="76">
        <v>3449.15</v>
      </c>
      <c r="O136" s="76">
        <v>3442.5</v>
      </c>
      <c r="P136" s="76">
        <v>3452.15</v>
      </c>
      <c r="Q136" s="76">
        <v>3452.3</v>
      </c>
      <c r="R136" s="76">
        <v>3452.75</v>
      </c>
      <c r="S136" s="76">
        <v>3447.15</v>
      </c>
      <c r="T136" s="76">
        <v>3454.25</v>
      </c>
      <c r="U136" s="76">
        <v>3446.95</v>
      </c>
      <c r="V136" s="76">
        <v>3463.3783349999999</v>
      </c>
      <c r="W136" s="76">
        <v>3463.383335</v>
      </c>
      <c r="X136" s="76">
        <v>3463.45</v>
      </c>
      <c r="Y136" s="76">
        <v>3436.45</v>
      </c>
      <c r="Z136" s="76">
        <v>69069.011670000007</v>
      </c>
    </row>
    <row r="137" spans="1:26" x14ac:dyDescent="0.25">
      <c r="A137" s="1"/>
      <c r="B137" s="74" t="s">
        <v>116</v>
      </c>
      <c r="C137" s="74" t="s">
        <v>124</v>
      </c>
      <c r="D137" s="74" t="s">
        <v>62</v>
      </c>
      <c r="E137" s="75" t="s">
        <v>464</v>
      </c>
      <c r="F137" s="76">
        <v>3489.8</v>
      </c>
      <c r="G137" s="76">
        <v>3505.3</v>
      </c>
      <c r="H137" s="76">
        <v>3483.65</v>
      </c>
      <c r="I137" s="76">
        <v>3501.9</v>
      </c>
      <c r="J137" s="76">
        <v>3493.15</v>
      </c>
      <c r="K137" s="76">
        <v>3479.2</v>
      </c>
      <c r="L137" s="76">
        <v>3417.5</v>
      </c>
      <c r="M137" s="76">
        <v>3495.5</v>
      </c>
      <c r="N137" s="76">
        <v>3476.35</v>
      </c>
      <c r="O137" s="76">
        <v>3472.65</v>
      </c>
      <c r="P137" s="76">
        <v>3482.45</v>
      </c>
      <c r="Q137" s="76">
        <v>3480.7</v>
      </c>
      <c r="R137" s="76">
        <v>3482.75</v>
      </c>
      <c r="S137" s="76">
        <v>3480.6</v>
      </c>
      <c r="T137" s="76">
        <v>3487.25</v>
      </c>
      <c r="U137" s="76">
        <v>3480.35</v>
      </c>
      <c r="V137" s="76">
        <v>3480.8733350000002</v>
      </c>
      <c r="W137" s="76">
        <v>3483.738335</v>
      </c>
      <c r="X137" s="76">
        <v>3488.15</v>
      </c>
      <c r="Y137" s="76">
        <v>3462.1</v>
      </c>
      <c r="Z137" s="76">
        <v>69623.961670000004</v>
      </c>
    </row>
    <row r="138" spans="1:26" x14ac:dyDescent="0.25">
      <c r="A138" s="1"/>
      <c r="B138" s="74" t="s">
        <v>116</v>
      </c>
      <c r="C138" s="74" t="s">
        <v>124</v>
      </c>
      <c r="D138" s="74" t="s">
        <v>1057</v>
      </c>
      <c r="E138" s="75" t="s">
        <v>464</v>
      </c>
      <c r="F138" s="76">
        <v>3675.75</v>
      </c>
      <c r="G138" s="76">
        <v>3568.35</v>
      </c>
      <c r="H138" s="76">
        <v>3559.1</v>
      </c>
      <c r="I138" s="76">
        <v>3892.6</v>
      </c>
      <c r="J138" s="76">
        <v>4072.75</v>
      </c>
      <c r="K138" s="76">
        <v>4074.95</v>
      </c>
      <c r="L138" s="76">
        <v>3983.65</v>
      </c>
      <c r="M138" s="76">
        <v>3824.55</v>
      </c>
      <c r="N138" s="76">
        <v>4005.7</v>
      </c>
      <c r="O138" s="76">
        <v>4054.05</v>
      </c>
      <c r="P138" s="76">
        <v>3560.5</v>
      </c>
      <c r="Q138" s="76">
        <v>4015.35</v>
      </c>
      <c r="R138" s="76">
        <v>3725.65</v>
      </c>
      <c r="S138" s="76">
        <v>3842.05</v>
      </c>
      <c r="T138" s="76">
        <v>4032.25</v>
      </c>
      <c r="U138" s="76">
        <v>3941.05</v>
      </c>
      <c r="V138" s="76">
        <v>4060.4733350000001</v>
      </c>
      <c r="W138" s="76">
        <v>4064.198335</v>
      </c>
      <c r="X138" s="76">
        <v>4061.6</v>
      </c>
      <c r="Y138" s="76">
        <v>3783.55</v>
      </c>
      <c r="Z138" s="76">
        <v>77798.121669999993</v>
      </c>
    </row>
    <row r="139" spans="1:26" x14ac:dyDescent="0.25">
      <c r="A139" s="1"/>
      <c r="B139" s="74" t="s">
        <v>1058</v>
      </c>
      <c r="C139" s="74" t="s">
        <v>1059</v>
      </c>
      <c r="D139" s="74" t="s">
        <v>47</v>
      </c>
      <c r="E139" s="75" t="s">
        <v>465</v>
      </c>
      <c r="F139" s="76">
        <v>178.65</v>
      </c>
      <c r="G139" s="76">
        <v>189.65</v>
      </c>
      <c r="H139" s="76">
        <v>135.19999999999999</v>
      </c>
      <c r="I139" s="76">
        <v>111.1</v>
      </c>
      <c r="J139" s="76">
        <v>188.1</v>
      </c>
      <c r="K139" s="76">
        <v>200.35</v>
      </c>
      <c r="L139" s="76">
        <v>204.65</v>
      </c>
      <c r="M139" s="76">
        <v>181.75</v>
      </c>
      <c r="N139" s="76">
        <v>178.6</v>
      </c>
      <c r="O139" s="76">
        <v>202.4</v>
      </c>
      <c r="P139" s="76">
        <v>196.95</v>
      </c>
      <c r="Q139" s="76">
        <v>203.9</v>
      </c>
      <c r="R139" s="76">
        <v>194.45</v>
      </c>
      <c r="S139" s="76">
        <v>198.7</v>
      </c>
      <c r="T139" s="76">
        <v>161.80000000000001</v>
      </c>
      <c r="U139" s="76">
        <v>176.7</v>
      </c>
      <c r="V139" s="76">
        <v>202</v>
      </c>
      <c r="W139" s="76">
        <v>201.35</v>
      </c>
      <c r="X139" s="76">
        <v>166.65</v>
      </c>
      <c r="Y139" s="76">
        <v>185.65</v>
      </c>
      <c r="Z139" s="76">
        <v>3658.6</v>
      </c>
    </row>
    <row r="140" spans="1:26" x14ac:dyDescent="0.25">
      <c r="A140" s="1"/>
      <c r="B140" s="74" t="s">
        <v>495</v>
      </c>
      <c r="C140" s="74" t="s">
        <v>955</v>
      </c>
      <c r="D140" s="74" t="s">
        <v>47</v>
      </c>
      <c r="E140" s="75" t="s">
        <v>466</v>
      </c>
      <c r="F140" s="76">
        <v>581</v>
      </c>
      <c r="G140" s="76">
        <v>493.05</v>
      </c>
      <c r="H140" s="76">
        <v>286.7</v>
      </c>
      <c r="I140" s="76">
        <v>319.10000000000002</v>
      </c>
      <c r="J140" s="76">
        <v>160.85</v>
      </c>
      <c r="K140" s="76">
        <v>225.75</v>
      </c>
      <c r="L140" s="76">
        <v>604.04999999999995</v>
      </c>
      <c r="M140" s="76">
        <v>538.4</v>
      </c>
      <c r="N140" s="76">
        <v>306.75</v>
      </c>
      <c r="O140" s="76">
        <v>438.9</v>
      </c>
      <c r="P140" s="76">
        <v>407.8</v>
      </c>
      <c r="Q140" s="76">
        <v>421.65</v>
      </c>
      <c r="R140" s="76">
        <v>460.95</v>
      </c>
      <c r="S140" s="76">
        <v>561.4</v>
      </c>
      <c r="T140" s="76">
        <v>705.35</v>
      </c>
      <c r="U140" s="76">
        <v>505.4</v>
      </c>
      <c r="V140" s="76">
        <v>425.79</v>
      </c>
      <c r="W140" s="76">
        <v>337.75</v>
      </c>
      <c r="X140" s="76">
        <v>271.89999999999998</v>
      </c>
      <c r="Y140" s="76">
        <v>379.15</v>
      </c>
      <c r="Z140" s="76">
        <v>8431.69</v>
      </c>
    </row>
    <row r="141" spans="1:26" x14ac:dyDescent="0.25">
      <c r="A141" s="1"/>
      <c r="B141" s="74" t="s">
        <v>496</v>
      </c>
      <c r="C141" s="74" t="s">
        <v>1060</v>
      </c>
      <c r="D141" s="74" t="s">
        <v>47</v>
      </c>
      <c r="E141" s="75" t="s">
        <v>466</v>
      </c>
      <c r="F141" s="76">
        <v>1521.9</v>
      </c>
      <c r="G141" s="76">
        <v>1480.05</v>
      </c>
      <c r="H141" s="76">
        <v>959.25</v>
      </c>
      <c r="I141" s="76">
        <v>1027.3</v>
      </c>
      <c r="J141" s="76">
        <v>500.95</v>
      </c>
      <c r="K141" s="76">
        <v>712.35</v>
      </c>
      <c r="L141" s="76">
        <v>1834.6</v>
      </c>
      <c r="M141" s="76">
        <v>1746.15</v>
      </c>
      <c r="N141" s="76">
        <v>1130.8</v>
      </c>
      <c r="O141" s="76">
        <v>1423.9</v>
      </c>
      <c r="P141" s="76">
        <v>1376.75</v>
      </c>
      <c r="Q141" s="76">
        <v>1449.8</v>
      </c>
      <c r="R141" s="76">
        <v>1440.65</v>
      </c>
      <c r="S141" s="76">
        <v>1604.55</v>
      </c>
      <c r="T141" s="76">
        <v>2007.4</v>
      </c>
      <c r="U141" s="76">
        <v>1576.5</v>
      </c>
      <c r="V141" s="76">
        <v>1260.2550000000001</v>
      </c>
      <c r="W141" s="76">
        <v>1021.3</v>
      </c>
      <c r="X141" s="76">
        <v>874.55</v>
      </c>
      <c r="Y141" s="76">
        <v>1202.25</v>
      </c>
      <c r="Z141" s="76">
        <v>26151.255000000001</v>
      </c>
    </row>
    <row r="142" spans="1:26" x14ac:dyDescent="0.25">
      <c r="A142" s="1"/>
      <c r="B142" s="74" t="s">
        <v>298</v>
      </c>
      <c r="C142" s="74" t="s">
        <v>957</v>
      </c>
      <c r="D142" s="74" t="s">
        <v>47</v>
      </c>
      <c r="E142" s="75" t="s">
        <v>464</v>
      </c>
      <c r="F142" s="76">
        <v>33.6</v>
      </c>
      <c r="G142" s="76">
        <v>35.9</v>
      </c>
      <c r="H142" s="76">
        <v>35.450000000000003</v>
      </c>
      <c r="I142" s="76">
        <v>38.4</v>
      </c>
      <c r="J142" s="76">
        <v>38.4</v>
      </c>
      <c r="K142" s="76">
        <v>38.4</v>
      </c>
      <c r="L142" s="76">
        <v>38.4</v>
      </c>
      <c r="M142" s="76">
        <v>38.4</v>
      </c>
      <c r="N142" s="76">
        <v>38.4</v>
      </c>
      <c r="O142" s="76">
        <v>44.9</v>
      </c>
      <c r="P142" s="76">
        <v>72.099999999999994</v>
      </c>
      <c r="Q142" s="76">
        <v>69.25</v>
      </c>
      <c r="R142" s="76">
        <v>72</v>
      </c>
      <c r="S142" s="76">
        <v>72</v>
      </c>
      <c r="T142" s="76">
        <v>31.9</v>
      </c>
      <c r="U142" s="76">
        <v>69.599999999999994</v>
      </c>
      <c r="V142" s="76">
        <v>69.599999999999994</v>
      </c>
      <c r="W142" s="76">
        <v>69.400000000000006</v>
      </c>
      <c r="X142" s="76">
        <v>69.150000000000006</v>
      </c>
      <c r="Y142" s="76">
        <v>69.849999999999994</v>
      </c>
      <c r="Z142" s="76">
        <v>1045.0999999999999</v>
      </c>
    </row>
    <row r="143" spans="1:26" x14ac:dyDescent="0.25">
      <c r="A143" s="1"/>
      <c r="B143" s="74" t="s">
        <v>298</v>
      </c>
      <c r="C143" s="74" t="s">
        <v>1061</v>
      </c>
      <c r="D143" s="74" t="s">
        <v>47</v>
      </c>
      <c r="E143" s="75" t="s">
        <v>464</v>
      </c>
      <c r="F143" s="76">
        <v>26.4</v>
      </c>
      <c r="G143" s="76">
        <v>25.2</v>
      </c>
      <c r="H143" s="76">
        <v>25</v>
      </c>
      <c r="I143" s="76">
        <v>26.9</v>
      </c>
      <c r="J143" s="76">
        <v>28.8</v>
      </c>
      <c r="K143" s="76">
        <v>28.8</v>
      </c>
      <c r="L143" s="76">
        <v>28.8</v>
      </c>
      <c r="M143" s="76">
        <v>28.8</v>
      </c>
      <c r="N143" s="76">
        <v>28.8</v>
      </c>
      <c r="O143" s="76">
        <v>29</v>
      </c>
      <c r="P143" s="76">
        <v>28.8</v>
      </c>
      <c r="Q143" s="76">
        <v>27.75</v>
      </c>
      <c r="R143" s="76">
        <v>28.8</v>
      </c>
      <c r="S143" s="76">
        <v>28.8</v>
      </c>
      <c r="T143" s="76">
        <v>12.95</v>
      </c>
      <c r="U143" s="76">
        <v>28.8</v>
      </c>
      <c r="V143" s="76">
        <v>29.4</v>
      </c>
      <c r="W143" s="76">
        <v>29.3</v>
      </c>
      <c r="X143" s="76">
        <v>28.6</v>
      </c>
      <c r="Y143" s="76">
        <v>28.65</v>
      </c>
      <c r="Z143" s="76">
        <v>548.35</v>
      </c>
    </row>
    <row r="144" spans="1:26" x14ac:dyDescent="0.25">
      <c r="A144" s="1"/>
      <c r="B144" s="74" t="s">
        <v>298</v>
      </c>
      <c r="C144" s="74" t="s">
        <v>1062</v>
      </c>
      <c r="D144" s="74" t="s">
        <v>47</v>
      </c>
      <c r="E144" s="75" t="s">
        <v>464</v>
      </c>
      <c r="F144" s="76">
        <v>48</v>
      </c>
      <c r="G144" s="76">
        <v>49.45</v>
      </c>
      <c r="H144" s="76">
        <v>49.2</v>
      </c>
      <c r="I144" s="76">
        <v>52.8</v>
      </c>
      <c r="J144" s="76">
        <v>52.8</v>
      </c>
      <c r="K144" s="76">
        <v>52.8</v>
      </c>
      <c r="L144" s="76">
        <v>52.8</v>
      </c>
      <c r="M144" s="76">
        <v>52.8</v>
      </c>
      <c r="N144" s="76">
        <v>36.75</v>
      </c>
      <c r="O144" s="76">
        <v>28.7</v>
      </c>
      <c r="P144" s="76">
        <v>28.8</v>
      </c>
      <c r="Q144" s="76">
        <v>25.8</v>
      </c>
      <c r="R144" s="76">
        <v>26.4</v>
      </c>
      <c r="S144" s="76">
        <v>26.4</v>
      </c>
      <c r="T144" s="76">
        <v>12.15</v>
      </c>
      <c r="U144" s="76">
        <v>28.8</v>
      </c>
      <c r="V144" s="76">
        <v>28.8</v>
      </c>
      <c r="W144" s="76">
        <v>28.5</v>
      </c>
      <c r="X144" s="76">
        <v>28.4</v>
      </c>
      <c r="Y144" s="76">
        <v>28.5</v>
      </c>
      <c r="Z144" s="76">
        <v>738.65</v>
      </c>
    </row>
    <row r="145" spans="1:26" x14ac:dyDescent="0.25">
      <c r="A145" s="1"/>
      <c r="B145" s="74" t="s">
        <v>298</v>
      </c>
      <c r="C145" s="74" t="s">
        <v>1063</v>
      </c>
      <c r="D145" s="74" t="s">
        <v>47</v>
      </c>
      <c r="E145" s="75" t="s">
        <v>464</v>
      </c>
      <c r="F145" s="76">
        <v>52.2</v>
      </c>
      <c r="G145" s="76">
        <v>52.8</v>
      </c>
      <c r="H145" s="76">
        <v>52.4</v>
      </c>
      <c r="I145" s="76">
        <v>52.8</v>
      </c>
      <c r="J145" s="76">
        <v>42.4</v>
      </c>
      <c r="K145" s="76">
        <v>41.2</v>
      </c>
      <c r="L145" s="76">
        <v>52.8</v>
      </c>
      <c r="M145" s="76">
        <v>52.8</v>
      </c>
      <c r="N145" s="76">
        <v>46.55</v>
      </c>
      <c r="O145" s="76">
        <v>36</v>
      </c>
      <c r="P145" s="76">
        <v>28.8</v>
      </c>
      <c r="Q145" s="76">
        <v>26.55</v>
      </c>
      <c r="R145" s="76">
        <v>33.450000000000003</v>
      </c>
      <c r="S145" s="76">
        <v>51.3</v>
      </c>
      <c r="T145" s="76">
        <v>52.2</v>
      </c>
      <c r="U145" s="76">
        <v>50.2</v>
      </c>
      <c r="V145" s="76">
        <v>51.3</v>
      </c>
      <c r="W145" s="76">
        <v>51.3</v>
      </c>
      <c r="X145" s="76">
        <v>50.4</v>
      </c>
      <c r="Y145" s="76">
        <v>49.9</v>
      </c>
      <c r="Z145" s="76">
        <v>927.35</v>
      </c>
    </row>
    <row r="146" spans="1:26" ht="28.5" x14ac:dyDescent="0.25">
      <c r="A146" s="1"/>
      <c r="B146" s="74" t="s">
        <v>469</v>
      </c>
      <c r="C146" s="74" t="s">
        <v>1064</v>
      </c>
      <c r="D146" s="74" t="s">
        <v>1065</v>
      </c>
      <c r="E146" s="75" t="s">
        <v>464</v>
      </c>
      <c r="F146" s="76"/>
      <c r="G146" s="76"/>
      <c r="H146" s="76"/>
      <c r="I146" s="76"/>
      <c r="J146" s="76"/>
      <c r="K146" s="76"/>
      <c r="L146" s="76"/>
      <c r="M146" s="76">
        <v>628.95000000000005</v>
      </c>
      <c r="N146" s="76">
        <v>1413.35</v>
      </c>
      <c r="O146" s="76"/>
      <c r="P146" s="76"/>
      <c r="Q146" s="76"/>
      <c r="R146" s="76"/>
      <c r="S146" s="76"/>
      <c r="T146" s="76"/>
      <c r="U146" s="76"/>
      <c r="V146" s="76"/>
      <c r="W146" s="76"/>
      <c r="X146" s="76"/>
      <c r="Y146" s="76"/>
      <c r="Z146" s="76">
        <v>2042.3</v>
      </c>
    </row>
    <row r="147" spans="1:26" ht="28.5" x14ac:dyDescent="0.25">
      <c r="A147" s="1"/>
      <c r="B147" s="74" t="s">
        <v>469</v>
      </c>
      <c r="C147" s="74" t="s">
        <v>1064</v>
      </c>
      <c r="D147" s="74" t="s">
        <v>1066</v>
      </c>
      <c r="E147" s="75" t="s">
        <v>464</v>
      </c>
      <c r="F147" s="76"/>
      <c r="G147" s="76"/>
      <c r="H147" s="76"/>
      <c r="I147" s="76"/>
      <c r="J147" s="76"/>
      <c r="K147" s="76"/>
      <c r="L147" s="76"/>
      <c r="M147" s="76"/>
      <c r="N147" s="76"/>
      <c r="O147" s="76"/>
      <c r="P147" s="76"/>
      <c r="Q147" s="76"/>
      <c r="R147" s="76"/>
      <c r="S147" s="76"/>
      <c r="T147" s="76"/>
      <c r="U147" s="76"/>
      <c r="V147" s="76"/>
      <c r="W147" s="76"/>
      <c r="X147" s="76"/>
      <c r="Y147" s="76"/>
      <c r="Z147" s="76">
        <v>0</v>
      </c>
    </row>
    <row r="148" spans="1:26" x14ac:dyDescent="0.25">
      <c r="A148" s="1"/>
      <c r="B148" s="74" t="s">
        <v>508</v>
      </c>
      <c r="C148" s="74" t="s">
        <v>961</v>
      </c>
      <c r="D148" s="74" t="s">
        <v>47</v>
      </c>
      <c r="E148" s="75" t="s">
        <v>465</v>
      </c>
      <c r="F148" s="76">
        <v>132</v>
      </c>
      <c r="G148" s="76">
        <v>124.25</v>
      </c>
      <c r="H148" s="76">
        <v>103.9</v>
      </c>
      <c r="I148" s="76">
        <v>111</v>
      </c>
      <c r="J148" s="76">
        <v>138.30000000000001</v>
      </c>
      <c r="K148" s="76">
        <v>140.30000000000001</v>
      </c>
      <c r="L148" s="76">
        <v>139.4</v>
      </c>
      <c r="M148" s="76">
        <v>126.2</v>
      </c>
      <c r="N148" s="76">
        <v>139.30000000000001</v>
      </c>
      <c r="O148" s="76">
        <v>136.25</v>
      </c>
      <c r="P148" s="76">
        <v>139.44999999999999</v>
      </c>
      <c r="Q148" s="76">
        <v>138.80000000000001</v>
      </c>
      <c r="R148" s="76">
        <v>132.6</v>
      </c>
      <c r="S148" s="76">
        <v>136.75</v>
      </c>
      <c r="T148" s="76">
        <v>139.15</v>
      </c>
      <c r="U148" s="76">
        <v>133.5</v>
      </c>
      <c r="V148" s="76">
        <v>136.4</v>
      </c>
      <c r="W148" s="76">
        <v>138.9</v>
      </c>
      <c r="X148" s="76">
        <v>136</v>
      </c>
      <c r="Y148" s="76">
        <v>137.55000000000001</v>
      </c>
      <c r="Z148" s="76">
        <v>2660</v>
      </c>
    </row>
    <row r="149" spans="1:26" x14ac:dyDescent="0.25">
      <c r="A149" s="1"/>
      <c r="B149" s="74" t="s">
        <v>130</v>
      </c>
      <c r="C149" s="74" t="s">
        <v>131</v>
      </c>
      <c r="D149" s="74" t="s">
        <v>1035</v>
      </c>
      <c r="E149" s="75" t="s">
        <v>464</v>
      </c>
      <c r="F149" s="76"/>
      <c r="G149" s="76"/>
      <c r="H149" s="76"/>
      <c r="I149" s="76"/>
      <c r="J149" s="76"/>
      <c r="K149" s="76">
        <v>365.2</v>
      </c>
      <c r="L149" s="76"/>
      <c r="M149" s="76"/>
      <c r="N149" s="76"/>
      <c r="O149" s="76"/>
      <c r="P149" s="76"/>
      <c r="Q149" s="76"/>
      <c r="R149" s="76"/>
      <c r="S149" s="76"/>
      <c r="T149" s="76"/>
      <c r="U149" s="76"/>
      <c r="V149" s="76"/>
      <c r="W149" s="76"/>
      <c r="X149" s="76"/>
      <c r="Y149" s="76"/>
      <c r="Z149" s="76">
        <v>365.2</v>
      </c>
    </row>
    <row r="150" spans="1:26" x14ac:dyDescent="0.25">
      <c r="A150" s="1"/>
      <c r="B150" s="74" t="s">
        <v>130</v>
      </c>
      <c r="C150" s="74" t="s">
        <v>131</v>
      </c>
      <c r="D150" s="74" t="s">
        <v>405</v>
      </c>
      <c r="E150" s="75" t="s">
        <v>464</v>
      </c>
      <c r="F150" s="76"/>
      <c r="G150" s="76"/>
      <c r="H150" s="76"/>
      <c r="I150" s="76"/>
      <c r="J150" s="76"/>
      <c r="K150" s="76"/>
      <c r="L150" s="76"/>
      <c r="M150" s="76"/>
      <c r="N150" s="76"/>
      <c r="O150" s="76"/>
      <c r="P150" s="76"/>
      <c r="Q150" s="76"/>
      <c r="R150" s="76"/>
      <c r="S150" s="76"/>
      <c r="T150" s="76"/>
      <c r="U150" s="76"/>
      <c r="V150" s="76"/>
      <c r="W150" s="76"/>
      <c r="X150" s="76"/>
      <c r="Y150" s="76"/>
      <c r="Z150" s="76">
        <v>0</v>
      </c>
    </row>
    <row r="151" spans="1:26" x14ac:dyDescent="0.25">
      <c r="A151" s="1"/>
      <c r="B151" s="74" t="s">
        <v>130</v>
      </c>
      <c r="C151" s="74" t="s">
        <v>131</v>
      </c>
      <c r="D151" s="74" t="s">
        <v>1028</v>
      </c>
      <c r="E151" s="75" t="s">
        <v>464</v>
      </c>
      <c r="F151" s="76"/>
      <c r="G151" s="76"/>
      <c r="H151" s="76"/>
      <c r="I151" s="76"/>
      <c r="J151" s="76"/>
      <c r="K151" s="76"/>
      <c r="L151" s="76"/>
      <c r="M151" s="76"/>
      <c r="N151" s="76"/>
      <c r="O151" s="76"/>
      <c r="P151" s="76"/>
      <c r="Q151" s="76"/>
      <c r="R151" s="76"/>
      <c r="S151" s="76"/>
      <c r="T151" s="76"/>
      <c r="U151" s="76"/>
      <c r="V151" s="76"/>
      <c r="W151" s="76"/>
      <c r="X151" s="76"/>
      <c r="Y151" s="76"/>
      <c r="Z151" s="76">
        <v>0</v>
      </c>
    </row>
    <row r="152" spans="1:26" x14ac:dyDescent="0.25">
      <c r="A152" s="1"/>
      <c r="B152" s="74" t="s">
        <v>130</v>
      </c>
      <c r="C152" s="74" t="s">
        <v>131</v>
      </c>
      <c r="D152" s="74" t="s">
        <v>62</v>
      </c>
      <c r="E152" s="75" t="s">
        <v>464</v>
      </c>
      <c r="F152" s="76"/>
      <c r="G152" s="76"/>
      <c r="H152" s="76"/>
      <c r="I152" s="76"/>
      <c r="J152" s="76"/>
      <c r="K152" s="76"/>
      <c r="L152" s="76"/>
      <c r="M152" s="76"/>
      <c r="N152" s="76"/>
      <c r="O152" s="76"/>
      <c r="P152" s="76"/>
      <c r="Q152" s="76"/>
      <c r="R152" s="76"/>
      <c r="S152" s="76"/>
      <c r="T152" s="76"/>
      <c r="U152" s="76"/>
      <c r="V152" s="76"/>
      <c r="W152" s="76"/>
      <c r="X152" s="76"/>
      <c r="Y152" s="76"/>
      <c r="Z152" s="76">
        <v>0</v>
      </c>
    </row>
    <row r="153" spans="1:26" x14ac:dyDescent="0.25">
      <c r="A153" s="1"/>
      <c r="B153" s="74" t="s">
        <v>371</v>
      </c>
      <c r="C153" s="74" t="s">
        <v>899</v>
      </c>
      <c r="D153" s="74" t="s">
        <v>47</v>
      </c>
      <c r="E153" s="75" t="s">
        <v>463</v>
      </c>
      <c r="F153" s="76">
        <v>1331.25</v>
      </c>
      <c r="G153" s="76">
        <v>2316.65</v>
      </c>
      <c r="H153" s="76">
        <v>2655.45</v>
      </c>
      <c r="I153" s="76">
        <v>2064.6</v>
      </c>
      <c r="J153" s="76">
        <v>2650.4</v>
      </c>
      <c r="K153" s="76">
        <v>2657.35</v>
      </c>
      <c r="L153" s="76">
        <v>2616.8000000000002</v>
      </c>
      <c r="M153" s="76">
        <v>2637.9</v>
      </c>
      <c r="N153" s="76">
        <v>2647.35</v>
      </c>
      <c r="O153" s="76">
        <v>2653.65</v>
      </c>
      <c r="P153" s="76">
        <v>2652.2</v>
      </c>
      <c r="Q153" s="76">
        <v>2656.25</v>
      </c>
      <c r="R153" s="76">
        <v>2655.3</v>
      </c>
      <c r="S153" s="76">
        <v>2655.7</v>
      </c>
      <c r="T153" s="76">
        <v>2652.2</v>
      </c>
      <c r="U153" s="76">
        <v>2656.5</v>
      </c>
      <c r="V153" s="76">
        <v>2651.57</v>
      </c>
      <c r="W153" s="76">
        <v>2653.19</v>
      </c>
      <c r="X153" s="76">
        <v>2648.3</v>
      </c>
      <c r="Y153" s="76">
        <v>2654.9</v>
      </c>
      <c r="Z153" s="76">
        <v>50767.51</v>
      </c>
    </row>
    <row r="154" spans="1:26" x14ac:dyDescent="0.25">
      <c r="A154" s="1"/>
      <c r="B154" s="74" t="s">
        <v>371</v>
      </c>
      <c r="C154" s="74" t="s">
        <v>376</v>
      </c>
      <c r="D154" s="74" t="s">
        <v>47</v>
      </c>
      <c r="E154" s="75" t="s">
        <v>463</v>
      </c>
      <c r="F154" s="76">
        <v>27.5</v>
      </c>
      <c r="G154" s="76">
        <v>26.15</v>
      </c>
      <c r="H154" s="76">
        <v>28.45</v>
      </c>
      <c r="I154" s="76">
        <v>20.05</v>
      </c>
      <c r="J154" s="76">
        <v>17.850000000000001</v>
      </c>
      <c r="K154" s="76">
        <v>27.9</v>
      </c>
      <c r="L154" s="76">
        <v>28.8</v>
      </c>
      <c r="M154" s="76">
        <v>28.75</v>
      </c>
      <c r="N154" s="76">
        <v>25.8</v>
      </c>
      <c r="O154" s="76">
        <v>28.8</v>
      </c>
      <c r="P154" s="76">
        <v>28.8</v>
      </c>
      <c r="Q154" s="76">
        <v>20.25</v>
      </c>
      <c r="R154" s="76">
        <v>26.75</v>
      </c>
      <c r="S154" s="76">
        <v>28.75</v>
      </c>
      <c r="T154" s="76">
        <v>28.4</v>
      </c>
      <c r="U154" s="76">
        <v>26.1</v>
      </c>
      <c r="V154" s="76">
        <v>19.2</v>
      </c>
      <c r="W154" s="76">
        <v>28.2</v>
      </c>
      <c r="X154" s="76">
        <v>9.6</v>
      </c>
      <c r="Y154" s="76"/>
      <c r="Z154" s="76">
        <v>476.1</v>
      </c>
    </row>
    <row r="155" spans="1:26" x14ac:dyDescent="0.25">
      <c r="A155" s="1"/>
      <c r="B155" s="74" t="s">
        <v>378</v>
      </c>
      <c r="C155" s="74" t="s">
        <v>1067</v>
      </c>
      <c r="D155" s="74" t="s">
        <v>1068</v>
      </c>
      <c r="E155" s="75" t="s">
        <v>464</v>
      </c>
      <c r="F155" s="76"/>
      <c r="G155" s="76"/>
      <c r="H155" s="76"/>
      <c r="I155" s="76"/>
      <c r="J155" s="76"/>
      <c r="K155" s="76"/>
      <c r="L155" s="76"/>
      <c r="M155" s="76"/>
      <c r="N155" s="76"/>
      <c r="O155" s="76"/>
      <c r="P155" s="76"/>
      <c r="Q155" s="76"/>
      <c r="R155" s="76"/>
      <c r="S155" s="76"/>
      <c r="T155" s="76"/>
      <c r="U155" s="76"/>
      <c r="V155" s="76"/>
      <c r="W155" s="76"/>
      <c r="X155" s="76"/>
      <c r="Y155" s="76"/>
      <c r="Z155" s="76">
        <v>0</v>
      </c>
    </row>
    <row r="156" spans="1:26" x14ac:dyDescent="0.25">
      <c r="A156" s="1"/>
      <c r="B156" s="74" t="s">
        <v>378</v>
      </c>
      <c r="C156" s="74" t="s">
        <v>1067</v>
      </c>
      <c r="D156" s="74" t="s">
        <v>1069</v>
      </c>
      <c r="E156" s="75" t="s">
        <v>464</v>
      </c>
      <c r="F156" s="76"/>
      <c r="G156" s="76"/>
      <c r="H156" s="76"/>
      <c r="I156" s="76"/>
      <c r="J156" s="76"/>
      <c r="K156" s="76"/>
      <c r="L156" s="76"/>
      <c r="M156" s="76"/>
      <c r="N156" s="76"/>
      <c r="O156" s="76"/>
      <c r="P156" s="76"/>
      <c r="Q156" s="76"/>
      <c r="R156" s="76"/>
      <c r="S156" s="76"/>
      <c r="T156" s="76"/>
      <c r="U156" s="76"/>
      <c r="V156" s="76"/>
      <c r="W156" s="76"/>
      <c r="X156" s="76"/>
      <c r="Y156" s="76"/>
      <c r="Z156" s="76">
        <v>0</v>
      </c>
    </row>
    <row r="157" spans="1:26" x14ac:dyDescent="0.25">
      <c r="A157" s="1"/>
      <c r="B157" s="74" t="s">
        <v>378</v>
      </c>
      <c r="C157" s="74" t="s">
        <v>1067</v>
      </c>
      <c r="D157" s="74" t="s">
        <v>1070</v>
      </c>
      <c r="E157" s="75" t="s">
        <v>464</v>
      </c>
      <c r="F157" s="76"/>
      <c r="G157" s="76"/>
      <c r="H157" s="76"/>
      <c r="I157" s="76"/>
      <c r="J157" s="76"/>
      <c r="K157" s="76"/>
      <c r="L157" s="76"/>
      <c r="M157" s="76"/>
      <c r="N157" s="76"/>
      <c r="O157" s="76"/>
      <c r="P157" s="76"/>
      <c r="Q157" s="76"/>
      <c r="R157" s="76"/>
      <c r="S157" s="76"/>
      <c r="T157" s="76"/>
      <c r="U157" s="76"/>
      <c r="V157" s="76"/>
      <c r="W157" s="76"/>
      <c r="X157" s="76"/>
      <c r="Y157" s="76"/>
      <c r="Z157" s="76">
        <v>0</v>
      </c>
    </row>
    <row r="158" spans="1:26" x14ac:dyDescent="0.25">
      <c r="A158" s="1"/>
      <c r="B158" s="74" t="s">
        <v>378</v>
      </c>
      <c r="C158" s="74" t="s">
        <v>1067</v>
      </c>
      <c r="D158" s="74" t="s">
        <v>380</v>
      </c>
      <c r="E158" s="75" t="s">
        <v>464</v>
      </c>
      <c r="F158" s="76"/>
      <c r="G158" s="76"/>
      <c r="H158" s="76"/>
      <c r="I158" s="76"/>
      <c r="J158" s="76"/>
      <c r="K158" s="76"/>
      <c r="L158" s="76"/>
      <c r="M158" s="76"/>
      <c r="N158" s="76"/>
      <c r="O158" s="76"/>
      <c r="P158" s="76"/>
      <c r="Q158" s="76"/>
      <c r="R158" s="76"/>
      <c r="S158" s="76"/>
      <c r="T158" s="76"/>
      <c r="U158" s="76"/>
      <c r="V158" s="76"/>
      <c r="W158" s="76"/>
      <c r="X158" s="76"/>
      <c r="Y158" s="76"/>
      <c r="Z158" s="76">
        <v>0</v>
      </c>
    </row>
    <row r="159" spans="1:26" x14ac:dyDescent="0.25">
      <c r="A159" s="1"/>
      <c r="B159" s="74" t="s">
        <v>900</v>
      </c>
      <c r="C159" s="74" t="s">
        <v>901</v>
      </c>
      <c r="D159" s="74" t="s">
        <v>47</v>
      </c>
      <c r="E159" s="75" t="s">
        <v>463</v>
      </c>
      <c r="F159" s="76">
        <v>449.85</v>
      </c>
      <c r="G159" s="76">
        <v>445.2</v>
      </c>
      <c r="H159" s="76">
        <v>440.84350000000001</v>
      </c>
      <c r="I159" s="76">
        <v>438.15</v>
      </c>
      <c r="J159" s="76">
        <v>435.7</v>
      </c>
      <c r="K159" s="76">
        <v>437.61745000000002</v>
      </c>
      <c r="L159" s="76">
        <v>434.65</v>
      </c>
      <c r="M159" s="76">
        <v>432</v>
      </c>
      <c r="N159" s="76">
        <v>433.05</v>
      </c>
      <c r="O159" s="76">
        <v>442.7</v>
      </c>
      <c r="P159" s="76">
        <v>436.15</v>
      </c>
      <c r="Q159" s="76">
        <v>431.95</v>
      </c>
      <c r="R159" s="76">
        <v>428.9</v>
      </c>
      <c r="S159" s="76">
        <v>425.75</v>
      </c>
      <c r="T159" s="76">
        <v>317.14999999999998</v>
      </c>
      <c r="U159" s="76">
        <v>470.6</v>
      </c>
      <c r="V159" s="76">
        <v>425.32</v>
      </c>
      <c r="W159" s="76">
        <v>445.8</v>
      </c>
      <c r="X159" s="76">
        <v>443.05</v>
      </c>
      <c r="Y159" s="76">
        <v>344.6</v>
      </c>
      <c r="Z159" s="76">
        <v>8559.0309500000003</v>
      </c>
    </row>
    <row r="160" spans="1:26" x14ac:dyDescent="0.25">
      <c r="A160" s="1"/>
      <c r="B160" s="74" t="s">
        <v>900</v>
      </c>
      <c r="C160" s="74" t="s">
        <v>902</v>
      </c>
      <c r="D160" s="74" t="s">
        <v>47</v>
      </c>
      <c r="E160" s="75" t="s">
        <v>463</v>
      </c>
      <c r="F160" s="76"/>
      <c r="G160" s="76"/>
      <c r="H160" s="76"/>
      <c r="I160" s="76"/>
      <c r="J160" s="76"/>
      <c r="K160" s="76"/>
      <c r="L160" s="76"/>
      <c r="M160" s="76"/>
      <c r="N160" s="76"/>
      <c r="O160" s="76"/>
      <c r="P160" s="76"/>
      <c r="Q160" s="76"/>
      <c r="R160" s="76">
        <v>7.5</v>
      </c>
      <c r="S160" s="76"/>
      <c r="T160" s="76">
        <v>45.4</v>
      </c>
      <c r="U160" s="76">
        <v>98.4</v>
      </c>
      <c r="V160" s="76">
        <v>98.05</v>
      </c>
      <c r="W160" s="76">
        <v>98.6</v>
      </c>
      <c r="X160" s="76">
        <v>103.2</v>
      </c>
      <c r="Y160" s="76">
        <v>103.2</v>
      </c>
      <c r="Z160" s="76">
        <v>554.35</v>
      </c>
    </row>
    <row r="161" spans="1:26" x14ac:dyDescent="0.25">
      <c r="A161" s="1"/>
      <c r="B161" s="74" t="s">
        <v>133</v>
      </c>
      <c r="C161" s="74" t="s">
        <v>903</v>
      </c>
      <c r="D161" s="74" t="s">
        <v>47</v>
      </c>
      <c r="E161" s="75" t="s">
        <v>463</v>
      </c>
      <c r="F161" s="76">
        <v>98.4</v>
      </c>
      <c r="G161" s="76">
        <v>98.4</v>
      </c>
      <c r="H161" s="76">
        <v>98.4</v>
      </c>
      <c r="I161" s="76">
        <v>98.4</v>
      </c>
      <c r="J161" s="76">
        <v>98.4</v>
      </c>
      <c r="K161" s="76">
        <v>98.4</v>
      </c>
      <c r="L161" s="76">
        <v>98.4</v>
      </c>
      <c r="M161" s="76">
        <v>98.25</v>
      </c>
      <c r="N161" s="76">
        <v>93.9</v>
      </c>
      <c r="O161" s="76">
        <v>94.1</v>
      </c>
      <c r="P161" s="76">
        <v>92.5</v>
      </c>
      <c r="Q161" s="76">
        <v>96</v>
      </c>
      <c r="R161" s="76">
        <v>96</v>
      </c>
      <c r="S161" s="76">
        <v>95.15</v>
      </c>
      <c r="T161" s="76">
        <v>103.869</v>
      </c>
      <c r="U161" s="76">
        <v>96</v>
      </c>
      <c r="V161" s="76">
        <v>96.99</v>
      </c>
      <c r="W161" s="76">
        <v>97.09</v>
      </c>
      <c r="X161" s="76">
        <v>96.3</v>
      </c>
      <c r="Y161" s="76">
        <v>96.25</v>
      </c>
      <c r="Z161" s="76">
        <v>1941.1990000000001</v>
      </c>
    </row>
    <row r="162" spans="1:26" x14ac:dyDescent="0.25">
      <c r="A162" s="1"/>
      <c r="B162" s="74" t="s">
        <v>133</v>
      </c>
      <c r="C162" s="74" t="s">
        <v>904</v>
      </c>
      <c r="D162" s="74" t="s">
        <v>47</v>
      </c>
      <c r="E162" s="75" t="s">
        <v>463</v>
      </c>
      <c r="F162" s="76">
        <v>796.75</v>
      </c>
      <c r="G162" s="76">
        <v>738.35</v>
      </c>
      <c r="H162" s="76">
        <v>726.9</v>
      </c>
      <c r="I162" s="76">
        <v>722.95</v>
      </c>
      <c r="J162" s="76">
        <v>668.95</v>
      </c>
      <c r="K162" s="76">
        <v>651.45000000000005</v>
      </c>
      <c r="L162" s="76">
        <v>594.54999999999995</v>
      </c>
      <c r="M162" s="76">
        <v>596.29999999999995</v>
      </c>
      <c r="N162" s="76">
        <v>577.35</v>
      </c>
      <c r="O162" s="76">
        <v>623.1</v>
      </c>
      <c r="P162" s="76">
        <v>653.1</v>
      </c>
      <c r="Q162" s="76">
        <v>586.1</v>
      </c>
      <c r="R162" s="76">
        <v>503.1</v>
      </c>
      <c r="S162" s="76">
        <v>562.20000000000005</v>
      </c>
      <c r="T162" s="76">
        <v>554.65449999999998</v>
      </c>
      <c r="U162" s="76">
        <v>587.15</v>
      </c>
      <c r="V162" s="76">
        <v>597.13499999999999</v>
      </c>
      <c r="W162" s="76">
        <v>565.97</v>
      </c>
      <c r="X162" s="76">
        <v>592.1</v>
      </c>
      <c r="Y162" s="76">
        <v>588.9</v>
      </c>
      <c r="Z162" s="76">
        <v>12487.059499999999</v>
      </c>
    </row>
    <row r="163" spans="1:26" x14ac:dyDescent="0.25">
      <c r="A163" s="1"/>
      <c r="B163" s="74" t="s">
        <v>133</v>
      </c>
      <c r="C163" s="74" t="s">
        <v>134</v>
      </c>
      <c r="D163" s="74" t="s">
        <v>47</v>
      </c>
      <c r="E163" s="75" t="s">
        <v>463</v>
      </c>
      <c r="F163" s="76">
        <v>1549.2</v>
      </c>
      <c r="G163" s="76">
        <v>1743.2</v>
      </c>
      <c r="H163" s="76">
        <v>1597</v>
      </c>
      <c r="I163" s="76">
        <v>1565.85</v>
      </c>
      <c r="J163" s="76">
        <v>1462.25</v>
      </c>
      <c r="K163" s="76">
        <v>1581.45</v>
      </c>
      <c r="L163" s="76">
        <v>1419.15</v>
      </c>
      <c r="M163" s="76">
        <v>1465.7</v>
      </c>
      <c r="N163" s="76">
        <v>1461.85</v>
      </c>
      <c r="O163" s="76">
        <v>1690.9</v>
      </c>
      <c r="P163" s="76">
        <v>1411.5</v>
      </c>
      <c r="Q163" s="76">
        <v>1627.9</v>
      </c>
      <c r="R163" s="76">
        <v>1608.4</v>
      </c>
      <c r="S163" s="76">
        <v>1427.4</v>
      </c>
      <c r="T163" s="76">
        <v>1308.8230000000001</v>
      </c>
      <c r="U163" s="76">
        <v>929.55</v>
      </c>
      <c r="V163" s="76">
        <v>1702.5350000000001</v>
      </c>
      <c r="W163" s="76">
        <v>1681.93</v>
      </c>
      <c r="X163" s="76">
        <v>1502.6</v>
      </c>
      <c r="Y163" s="76">
        <v>1594.4</v>
      </c>
      <c r="Z163" s="76">
        <v>30331.588</v>
      </c>
    </row>
    <row r="164" spans="1:26" x14ac:dyDescent="0.25">
      <c r="A164" s="1"/>
      <c r="B164" s="74" t="s">
        <v>133</v>
      </c>
      <c r="C164" s="74" t="s">
        <v>905</v>
      </c>
      <c r="D164" s="74" t="s">
        <v>47</v>
      </c>
      <c r="E164" s="75" t="s">
        <v>463</v>
      </c>
      <c r="F164" s="76">
        <v>786.6</v>
      </c>
      <c r="G164" s="76">
        <v>734.3</v>
      </c>
      <c r="H164" s="76">
        <v>790.25</v>
      </c>
      <c r="I164" s="76">
        <v>793.65</v>
      </c>
      <c r="J164" s="76">
        <v>634.79999999999995</v>
      </c>
      <c r="K164" s="76">
        <v>417.5</v>
      </c>
      <c r="L164" s="76">
        <v>418.25</v>
      </c>
      <c r="M164" s="76">
        <v>418.25</v>
      </c>
      <c r="N164" s="76">
        <v>650.85</v>
      </c>
      <c r="O164" s="76">
        <v>804.4</v>
      </c>
      <c r="P164" s="76">
        <v>762.65</v>
      </c>
      <c r="Q164" s="76">
        <v>741.35</v>
      </c>
      <c r="R164" s="76">
        <v>788.75</v>
      </c>
      <c r="S164" s="76">
        <v>766.1</v>
      </c>
      <c r="T164" s="76">
        <v>777.79</v>
      </c>
      <c r="U164" s="76">
        <v>770.2</v>
      </c>
      <c r="V164" s="76">
        <v>760.20500000000004</v>
      </c>
      <c r="W164" s="76">
        <v>768.45500000000004</v>
      </c>
      <c r="X164" s="76">
        <v>809.2</v>
      </c>
      <c r="Y164" s="76">
        <v>795.9</v>
      </c>
      <c r="Z164" s="76">
        <v>14189.45</v>
      </c>
    </row>
    <row r="165" spans="1:26" x14ac:dyDescent="0.25">
      <c r="A165" s="1"/>
      <c r="B165" s="74" t="s">
        <v>133</v>
      </c>
      <c r="C165" s="74" t="s">
        <v>906</v>
      </c>
      <c r="D165" s="74" t="s">
        <v>47</v>
      </c>
      <c r="E165" s="75" t="s">
        <v>463</v>
      </c>
      <c r="F165" s="76">
        <v>503.2</v>
      </c>
      <c r="G165" s="76">
        <v>439.8</v>
      </c>
      <c r="H165" s="76">
        <v>311.05</v>
      </c>
      <c r="I165" s="76">
        <v>352.55</v>
      </c>
      <c r="J165" s="76">
        <v>343.8</v>
      </c>
      <c r="K165" s="76">
        <v>294.45</v>
      </c>
      <c r="L165" s="76">
        <v>84.25</v>
      </c>
      <c r="M165" s="76">
        <v>250.5</v>
      </c>
      <c r="N165" s="76">
        <v>149.69999999999999</v>
      </c>
      <c r="O165" s="76">
        <v>214.25</v>
      </c>
      <c r="P165" s="76">
        <v>128.80000000000001</v>
      </c>
      <c r="Q165" s="76">
        <v>148.44999999999999</v>
      </c>
      <c r="R165" s="76">
        <v>198.7</v>
      </c>
      <c r="S165" s="76">
        <v>146.5</v>
      </c>
      <c r="T165" s="76">
        <v>236.285</v>
      </c>
      <c r="U165" s="76">
        <v>202.9</v>
      </c>
      <c r="V165" s="76">
        <v>226.05</v>
      </c>
      <c r="W165" s="76">
        <v>45.55</v>
      </c>
      <c r="X165" s="76">
        <v>169.05</v>
      </c>
      <c r="Y165" s="76">
        <v>313.55</v>
      </c>
      <c r="Z165" s="76">
        <v>4759.3850000000002</v>
      </c>
    </row>
    <row r="166" spans="1:26" x14ac:dyDescent="0.25">
      <c r="A166" s="1"/>
      <c r="B166" s="74" t="s">
        <v>133</v>
      </c>
      <c r="C166" s="74" t="s">
        <v>907</v>
      </c>
      <c r="D166" s="74" t="s">
        <v>47</v>
      </c>
      <c r="E166" s="75" t="s">
        <v>463</v>
      </c>
      <c r="F166" s="76">
        <v>2570.1</v>
      </c>
      <c r="G166" s="76">
        <v>2557.3000000000002</v>
      </c>
      <c r="H166" s="76">
        <v>2577.1999999999998</v>
      </c>
      <c r="I166" s="76">
        <v>2505.3000000000002</v>
      </c>
      <c r="J166" s="76">
        <v>2324.0500000000002</v>
      </c>
      <c r="K166" s="76">
        <v>2352.3000000000002</v>
      </c>
      <c r="L166" s="76">
        <v>2155.1</v>
      </c>
      <c r="M166" s="76">
        <v>2349.9</v>
      </c>
      <c r="N166" s="76">
        <v>2448.35</v>
      </c>
      <c r="O166" s="76">
        <v>2589.4</v>
      </c>
      <c r="P166" s="76">
        <v>2596.35</v>
      </c>
      <c r="Q166" s="76">
        <v>2604.4</v>
      </c>
      <c r="R166" s="76">
        <v>2579</v>
      </c>
      <c r="S166" s="76">
        <v>1681.15</v>
      </c>
      <c r="T166" s="76">
        <v>2436.3670000000002</v>
      </c>
      <c r="U166" s="76">
        <v>2392.6999999999998</v>
      </c>
      <c r="V166" s="76">
        <v>2493.5450000000001</v>
      </c>
      <c r="W166" s="76">
        <v>2507.4549999999999</v>
      </c>
      <c r="X166" s="76">
        <v>2564.5500000000002</v>
      </c>
      <c r="Y166" s="76">
        <v>1896.2</v>
      </c>
      <c r="Z166" s="76">
        <v>48180.716999999997</v>
      </c>
    </row>
    <row r="167" spans="1:26" x14ac:dyDescent="0.25">
      <c r="A167" s="1"/>
      <c r="B167" s="74" t="s">
        <v>1071</v>
      </c>
      <c r="C167" s="74" t="s">
        <v>1072</v>
      </c>
      <c r="D167" s="74" t="s">
        <v>47</v>
      </c>
      <c r="E167" s="75" t="s">
        <v>465</v>
      </c>
      <c r="F167" s="76">
        <v>195.55</v>
      </c>
      <c r="G167" s="76">
        <v>171.6</v>
      </c>
      <c r="H167" s="76">
        <v>129.9</v>
      </c>
      <c r="I167" s="76">
        <v>135.85</v>
      </c>
      <c r="J167" s="76">
        <v>187.85</v>
      </c>
      <c r="K167" s="76">
        <v>177.4</v>
      </c>
      <c r="L167" s="76">
        <v>177.55</v>
      </c>
      <c r="M167" s="76">
        <v>182.7</v>
      </c>
      <c r="N167" s="76">
        <v>159.1</v>
      </c>
      <c r="O167" s="76">
        <v>158.35</v>
      </c>
      <c r="P167" s="76">
        <v>197.15</v>
      </c>
      <c r="Q167" s="76">
        <v>116.2</v>
      </c>
      <c r="R167" s="76">
        <v>200.4</v>
      </c>
      <c r="S167" s="76">
        <v>189.45</v>
      </c>
      <c r="T167" s="76">
        <v>107.05</v>
      </c>
      <c r="U167" s="76">
        <v>141.80000000000001</v>
      </c>
      <c r="V167" s="76">
        <v>211.82499999999999</v>
      </c>
      <c r="W167" s="76">
        <v>210.65</v>
      </c>
      <c r="X167" s="76">
        <v>194.4</v>
      </c>
      <c r="Y167" s="76">
        <v>183.75</v>
      </c>
      <c r="Z167" s="76">
        <v>3428.5250000000001</v>
      </c>
    </row>
    <row r="168" spans="1:26" x14ac:dyDescent="0.25">
      <c r="A168" s="1"/>
      <c r="B168" s="74" t="s">
        <v>136</v>
      </c>
      <c r="C168" s="74" t="s">
        <v>1073</v>
      </c>
      <c r="D168" s="74" t="s">
        <v>1035</v>
      </c>
      <c r="E168" s="75" t="s">
        <v>464</v>
      </c>
      <c r="F168" s="76">
        <v>5074.2</v>
      </c>
      <c r="G168" s="76">
        <v>4935.6000000000004</v>
      </c>
      <c r="H168" s="76">
        <v>5093.45</v>
      </c>
      <c r="I168" s="76">
        <v>5123.25</v>
      </c>
      <c r="J168" s="76">
        <v>5116.1499999999996</v>
      </c>
      <c r="K168" s="76">
        <v>5100.8999999999996</v>
      </c>
      <c r="L168" s="76">
        <v>5085.6000000000004</v>
      </c>
      <c r="M168" s="76">
        <v>5110.7</v>
      </c>
      <c r="N168" s="76">
        <v>5105.8999999999996</v>
      </c>
      <c r="O168" s="76">
        <v>5077.45</v>
      </c>
      <c r="P168" s="76">
        <v>5083.3500000000004</v>
      </c>
      <c r="Q168" s="76">
        <v>5085.3500000000004</v>
      </c>
      <c r="R168" s="76">
        <v>5090.25</v>
      </c>
      <c r="S168" s="76">
        <v>5092.6000000000004</v>
      </c>
      <c r="T168" s="76">
        <v>5081.6000000000004</v>
      </c>
      <c r="U168" s="76">
        <v>5075.75</v>
      </c>
      <c r="V168" s="76">
        <v>4720.4833349999999</v>
      </c>
      <c r="W168" s="76">
        <v>5055.5583349999997</v>
      </c>
      <c r="X168" s="76">
        <v>5077.8999999999996</v>
      </c>
      <c r="Y168" s="76">
        <v>5068.8999999999996</v>
      </c>
      <c r="Z168" s="76">
        <v>101254.94167</v>
      </c>
    </row>
    <row r="169" spans="1:26" x14ac:dyDescent="0.25">
      <c r="A169" s="1"/>
      <c r="B169" s="74" t="s">
        <v>136</v>
      </c>
      <c r="C169" s="74" t="s">
        <v>1073</v>
      </c>
      <c r="D169" s="74" t="s">
        <v>261</v>
      </c>
      <c r="E169" s="75" t="s">
        <v>464</v>
      </c>
      <c r="F169" s="76">
        <v>2422.5500000000002</v>
      </c>
      <c r="G169" s="76">
        <v>2374.5</v>
      </c>
      <c r="H169" s="76">
        <v>2431.1999999999998</v>
      </c>
      <c r="I169" s="76">
        <v>2445.1999999999998</v>
      </c>
      <c r="J169" s="76">
        <v>2448.5500000000002</v>
      </c>
      <c r="K169" s="76">
        <v>2436.6999999999998</v>
      </c>
      <c r="L169" s="76">
        <v>2430.15</v>
      </c>
      <c r="M169" s="76">
        <v>2425.0500000000002</v>
      </c>
      <c r="N169" s="76">
        <v>2439.8000000000002</v>
      </c>
      <c r="O169" s="76">
        <v>2420.25</v>
      </c>
      <c r="P169" s="76">
        <v>2426.35</v>
      </c>
      <c r="Q169" s="76">
        <v>2418.6999999999998</v>
      </c>
      <c r="R169" s="76">
        <v>2422.15</v>
      </c>
      <c r="S169" s="76">
        <v>2427.25</v>
      </c>
      <c r="T169" s="76">
        <v>2426.85</v>
      </c>
      <c r="U169" s="76">
        <v>2422.6999999999998</v>
      </c>
      <c r="V169" s="76">
        <v>2132.9316650000001</v>
      </c>
      <c r="W169" s="76">
        <v>2422.1866650000002</v>
      </c>
      <c r="X169" s="76">
        <v>2433.8000000000002</v>
      </c>
      <c r="Y169" s="76">
        <v>2428.25</v>
      </c>
      <c r="Z169" s="76">
        <v>48235.118329999998</v>
      </c>
    </row>
    <row r="170" spans="1:26" x14ac:dyDescent="0.25">
      <c r="A170" s="1"/>
      <c r="B170" s="74" t="s">
        <v>139</v>
      </c>
      <c r="C170" s="74" t="s">
        <v>1074</v>
      </c>
      <c r="D170" s="74" t="s">
        <v>1035</v>
      </c>
      <c r="E170" s="75" t="s">
        <v>464</v>
      </c>
      <c r="F170" s="76"/>
      <c r="G170" s="76"/>
      <c r="H170" s="76"/>
      <c r="I170" s="76"/>
      <c r="J170" s="76"/>
      <c r="K170" s="76"/>
      <c r="L170" s="76"/>
      <c r="M170" s="76"/>
      <c r="N170" s="76"/>
      <c r="O170" s="76">
        <v>763.65</v>
      </c>
      <c r="P170" s="76">
        <v>229.45</v>
      </c>
      <c r="Q170" s="76">
        <v>122.6</v>
      </c>
      <c r="R170" s="76">
        <v>136.25</v>
      </c>
      <c r="S170" s="76">
        <v>107.1</v>
      </c>
      <c r="T170" s="76">
        <v>892.35</v>
      </c>
      <c r="U170" s="76">
        <v>955.9</v>
      </c>
      <c r="V170" s="76">
        <v>1505.95</v>
      </c>
      <c r="W170" s="76"/>
      <c r="X170" s="76">
        <v>676.55</v>
      </c>
      <c r="Y170" s="76">
        <v>54</v>
      </c>
      <c r="Z170" s="76">
        <v>5443.8</v>
      </c>
    </row>
    <row r="171" spans="1:26" x14ac:dyDescent="0.25">
      <c r="A171" s="1"/>
      <c r="B171" s="74" t="s">
        <v>139</v>
      </c>
      <c r="C171" s="74" t="s">
        <v>1074</v>
      </c>
      <c r="D171" s="74" t="s">
        <v>405</v>
      </c>
      <c r="E171" s="75" t="s">
        <v>464</v>
      </c>
      <c r="F171" s="76"/>
      <c r="G171" s="76"/>
      <c r="H171" s="76"/>
      <c r="I171" s="76"/>
      <c r="J171" s="76">
        <v>1044.55</v>
      </c>
      <c r="K171" s="76">
        <v>124.3</v>
      </c>
      <c r="L171" s="76"/>
      <c r="M171" s="76">
        <v>1212.95</v>
      </c>
      <c r="N171" s="76">
        <v>1044.2</v>
      </c>
      <c r="O171" s="76">
        <v>116.85</v>
      </c>
      <c r="P171" s="76"/>
      <c r="Q171" s="76">
        <v>161.35</v>
      </c>
      <c r="R171" s="76">
        <v>58.85</v>
      </c>
      <c r="S171" s="76"/>
      <c r="T171" s="76"/>
      <c r="U171" s="76"/>
      <c r="V171" s="76"/>
      <c r="W171" s="76">
        <v>1092.3</v>
      </c>
      <c r="X171" s="76">
        <v>125.95</v>
      </c>
      <c r="Y171" s="76">
        <v>124.6</v>
      </c>
      <c r="Z171" s="76">
        <v>5105.8999999999996</v>
      </c>
    </row>
    <row r="172" spans="1:26" x14ac:dyDescent="0.25">
      <c r="A172" s="1"/>
      <c r="B172" s="74" t="s">
        <v>480</v>
      </c>
      <c r="C172" s="74" t="s">
        <v>908</v>
      </c>
      <c r="D172" s="74" t="s">
        <v>47</v>
      </c>
      <c r="E172" s="75" t="s">
        <v>463</v>
      </c>
      <c r="F172" s="76">
        <v>103.95</v>
      </c>
      <c r="G172" s="76">
        <v>147.6</v>
      </c>
      <c r="H172" s="76">
        <v>149.65</v>
      </c>
      <c r="I172" s="76">
        <v>145.6</v>
      </c>
      <c r="J172" s="76">
        <v>141.98699999999999</v>
      </c>
      <c r="K172" s="76">
        <v>139.85</v>
      </c>
      <c r="L172" s="76">
        <v>134.75</v>
      </c>
      <c r="M172" s="76">
        <v>80.55</v>
      </c>
      <c r="N172" s="76">
        <v>84.25</v>
      </c>
      <c r="O172" s="76">
        <v>98.62</v>
      </c>
      <c r="P172" s="76">
        <v>174.25</v>
      </c>
      <c r="Q172" s="76">
        <v>159.97999999999999</v>
      </c>
      <c r="R172" s="76">
        <v>155.55000000000001</v>
      </c>
      <c r="S172" s="76">
        <v>146.6</v>
      </c>
      <c r="T172" s="76">
        <v>144</v>
      </c>
      <c r="U172" s="76">
        <v>134.80000000000001</v>
      </c>
      <c r="V172" s="76">
        <v>126.715</v>
      </c>
      <c r="W172" s="76">
        <v>70.734999999999999</v>
      </c>
      <c r="X172" s="76">
        <v>124.75</v>
      </c>
      <c r="Y172" s="76">
        <v>122.2</v>
      </c>
      <c r="Z172" s="76">
        <v>2586.3870000000002</v>
      </c>
    </row>
    <row r="173" spans="1:26" x14ac:dyDescent="0.25">
      <c r="A173" s="1"/>
      <c r="B173" s="74" t="s">
        <v>480</v>
      </c>
      <c r="C173" s="74" t="s">
        <v>909</v>
      </c>
      <c r="D173" s="74" t="s">
        <v>47</v>
      </c>
      <c r="E173" s="75" t="s">
        <v>463</v>
      </c>
      <c r="F173" s="76">
        <v>9.5500000000000007</v>
      </c>
      <c r="G173" s="76">
        <v>65.900000000000006</v>
      </c>
      <c r="H173" s="76">
        <v>64.5</v>
      </c>
      <c r="I173" s="76">
        <v>61.45</v>
      </c>
      <c r="J173" s="76">
        <v>62.499000000000002</v>
      </c>
      <c r="K173" s="76">
        <v>59.2</v>
      </c>
      <c r="L173" s="76">
        <v>41.9</v>
      </c>
      <c r="M173" s="76"/>
      <c r="N173" s="76"/>
      <c r="O173" s="76">
        <v>27.135000000000002</v>
      </c>
      <c r="P173" s="76">
        <v>62.55</v>
      </c>
      <c r="Q173" s="76">
        <v>62.3</v>
      </c>
      <c r="R173" s="76">
        <v>62</v>
      </c>
      <c r="S173" s="76">
        <v>62.1</v>
      </c>
      <c r="T173" s="76">
        <v>47</v>
      </c>
      <c r="U173" s="76">
        <v>38.4</v>
      </c>
      <c r="V173" s="76">
        <v>39.700000000000003</v>
      </c>
      <c r="W173" s="76">
        <v>37.04</v>
      </c>
      <c r="X173" s="76">
        <v>36.65</v>
      </c>
      <c r="Y173" s="76">
        <v>37.799999999999997</v>
      </c>
      <c r="Z173" s="76">
        <v>877.67399999999998</v>
      </c>
    </row>
    <row r="174" spans="1:26" x14ac:dyDescent="0.25">
      <c r="A174" s="1"/>
      <c r="B174" s="74" t="s">
        <v>486</v>
      </c>
      <c r="C174" s="74" t="s">
        <v>910</v>
      </c>
      <c r="D174" s="74" t="s">
        <v>910</v>
      </c>
      <c r="E174" s="75" t="s">
        <v>463</v>
      </c>
      <c r="F174" s="76">
        <v>80.441119999999998</v>
      </c>
      <c r="G174" s="76">
        <v>48.512354999999999</v>
      </c>
      <c r="H174" s="76"/>
      <c r="I174" s="76">
        <v>23.2</v>
      </c>
      <c r="J174" s="76">
        <v>67.05</v>
      </c>
      <c r="K174" s="76">
        <v>37.450000000000003</v>
      </c>
      <c r="L174" s="76">
        <v>7.35</v>
      </c>
      <c r="M174" s="76">
        <v>67.05</v>
      </c>
      <c r="N174" s="76">
        <v>24.9</v>
      </c>
      <c r="O174" s="76">
        <v>54.7</v>
      </c>
      <c r="P174" s="76">
        <v>116.3</v>
      </c>
      <c r="Q174" s="76">
        <v>413.3</v>
      </c>
      <c r="R174" s="76">
        <v>359.7</v>
      </c>
      <c r="S174" s="76">
        <v>311.89999999999998</v>
      </c>
      <c r="T174" s="76">
        <v>112.95</v>
      </c>
      <c r="U174" s="76">
        <v>208.55</v>
      </c>
      <c r="V174" s="76">
        <v>295.60000000000002</v>
      </c>
      <c r="W174" s="76">
        <v>273.39999999999998</v>
      </c>
      <c r="X174" s="76">
        <v>327.3</v>
      </c>
      <c r="Y174" s="76">
        <v>327.10000000000002</v>
      </c>
      <c r="Z174" s="76">
        <v>3156.753475</v>
      </c>
    </row>
    <row r="175" spans="1:26" x14ac:dyDescent="0.25">
      <c r="A175" s="1"/>
      <c r="B175" s="213" t="s">
        <v>1075</v>
      </c>
      <c r="C175" s="213"/>
      <c r="D175" s="213"/>
      <c r="E175" s="213"/>
      <c r="F175" s="77">
        <v>173688.32112000001</v>
      </c>
      <c r="G175" s="77">
        <v>174836.25416000001</v>
      </c>
      <c r="H175" s="77">
        <v>176721.59349999999</v>
      </c>
      <c r="I175" s="77">
        <v>176299.1</v>
      </c>
      <c r="J175" s="77">
        <v>176763.99600000001</v>
      </c>
      <c r="K175" s="77">
        <v>174139.61744999999</v>
      </c>
      <c r="L175" s="77">
        <v>163551.83499999999</v>
      </c>
      <c r="M175" s="77">
        <v>163980.1</v>
      </c>
      <c r="N175" s="77">
        <v>165525.6721</v>
      </c>
      <c r="O175" s="77">
        <v>174053.47500000001</v>
      </c>
      <c r="P175" s="77">
        <v>174045.36499999999</v>
      </c>
      <c r="Q175" s="77">
        <v>174398.16805000001</v>
      </c>
      <c r="R175" s="77">
        <v>171407.99645999999</v>
      </c>
      <c r="S175" s="77">
        <v>162726.76566999999</v>
      </c>
      <c r="T175" s="77">
        <v>174366.43664999999</v>
      </c>
      <c r="U175" s="77">
        <v>178977.79839499999</v>
      </c>
      <c r="V175" s="77">
        <v>176942.77916999999</v>
      </c>
      <c r="W175" s="77">
        <v>177545.35500000001</v>
      </c>
      <c r="X175" s="77">
        <v>175015.57500000001</v>
      </c>
      <c r="Y175" s="77">
        <v>172850.4</v>
      </c>
      <c r="Z175" s="77">
        <v>3457836.6037249998</v>
      </c>
    </row>
    <row r="176" spans="1:26"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x14ac:dyDescent="0.25">
      <c r="A178" s="1"/>
      <c r="B178" s="2" t="s">
        <v>1076</v>
      </c>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1" customHeight="1" x14ac:dyDescent="0.25">
      <c r="A179" s="1"/>
      <c r="B179" s="198" t="s">
        <v>3</v>
      </c>
      <c r="C179" s="198" t="s">
        <v>47</v>
      </c>
      <c r="D179" s="198" t="s">
        <v>995</v>
      </c>
      <c r="E179" s="198" t="s">
        <v>996</v>
      </c>
      <c r="F179" s="212" t="s">
        <v>997</v>
      </c>
      <c r="G179" s="212"/>
      <c r="H179" s="212"/>
      <c r="I179" s="212"/>
      <c r="J179" s="212"/>
      <c r="K179" s="212"/>
      <c r="L179" s="212"/>
      <c r="M179" s="212"/>
      <c r="N179" s="212"/>
      <c r="O179" s="212"/>
      <c r="P179" s="212"/>
      <c r="Q179" s="212"/>
      <c r="R179" s="212"/>
      <c r="S179" s="212"/>
      <c r="T179" s="212"/>
      <c r="U179" s="212"/>
      <c r="V179" s="212"/>
      <c r="W179" s="212"/>
      <c r="X179" s="212"/>
      <c r="Y179" s="212"/>
      <c r="Z179" s="212"/>
    </row>
    <row r="180" spans="1:26" ht="23.1" customHeight="1" x14ac:dyDescent="0.25">
      <c r="A180" s="1"/>
      <c r="B180" s="198"/>
      <c r="C180" s="198"/>
      <c r="D180" s="198"/>
      <c r="E180" s="198"/>
      <c r="F180" s="73">
        <v>1</v>
      </c>
      <c r="G180" s="73">
        <v>2</v>
      </c>
      <c r="H180" s="73">
        <v>3</v>
      </c>
      <c r="I180" s="73">
        <v>4</v>
      </c>
      <c r="J180" s="73">
        <v>5</v>
      </c>
      <c r="K180" s="73">
        <v>6</v>
      </c>
      <c r="L180" s="73">
        <v>7</v>
      </c>
      <c r="M180" s="73">
        <v>8</v>
      </c>
      <c r="N180" s="73">
        <v>9</v>
      </c>
      <c r="O180" s="73">
        <v>10</v>
      </c>
      <c r="P180" s="73">
        <v>11</v>
      </c>
      <c r="Q180" s="73">
        <v>12</v>
      </c>
      <c r="R180" s="73">
        <v>13</v>
      </c>
      <c r="S180" s="73">
        <v>14</v>
      </c>
      <c r="T180" s="73">
        <v>15</v>
      </c>
      <c r="U180" s="73">
        <v>16</v>
      </c>
      <c r="V180" s="73">
        <v>17</v>
      </c>
      <c r="W180" s="73">
        <v>18</v>
      </c>
      <c r="X180" s="73">
        <v>19</v>
      </c>
      <c r="Y180" s="73">
        <v>20</v>
      </c>
      <c r="Z180" s="73" t="s">
        <v>842</v>
      </c>
    </row>
    <row r="181" spans="1:26" x14ac:dyDescent="0.25">
      <c r="A181" s="1"/>
      <c r="B181" s="74" t="s">
        <v>517</v>
      </c>
      <c r="C181" s="74" t="s">
        <v>1077</v>
      </c>
      <c r="D181" s="74" t="s">
        <v>1008</v>
      </c>
      <c r="E181" s="75" t="s">
        <v>463</v>
      </c>
      <c r="F181" s="76">
        <v>142.74299999999999</v>
      </c>
      <c r="G181" s="76">
        <v>215.149</v>
      </c>
      <c r="H181" s="76">
        <v>225.99799999999999</v>
      </c>
      <c r="I181" s="76">
        <v>280.03399999999999</v>
      </c>
      <c r="J181" s="76">
        <v>236.61600000000001</v>
      </c>
      <c r="K181" s="76">
        <v>276.14999999999998</v>
      </c>
      <c r="L181" s="76">
        <v>274.15345500000001</v>
      </c>
      <c r="M181" s="76"/>
      <c r="N181" s="76"/>
      <c r="O181" s="76">
        <v>276.36817000000002</v>
      </c>
      <c r="P181" s="76">
        <v>278.34612499999997</v>
      </c>
      <c r="Q181" s="76"/>
      <c r="R181" s="76">
        <v>213.38137499999999</v>
      </c>
      <c r="S181" s="76">
        <v>230.91137499999999</v>
      </c>
      <c r="T181" s="76">
        <v>265.27600000000001</v>
      </c>
      <c r="U181" s="76">
        <v>272.23575</v>
      </c>
      <c r="V181" s="76"/>
      <c r="W181" s="76"/>
      <c r="X181" s="76">
        <v>271.63225</v>
      </c>
      <c r="Y181" s="76">
        <v>270.55</v>
      </c>
      <c r="Z181" s="76">
        <v>3729.5445</v>
      </c>
    </row>
    <row r="182" spans="1:26" x14ac:dyDescent="0.25">
      <c r="A182" s="1"/>
      <c r="B182" s="74" t="s">
        <v>22</v>
      </c>
      <c r="C182" s="74" t="s">
        <v>1078</v>
      </c>
      <c r="D182" s="74" t="s">
        <v>1008</v>
      </c>
      <c r="E182" s="75" t="s">
        <v>463</v>
      </c>
      <c r="F182" s="76">
        <v>175.6035</v>
      </c>
      <c r="G182" s="76">
        <v>162.941</v>
      </c>
      <c r="H182" s="76">
        <v>167.84549999999999</v>
      </c>
      <c r="I182" s="76">
        <v>174.42500000000001</v>
      </c>
      <c r="J182" s="76">
        <v>158.50550000000001</v>
      </c>
      <c r="K182" s="76">
        <v>132.26900000000001</v>
      </c>
      <c r="L182" s="76">
        <v>110.9255</v>
      </c>
      <c r="M182" s="76">
        <v>33.9</v>
      </c>
      <c r="N182" s="76">
        <v>108.40649999999999</v>
      </c>
      <c r="O182" s="76">
        <v>99.343999999999994</v>
      </c>
      <c r="P182" s="76">
        <v>103.6815</v>
      </c>
      <c r="Q182" s="76">
        <v>100.5</v>
      </c>
      <c r="R182" s="76">
        <v>93.777500000000003</v>
      </c>
      <c r="S182" s="76">
        <v>100.5</v>
      </c>
      <c r="T182" s="76">
        <v>68.450500000000005</v>
      </c>
      <c r="U182" s="76">
        <v>68.1815</v>
      </c>
      <c r="V182" s="76">
        <v>84.25</v>
      </c>
      <c r="W182" s="76">
        <v>103.55</v>
      </c>
      <c r="X182" s="76">
        <v>61.274999999999999</v>
      </c>
      <c r="Y182" s="76">
        <v>55</v>
      </c>
      <c r="Z182" s="76">
        <v>2163.3314999999998</v>
      </c>
    </row>
    <row r="183" spans="1:26" x14ac:dyDescent="0.25">
      <c r="A183" s="1"/>
      <c r="B183" s="74" t="s">
        <v>518</v>
      </c>
      <c r="C183" s="74" t="s">
        <v>1079</v>
      </c>
      <c r="D183" s="74" t="s">
        <v>47</v>
      </c>
      <c r="E183" s="75" t="s">
        <v>463</v>
      </c>
      <c r="F183" s="76">
        <v>316.8</v>
      </c>
      <c r="G183" s="76">
        <v>316.8</v>
      </c>
      <c r="H183" s="76">
        <v>316.7</v>
      </c>
      <c r="I183" s="76">
        <v>315</v>
      </c>
      <c r="J183" s="76">
        <v>297.60000000000002</v>
      </c>
      <c r="K183" s="76">
        <v>284.8</v>
      </c>
      <c r="L183" s="76">
        <v>277.10000000000002</v>
      </c>
      <c r="M183" s="76">
        <v>262.25</v>
      </c>
      <c r="N183" s="76">
        <v>244.45</v>
      </c>
      <c r="O183" s="76">
        <v>239.05</v>
      </c>
      <c r="P183" s="76">
        <v>239.15</v>
      </c>
      <c r="Q183" s="76">
        <v>236.15</v>
      </c>
      <c r="R183" s="76">
        <v>240.2</v>
      </c>
      <c r="S183" s="76">
        <v>233.95</v>
      </c>
      <c r="T183" s="76">
        <v>224.8</v>
      </c>
      <c r="U183" s="76">
        <v>221.6</v>
      </c>
      <c r="V183" s="76">
        <v>218.8</v>
      </c>
      <c r="W183" s="76">
        <v>222.5</v>
      </c>
      <c r="X183" s="76">
        <v>277.60000000000002</v>
      </c>
      <c r="Y183" s="76">
        <v>268.8</v>
      </c>
      <c r="Z183" s="76">
        <v>5254.1</v>
      </c>
    </row>
    <row r="184" spans="1:26" x14ac:dyDescent="0.25">
      <c r="A184" s="1"/>
      <c r="B184" s="74" t="s">
        <v>519</v>
      </c>
      <c r="C184" s="74" t="s">
        <v>1080</v>
      </c>
      <c r="D184" s="74" t="s">
        <v>47</v>
      </c>
      <c r="E184" s="75" t="s">
        <v>464</v>
      </c>
      <c r="F184" s="76">
        <v>636.71532500000001</v>
      </c>
      <c r="G184" s="76">
        <v>634.53526999999997</v>
      </c>
      <c r="H184" s="76">
        <v>636.81912499999999</v>
      </c>
      <c r="I184" s="76">
        <v>638.94538</v>
      </c>
      <c r="J184" s="76">
        <v>640.76569500000005</v>
      </c>
      <c r="K184" s="76">
        <v>641.01513</v>
      </c>
      <c r="L184" s="76">
        <v>642.86735499999998</v>
      </c>
      <c r="M184" s="76">
        <v>674.88</v>
      </c>
      <c r="N184" s="76">
        <v>643.53251999999998</v>
      </c>
      <c r="O184" s="76">
        <v>640.42947000000004</v>
      </c>
      <c r="P184" s="76">
        <v>636.67192</v>
      </c>
      <c r="Q184" s="76">
        <v>640.29999999999995</v>
      </c>
      <c r="R184" s="76">
        <v>635.13381500000003</v>
      </c>
      <c r="S184" s="76">
        <v>630.99116500000002</v>
      </c>
      <c r="T184" s="76">
        <v>634.56997000000001</v>
      </c>
      <c r="U184" s="76">
        <v>635.19808499999999</v>
      </c>
      <c r="V184" s="76">
        <v>648</v>
      </c>
      <c r="W184" s="76">
        <v>635.04999999999995</v>
      </c>
      <c r="X184" s="76">
        <v>630.17760499999997</v>
      </c>
      <c r="Y184" s="76">
        <v>630.28392499999995</v>
      </c>
      <c r="Z184" s="76">
        <v>12786.881755</v>
      </c>
    </row>
    <row r="185" spans="1:26" x14ac:dyDescent="0.25">
      <c r="A185" s="1"/>
      <c r="B185" s="74" t="s">
        <v>1081</v>
      </c>
      <c r="C185" s="74" t="s">
        <v>1082</v>
      </c>
      <c r="D185" s="74" t="s">
        <v>1082</v>
      </c>
      <c r="E185" s="75" t="s">
        <v>464</v>
      </c>
      <c r="F185" s="76">
        <v>454.38393000000002</v>
      </c>
      <c r="G185" s="76">
        <v>454.447835</v>
      </c>
      <c r="H185" s="76">
        <v>454.53443499999997</v>
      </c>
      <c r="I185" s="76">
        <v>454.514655</v>
      </c>
      <c r="J185" s="76">
        <v>454.49198999999999</v>
      </c>
      <c r="K185" s="76">
        <v>454.49729000000002</v>
      </c>
      <c r="L185" s="76">
        <v>449.355705</v>
      </c>
      <c r="M185" s="76">
        <v>432</v>
      </c>
      <c r="N185" s="76">
        <v>454.33461</v>
      </c>
      <c r="O185" s="76">
        <v>454.40262999999999</v>
      </c>
      <c r="P185" s="76">
        <v>441.50994500000002</v>
      </c>
      <c r="Q185" s="76">
        <v>453.6</v>
      </c>
      <c r="R185" s="76">
        <v>454.29788500000001</v>
      </c>
      <c r="S185" s="76">
        <v>454.33373</v>
      </c>
      <c r="T185" s="76">
        <v>454.27964500000002</v>
      </c>
      <c r="U185" s="76">
        <v>397.31366500000001</v>
      </c>
      <c r="V185" s="76">
        <v>432</v>
      </c>
      <c r="W185" s="76">
        <v>396.6</v>
      </c>
      <c r="X185" s="76">
        <v>454.47304500000001</v>
      </c>
      <c r="Y185" s="76">
        <v>378.69159999999999</v>
      </c>
      <c r="Z185" s="76">
        <v>8834.0625949999994</v>
      </c>
    </row>
    <row r="186" spans="1:26" x14ac:dyDescent="0.25">
      <c r="A186" s="1"/>
      <c r="B186" s="74" t="s">
        <v>900</v>
      </c>
      <c r="C186" s="74" t="s">
        <v>1083</v>
      </c>
      <c r="D186" s="74" t="s">
        <v>47</v>
      </c>
      <c r="E186" s="75" t="s">
        <v>463</v>
      </c>
      <c r="F186" s="76"/>
      <c r="G186" s="76"/>
      <c r="H186" s="76"/>
      <c r="I186" s="76"/>
      <c r="J186" s="76"/>
      <c r="K186" s="76"/>
      <c r="L186" s="76"/>
      <c r="M186" s="76"/>
      <c r="N186" s="76"/>
      <c r="O186" s="76"/>
      <c r="P186" s="76"/>
      <c r="Q186" s="76"/>
      <c r="R186" s="76"/>
      <c r="S186" s="76"/>
      <c r="T186" s="76"/>
      <c r="U186" s="76">
        <v>4.9000000000000004</v>
      </c>
      <c r="V186" s="76"/>
      <c r="W186" s="76">
        <v>15</v>
      </c>
      <c r="X186" s="76"/>
      <c r="Y186" s="76"/>
      <c r="Z186" s="76">
        <v>19.899999999999999</v>
      </c>
    </row>
    <row r="187" spans="1:26" x14ac:dyDescent="0.25">
      <c r="A187" s="1"/>
      <c r="B187" s="74" t="s">
        <v>900</v>
      </c>
      <c r="C187" s="74" t="s">
        <v>1084</v>
      </c>
      <c r="D187" s="74" t="s">
        <v>47</v>
      </c>
      <c r="E187" s="75" t="s">
        <v>463</v>
      </c>
      <c r="F187" s="76">
        <v>106.4</v>
      </c>
      <c r="G187" s="76">
        <v>163.1</v>
      </c>
      <c r="H187" s="76">
        <v>175.28200000000001</v>
      </c>
      <c r="I187" s="76">
        <v>171.65</v>
      </c>
      <c r="J187" s="76">
        <v>172.25</v>
      </c>
      <c r="K187" s="76">
        <v>164.059</v>
      </c>
      <c r="L187" s="76"/>
      <c r="M187" s="76">
        <v>55.15</v>
      </c>
      <c r="N187" s="76">
        <v>123.25</v>
      </c>
      <c r="O187" s="76">
        <v>171.75</v>
      </c>
      <c r="P187" s="76">
        <v>171.95</v>
      </c>
      <c r="Q187" s="76">
        <v>177.4</v>
      </c>
      <c r="R187" s="76">
        <v>171.55</v>
      </c>
      <c r="S187" s="76">
        <v>177.6</v>
      </c>
      <c r="T187" s="76">
        <v>171.8</v>
      </c>
      <c r="U187" s="76">
        <v>171.85</v>
      </c>
      <c r="V187" s="76">
        <v>143.65</v>
      </c>
      <c r="W187" s="76">
        <v>169.845</v>
      </c>
      <c r="X187" s="76">
        <v>173.65</v>
      </c>
      <c r="Y187" s="76">
        <v>154.80000000000001</v>
      </c>
      <c r="Z187" s="76">
        <v>2986.9859999999999</v>
      </c>
    </row>
    <row r="188" spans="1:26" x14ac:dyDescent="0.25">
      <c r="A188" s="1"/>
      <c r="B188" s="74" t="s">
        <v>516</v>
      </c>
      <c r="C188" s="74" t="s">
        <v>1085</v>
      </c>
      <c r="D188" s="74" t="s">
        <v>1008</v>
      </c>
      <c r="E188" s="75" t="s">
        <v>463</v>
      </c>
      <c r="F188" s="76">
        <v>385.71731499999999</v>
      </c>
      <c r="G188" s="76">
        <v>375.15</v>
      </c>
      <c r="H188" s="76">
        <v>387.01034499999997</v>
      </c>
      <c r="I188" s="76">
        <v>370.15</v>
      </c>
      <c r="J188" s="76">
        <v>354.8</v>
      </c>
      <c r="K188" s="76">
        <v>345.86706500000003</v>
      </c>
      <c r="L188" s="76">
        <v>360.84330499999999</v>
      </c>
      <c r="M188" s="76">
        <v>285.8802</v>
      </c>
      <c r="N188" s="76">
        <v>346.74969499999997</v>
      </c>
      <c r="O188" s="76">
        <v>490.32681500000001</v>
      </c>
      <c r="P188" s="76">
        <v>524.34920999999997</v>
      </c>
      <c r="Q188" s="76">
        <v>522.27766999999994</v>
      </c>
      <c r="R188" s="76">
        <v>457.12439499999999</v>
      </c>
      <c r="S188" s="76">
        <v>447.06126999999998</v>
      </c>
      <c r="T188" s="76">
        <v>395.28350499999999</v>
      </c>
      <c r="U188" s="76">
        <v>420.37673000000001</v>
      </c>
      <c r="V188" s="76">
        <v>385.22</v>
      </c>
      <c r="W188" s="76">
        <v>370.90485000000001</v>
      </c>
      <c r="X188" s="76">
        <v>407.07039500000002</v>
      </c>
      <c r="Y188" s="76">
        <v>414.45</v>
      </c>
      <c r="Z188" s="76">
        <v>8046.6127649999999</v>
      </c>
    </row>
    <row r="189" spans="1:26" x14ac:dyDescent="0.25">
      <c r="A189" s="1"/>
      <c r="B189" s="213" t="s">
        <v>1086</v>
      </c>
      <c r="C189" s="213"/>
      <c r="D189" s="213"/>
      <c r="E189" s="213"/>
      <c r="F189" s="77">
        <v>2218.3630699999999</v>
      </c>
      <c r="G189" s="77">
        <v>2322.1231050000001</v>
      </c>
      <c r="H189" s="77">
        <v>2364.1894050000001</v>
      </c>
      <c r="I189" s="77">
        <v>2404.7190350000001</v>
      </c>
      <c r="J189" s="77">
        <v>2315.0291849999999</v>
      </c>
      <c r="K189" s="77">
        <v>2298.6574850000002</v>
      </c>
      <c r="L189" s="77">
        <v>2115.24532</v>
      </c>
      <c r="M189" s="77">
        <v>1744.0601999999999</v>
      </c>
      <c r="N189" s="77">
        <v>1920.7233249999999</v>
      </c>
      <c r="O189" s="77">
        <v>2371.6710849999999</v>
      </c>
      <c r="P189" s="77">
        <v>2395.6587</v>
      </c>
      <c r="Q189" s="77">
        <v>2130.2276700000002</v>
      </c>
      <c r="R189" s="77">
        <v>2265.46497</v>
      </c>
      <c r="S189" s="77">
        <v>2275.3475400000002</v>
      </c>
      <c r="T189" s="77">
        <v>2214.4596200000001</v>
      </c>
      <c r="U189" s="77">
        <v>2191.6557299999999</v>
      </c>
      <c r="V189" s="77">
        <v>1911.92</v>
      </c>
      <c r="W189" s="77">
        <v>1913.44985</v>
      </c>
      <c r="X189" s="77">
        <v>2275.878295</v>
      </c>
      <c r="Y189" s="77">
        <v>2172.5755250000002</v>
      </c>
      <c r="Z189" s="77">
        <v>43821.419114999997</v>
      </c>
    </row>
    <row r="190" spans="1:26"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5">
      <c r="A194" s="1"/>
      <c r="B194" s="1"/>
      <c r="C194" s="1"/>
      <c r="D194" s="1"/>
      <c r="E194" s="1"/>
      <c r="F194" s="1"/>
      <c r="G194" s="1"/>
      <c r="H194" s="1"/>
      <c r="I194" s="78" t="s">
        <v>116</v>
      </c>
      <c r="J194" s="78">
        <v>541912.43596499995</v>
      </c>
      <c r="K194" s="1"/>
      <c r="L194" s="1"/>
      <c r="M194" s="1"/>
      <c r="N194" s="1"/>
      <c r="O194" s="1"/>
      <c r="P194" s="1"/>
      <c r="Q194" s="1"/>
      <c r="R194" s="1"/>
      <c r="S194" s="1"/>
      <c r="T194" s="1"/>
      <c r="U194" s="1"/>
      <c r="V194" s="1"/>
      <c r="W194" s="1"/>
      <c r="X194" s="1"/>
      <c r="Y194" s="1"/>
      <c r="Z194" s="1"/>
    </row>
    <row r="195" spans="1:26" x14ac:dyDescent="0.25">
      <c r="A195" s="1"/>
      <c r="B195" s="1"/>
      <c r="C195" s="1"/>
      <c r="D195" s="1"/>
      <c r="E195" s="1"/>
      <c r="F195" s="1"/>
      <c r="G195" s="1"/>
      <c r="H195" s="1"/>
      <c r="I195" s="78" t="s">
        <v>64</v>
      </c>
      <c r="J195" s="78">
        <v>513452.55776499998</v>
      </c>
      <c r="K195" s="1"/>
      <c r="L195" s="1"/>
      <c r="M195" s="1"/>
      <c r="N195" s="1"/>
      <c r="O195" s="1"/>
      <c r="P195" s="1"/>
      <c r="Q195" s="1"/>
      <c r="R195" s="1"/>
      <c r="S195" s="1"/>
      <c r="T195" s="1"/>
      <c r="U195" s="1"/>
      <c r="V195" s="1"/>
      <c r="W195" s="1"/>
      <c r="X195" s="1"/>
      <c r="Y195" s="1"/>
      <c r="Z195" s="1"/>
    </row>
    <row r="196" spans="1:26" x14ac:dyDescent="0.25">
      <c r="A196" s="1"/>
      <c r="B196" s="1"/>
      <c r="C196" s="1"/>
      <c r="D196" s="1"/>
      <c r="E196" s="1"/>
      <c r="F196" s="1"/>
      <c r="G196" s="1"/>
      <c r="H196" s="1"/>
      <c r="I196" s="78" t="s">
        <v>76</v>
      </c>
      <c r="J196" s="78">
        <v>475638.55499999999</v>
      </c>
      <c r="K196" s="1"/>
      <c r="L196" s="1"/>
      <c r="M196" s="1"/>
      <c r="N196" s="1"/>
      <c r="O196" s="1"/>
      <c r="P196" s="1"/>
      <c r="Q196" s="1"/>
      <c r="R196" s="1"/>
      <c r="S196" s="1"/>
      <c r="T196" s="1"/>
      <c r="U196" s="1"/>
      <c r="V196" s="1"/>
      <c r="W196" s="1"/>
      <c r="X196" s="1"/>
      <c r="Y196" s="1"/>
      <c r="Z196" s="1"/>
    </row>
    <row r="197" spans="1:26" x14ac:dyDescent="0.25">
      <c r="A197" s="1"/>
      <c r="B197" s="1"/>
      <c r="C197" s="1"/>
      <c r="D197" s="1"/>
      <c r="E197" s="1"/>
      <c r="F197" s="1"/>
      <c r="G197" s="1"/>
      <c r="H197" s="1"/>
      <c r="I197" s="78" t="s">
        <v>54</v>
      </c>
      <c r="J197" s="78">
        <v>331401.78499999997</v>
      </c>
      <c r="K197" s="1"/>
      <c r="L197" s="1"/>
      <c r="M197" s="1"/>
      <c r="N197" s="1"/>
      <c r="O197" s="1"/>
      <c r="P197" s="1"/>
      <c r="Q197" s="1"/>
      <c r="R197" s="1"/>
      <c r="S197" s="1"/>
      <c r="T197" s="1"/>
      <c r="U197" s="1"/>
      <c r="V197" s="1"/>
      <c r="W197" s="1"/>
      <c r="X197" s="1"/>
      <c r="Y197" s="1"/>
      <c r="Z197" s="1"/>
    </row>
    <row r="198" spans="1:26" x14ac:dyDescent="0.25">
      <c r="A198" s="1"/>
      <c r="B198" s="1"/>
      <c r="C198" s="1"/>
      <c r="D198" s="1"/>
      <c r="E198" s="1"/>
      <c r="F198" s="1"/>
      <c r="G198" s="1"/>
      <c r="H198" s="1"/>
      <c r="I198" s="78" t="s">
        <v>73</v>
      </c>
      <c r="J198" s="78">
        <v>249105.136795</v>
      </c>
      <c r="K198" s="1"/>
      <c r="L198" s="1"/>
      <c r="M198" s="1"/>
      <c r="N198" s="1"/>
      <c r="O198" s="1"/>
      <c r="P198" s="1"/>
      <c r="Q198" s="1"/>
      <c r="R198" s="1"/>
      <c r="S198" s="1"/>
      <c r="T198" s="1"/>
      <c r="U198" s="1"/>
      <c r="V198" s="1"/>
      <c r="W198" s="1"/>
      <c r="X198" s="1"/>
      <c r="Y198" s="1"/>
      <c r="Z198" s="1"/>
    </row>
    <row r="199" spans="1:26" x14ac:dyDescent="0.25">
      <c r="A199" s="1"/>
      <c r="B199" s="1"/>
      <c r="C199" s="1"/>
      <c r="D199" s="1"/>
      <c r="E199" s="1"/>
      <c r="F199" s="1"/>
      <c r="G199" s="1"/>
      <c r="H199" s="1"/>
      <c r="I199" s="78" t="s">
        <v>136</v>
      </c>
      <c r="J199" s="78">
        <v>149490.06</v>
      </c>
      <c r="K199" s="1"/>
      <c r="L199" s="1"/>
      <c r="M199" s="1"/>
      <c r="N199" s="1"/>
      <c r="O199" s="1"/>
      <c r="P199" s="1"/>
      <c r="Q199" s="1"/>
      <c r="R199" s="1"/>
      <c r="S199" s="1"/>
      <c r="T199" s="1"/>
      <c r="U199" s="1"/>
      <c r="V199" s="1"/>
      <c r="W199" s="1"/>
      <c r="X199" s="1"/>
      <c r="Y199" s="1"/>
      <c r="Z199" s="1"/>
    </row>
    <row r="200" spans="1:26" x14ac:dyDescent="0.25">
      <c r="A200" s="1"/>
      <c r="B200" s="1"/>
      <c r="C200" s="1"/>
      <c r="D200" s="1"/>
      <c r="E200" s="1"/>
      <c r="F200" s="1"/>
      <c r="G200" s="1"/>
      <c r="H200" s="1"/>
      <c r="I200" s="78" t="s">
        <v>133</v>
      </c>
      <c r="J200" s="78">
        <v>111889.3985</v>
      </c>
      <c r="K200" s="1"/>
      <c r="L200" s="1"/>
      <c r="M200" s="1"/>
      <c r="N200" s="1"/>
      <c r="O200" s="1"/>
      <c r="P200" s="1"/>
      <c r="Q200" s="1"/>
      <c r="R200" s="1"/>
      <c r="S200" s="1"/>
      <c r="T200" s="1"/>
      <c r="U200" s="1"/>
      <c r="V200" s="1"/>
      <c r="W200" s="1"/>
      <c r="X200" s="1"/>
      <c r="Y200" s="1"/>
      <c r="Z200" s="1"/>
    </row>
    <row r="201" spans="1:26" x14ac:dyDescent="0.25">
      <c r="A201" s="1"/>
      <c r="B201" s="1"/>
      <c r="C201" s="1"/>
      <c r="D201" s="1"/>
      <c r="E201" s="1"/>
      <c r="F201" s="1"/>
      <c r="G201" s="1"/>
      <c r="H201" s="1"/>
      <c r="I201" s="78" t="s">
        <v>92</v>
      </c>
      <c r="J201" s="78">
        <v>109959.14</v>
      </c>
      <c r="K201" s="1"/>
      <c r="L201" s="1"/>
      <c r="M201" s="1"/>
      <c r="N201" s="1"/>
      <c r="O201" s="1"/>
      <c r="P201" s="1"/>
      <c r="Q201" s="1"/>
      <c r="R201" s="1"/>
      <c r="S201" s="1"/>
      <c r="T201" s="1"/>
      <c r="U201" s="1"/>
      <c r="V201" s="1"/>
      <c r="W201" s="1"/>
      <c r="X201" s="1"/>
      <c r="Y201" s="1"/>
      <c r="Z201" s="1"/>
    </row>
    <row r="202" spans="1:26" x14ac:dyDescent="0.25">
      <c r="A202" s="1"/>
      <c r="B202" s="1"/>
      <c r="C202" s="1"/>
      <c r="D202" s="1"/>
      <c r="E202" s="1"/>
      <c r="F202" s="1"/>
      <c r="G202" s="1"/>
      <c r="H202" s="1"/>
      <c r="I202" s="78" t="s">
        <v>467</v>
      </c>
      <c r="J202" s="78">
        <v>96750.34</v>
      </c>
      <c r="K202" s="1"/>
      <c r="L202" s="1"/>
      <c r="M202" s="1"/>
      <c r="N202" s="1"/>
      <c r="O202" s="1"/>
      <c r="P202" s="1"/>
      <c r="Q202" s="1"/>
      <c r="R202" s="1"/>
      <c r="S202" s="1"/>
      <c r="T202" s="1"/>
      <c r="U202" s="1"/>
      <c r="V202" s="1"/>
      <c r="W202" s="1"/>
      <c r="X202" s="1"/>
      <c r="Y202" s="1"/>
      <c r="Z202" s="1"/>
    </row>
    <row r="203" spans="1:26" x14ac:dyDescent="0.25">
      <c r="A203" s="1"/>
      <c r="B203" s="1"/>
      <c r="C203" s="1"/>
      <c r="D203" s="1"/>
      <c r="E203" s="1"/>
      <c r="F203" s="1"/>
      <c r="G203" s="1"/>
      <c r="H203" s="1"/>
      <c r="I203" s="78" t="s">
        <v>468</v>
      </c>
      <c r="J203" s="78">
        <v>78916.884999999995</v>
      </c>
      <c r="K203" s="1"/>
      <c r="L203" s="1"/>
      <c r="M203" s="1"/>
      <c r="N203" s="1"/>
      <c r="O203" s="1"/>
      <c r="P203" s="1"/>
      <c r="Q203" s="1"/>
      <c r="R203" s="1"/>
      <c r="S203" s="1"/>
      <c r="T203" s="1"/>
      <c r="U203" s="1"/>
      <c r="V203" s="1"/>
      <c r="W203" s="1"/>
      <c r="X203" s="1"/>
      <c r="Y203" s="1"/>
      <c r="Z203" s="1"/>
    </row>
    <row r="204" spans="1:26" x14ac:dyDescent="0.25">
      <c r="A204" s="1"/>
      <c r="B204" s="1"/>
      <c r="C204" s="1"/>
      <c r="D204" s="1"/>
      <c r="E204" s="1"/>
      <c r="F204" s="1"/>
      <c r="G204" s="1"/>
      <c r="H204" s="1"/>
      <c r="I204" s="78" t="s">
        <v>470</v>
      </c>
      <c r="J204" s="78">
        <v>72521.384999999995</v>
      </c>
      <c r="K204" s="1"/>
      <c r="L204" s="1"/>
      <c r="M204" s="1"/>
      <c r="N204" s="1"/>
      <c r="O204" s="1"/>
      <c r="P204" s="1"/>
      <c r="Q204" s="1"/>
      <c r="R204" s="1"/>
      <c r="S204" s="1"/>
      <c r="T204" s="1"/>
      <c r="U204" s="1"/>
      <c r="V204" s="1"/>
      <c r="W204" s="1"/>
      <c r="X204" s="1"/>
      <c r="Y204" s="1"/>
      <c r="Z204" s="1"/>
    </row>
    <row r="205" spans="1:26" x14ac:dyDescent="0.25">
      <c r="A205" s="1"/>
      <c r="B205" s="1"/>
      <c r="C205" s="1"/>
      <c r="D205" s="1"/>
      <c r="E205" s="1"/>
      <c r="F205" s="1"/>
      <c r="G205" s="1"/>
      <c r="H205" s="1"/>
      <c r="I205" s="78" t="s">
        <v>472</v>
      </c>
      <c r="J205" s="78">
        <v>63694.275000000001</v>
      </c>
      <c r="K205" s="1"/>
      <c r="L205" s="1"/>
      <c r="M205" s="1"/>
      <c r="N205" s="1"/>
      <c r="O205" s="1"/>
      <c r="P205" s="1"/>
      <c r="Q205" s="1"/>
      <c r="R205" s="1"/>
      <c r="S205" s="1"/>
      <c r="T205" s="1"/>
      <c r="U205" s="1"/>
      <c r="V205" s="1"/>
      <c r="W205" s="1"/>
      <c r="X205" s="1"/>
      <c r="Y205" s="1"/>
      <c r="Z205" s="1"/>
    </row>
    <row r="206" spans="1:26" x14ac:dyDescent="0.25">
      <c r="A206" s="1"/>
      <c r="B206" s="1"/>
      <c r="C206" s="1"/>
      <c r="D206" s="1"/>
      <c r="E206" s="1"/>
      <c r="F206" s="1"/>
      <c r="G206" s="1"/>
      <c r="H206" s="1"/>
      <c r="I206" s="78" t="s">
        <v>49</v>
      </c>
      <c r="J206" s="78">
        <v>55155.8</v>
      </c>
      <c r="K206" s="1"/>
      <c r="L206" s="1"/>
      <c r="M206" s="1"/>
      <c r="N206" s="1"/>
      <c r="O206" s="1"/>
      <c r="P206" s="1"/>
      <c r="Q206" s="1"/>
      <c r="R206" s="1"/>
      <c r="S206" s="1"/>
      <c r="T206" s="1"/>
      <c r="U206" s="1"/>
      <c r="V206" s="1"/>
      <c r="W206" s="1"/>
      <c r="X206" s="1"/>
      <c r="Y206" s="1"/>
      <c r="Z206" s="1"/>
    </row>
    <row r="207" spans="1:26" x14ac:dyDescent="0.25">
      <c r="A207" s="1"/>
      <c r="B207" s="1"/>
      <c r="C207" s="1"/>
      <c r="D207" s="1"/>
      <c r="E207" s="1"/>
      <c r="F207" s="1"/>
      <c r="G207" s="1"/>
      <c r="H207" s="1"/>
      <c r="I207" s="78" t="s">
        <v>371</v>
      </c>
      <c r="J207" s="78">
        <v>51243.61</v>
      </c>
      <c r="K207" s="1"/>
      <c r="L207" s="1"/>
      <c r="M207" s="1"/>
      <c r="N207" s="1"/>
      <c r="O207" s="1"/>
      <c r="P207" s="1"/>
      <c r="Q207" s="1"/>
      <c r="R207" s="1"/>
      <c r="S207" s="1"/>
      <c r="T207" s="1"/>
      <c r="U207" s="1"/>
      <c r="V207" s="1"/>
      <c r="W207" s="1"/>
      <c r="X207" s="1"/>
      <c r="Y207" s="1"/>
      <c r="Z207" s="1"/>
    </row>
    <row r="208" spans="1:26" x14ac:dyDescent="0.25">
      <c r="A208" s="1"/>
      <c r="B208" s="1"/>
      <c r="C208" s="1"/>
      <c r="D208" s="1"/>
      <c r="E208" s="1"/>
      <c r="F208" s="1"/>
      <c r="G208" s="1"/>
      <c r="H208" s="1"/>
      <c r="I208" s="78" t="s">
        <v>506</v>
      </c>
      <c r="J208" s="78">
        <v>50992.6</v>
      </c>
      <c r="K208" s="1"/>
      <c r="L208" s="1"/>
      <c r="M208" s="1"/>
      <c r="N208" s="1"/>
      <c r="O208" s="1"/>
      <c r="P208" s="1"/>
      <c r="Q208" s="1"/>
      <c r="R208" s="1"/>
      <c r="S208" s="1"/>
      <c r="T208" s="1"/>
      <c r="U208" s="1"/>
      <c r="V208" s="1"/>
      <c r="W208" s="1"/>
      <c r="X208" s="1"/>
      <c r="Y208" s="1"/>
      <c r="Z208" s="1"/>
    </row>
    <row r="209" spans="1:26" x14ac:dyDescent="0.25">
      <c r="A209" s="1"/>
      <c r="B209" s="1"/>
      <c r="C209" s="1"/>
      <c r="D209" s="1"/>
      <c r="E209" s="1"/>
      <c r="F209" s="1"/>
      <c r="G209" s="1"/>
      <c r="H209" s="1"/>
      <c r="I209" s="78" t="s">
        <v>475</v>
      </c>
      <c r="J209" s="78">
        <v>40737.434999999998</v>
      </c>
      <c r="K209" s="1"/>
      <c r="L209" s="1"/>
      <c r="M209" s="1"/>
      <c r="N209" s="1"/>
      <c r="O209" s="1"/>
      <c r="P209" s="1"/>
      <c r="Q209" s="1"/>
      <c r="R209" s="1"/>
      <c r="S209" s="1"/>
      <c r="T209" s="1"/>
      <c r="U209" s="1"/>
      <c r="V209" s="1"/>
      <c r="W209" s="1"/>
      <c r="X209" s="1"/>
      <c r="Y209" s="1"/>
      <c r="Z209" s="1"/>
    </row>
    <row r="210" spans="1:26" x14ac:dyDescent="0.25">
      <c r="A210" s="1"/>
      <c r="B210" s="1"/>
      <c r="C210" s="1"/>
      <c r="D210" s="1"/>
      <c r="E210" s="1"/>
      <c r="F210" s="1"/>
      <c r="G210" s="1"/>
      <c r="H210" s="1"/>
      <c r="I210" s="78" t="s">
        <v>44</v>
      </c>
      <c r="J210" s="78">
        <v>35266.165000000001</v>
      </c>
      <c r="K210" s="1"/>
      <c r="L210" s="1"/>
      <c r="M210" s="1"/>
      <c r="N210" s="1"/>
      <c r="O210" s="1"/>
      <c r="P210" s="1"/>
      <c r="Q210" s="1"/>
      <c r="R210" s="1"/>
      <c r="S210" s="1"/>
      <c r="T210" s="1"/>
      <c r="U210" s="1"/>
      <c r="V210" s="1"/>
      <c r="W210" s="1"/>
      <c r="X210" s="1"/>
      <c r="Y210" s="1"/>
      <c r="Z210" s="1"/>
    </row>
    <row r="211" spans="1:26" x14ac:dyDescent="0.25">
      <c r="A211" s="1"/>
      <c r="B211" s="1"/>
      <c r="C211" s="1"/>
      <c r="D211" s="1"/>
      <c r="E211" s="1"/>
      <c r="F211" s="1"/>
      <c r="G211" s="1"/>
      <c r="H211" s="1"/>
      <c r="I211" s="78" t="s">
        <v>482</v>
      </c>
      <c r="J211" s="78">
        <v>32731.105</v>
      </c>
      <c r="K211" s="1"/>
      <c r="L211" s="1"/>
      <c r="M211" s="1"/>
      <c r="N211" s="1"/>
      <c r="O211" s="1"/>
      <c r="P211" s="1"/>
      <c r="Q211" s="1"/>
      <c r="R211" s="1"/>
      <c r="S211" s="1"/>
      <c r="T211" s="1"/>
      <c r="U211" s="1"/>
      <c r="V211" s="1"/>
      <c r="W211" s="1"/>
      <c r="X211" s="1"/>
      <c r="Y211" s="1"/>
      <c r="Z211" s="1"/>
    </row>
    <row r="212" spans="1:26" x14ac:dyDescent="0.25">
      <c r="A212" s="1"/>
      <c r="B212" s="1"/>
      <c r="C212" s="1"/>
      <c r="D212" s="1"/>
      <c r="E212" s="1"/>
      <c r="F212" s="1"/>
      <c r="G212" s="1"/>
      <c r="H212" s="1"/>
      <c r="I212" s="78" t="s">
        <v>505</v>
      </c>
      <c r="J212" s="78">
        <v>32413.87</v>
      </c>
      <c r="K212" s="1"/>
      <c r="L212" s="1"/>
      <c r="M212" s="1"/>
      <c r="N212" s="1"/>
      <c r="O212" s="1"/>
      <c r="P212" s="1"/>
      <c r="Q212" s="1"/>
      <c r="R212" s="1"/>
      <c r="S212" s="1"/>
      <c r="T212" s="1"/>
      <c r="U212" s="1"/>
      <c r="V212" s="1"/>
      <c r="W212" s="1"/>
      <c r="X212" s="1"/>
      <c r="Y212" s="1"/>
      <c r="Z212" s="1"/>
    </row>
    <row r="213" spans="1:26" x14ac:dyDescent="0.25">
      <c r="A213" s="1"/>
      <c r="B213" s="1"/>
      <c r="C213" s="1"/>
      <c r="D213" s="1"/>
      <c r="E213" s="1"/>
      <c r="F213" s="1"/>
      <c r="G213" s="1"/>
      <c r="H213" s="1"/>
      <c r="I213" s="78" t="s">
        <v>511</v>
      </c>
      <c r="J213" s="78">
        <v>29764.505000000001</v>
      </c>
      <c r="K213" s="1"/>
      <c r="L213" s="1"/>
      <c r="M213" s="1"/>
      <c r="N213" s="1"/>
      <c r="O213" s="1"/>
      <c r="P213" s="1"/>
      <c r="Q213" s="1"/>
      <c r="R213" s="1"/>
      <c r="S213" s="1"/>
      <c r="T213" s="1"/>
      <c r="U213" s="1"/>
      <c r="V213" s="1"/>
      <c r="W213" s="1"/>
      <c r="X213" s="1"/>
      <c r="Y213" s="1"/>
      <c r="Z213" s="1"/>
    </row>
    <row r="214" spans="1:26" x14ac:dyDescent="0.25">
      <c r="A214" s="1"/>
      <c r="B214" s="1"/>
      <c r="C214" s="1"/>
      <c r="D214" s="1"/>
      <c r="E214" s="1"/>
      <c r="F214" s="1"/>
      <c r="G214" s="1"/>
      <c r="H214" s="1"/>
      <c r="I214" s="78" t="s">
        <v>496</v>
      </c>
      <c r="J214" s="78">
        <v>26151.255000000001</v>
      </c>
      <c r="K214" s="1"/>
      <c r="L214" s="1"/>
      <c r="M214" s="1"/>
      <c r="N214" s="1"/>
      <c r="O214" s="1"/>
      <c r="P214" s="1"/>
      <c r="Q214" s="1"/>
      <c r="R214" s="1"/>
      <c r="S214" s="1"/>
      <c r="T214" s="1"/>
      <c r="U214" s="1"/>
      <c r="V214" s="1"/>
      <c r="W214" s="1"/>
      <c r="X214" s="1"/>
      <c r="Y214" s="1"/>
      <c r="Z214" s="1"/>
    </row>
    <row r="215" spans="1:26" x14ac:dyDescent="0.25">
      <c r="A215" s="1"/>
      <c r="B215" s="1"/>
      <c r="C215" s="1"/>
      <c r="D215" s="1"/>
      <c r="E215" s="1"/>
      <c r="F215" s="1"/>
      <c r="G215" s="1"/>
      <c r="H215" s="1"/>
      <c r="I215" s="78" t="s">
        <v>477</v>
      </c>
      <c r="J215" s="78">
        <v>26104.505000000001</v>
      </c>
      <c r="K215" s="1"/>
      <c r="L215" s="1"/>
      <c r="M215" s="1"/>
      <c r="N215" s="1"/>
      <c r="O215" s="1"/>
      <c r="P215" s="1"/>
      <c r="Q215" s="1"/>
      <c r="R215" s="1"/>
      <c r="S215" s="1"/>
      <c r="T215" s="1"/>
      <c r="U215" s="1"/>
      <c r="V215" s="1"/>
      <c r="W215" s="1"/>
      <c r="X215" s="1"/>
      <c r="Y215" s="1"/>
      <c r="Z215" s="1"/>
    </row>
    <row r="216" spans="1:26" x14ac:dyDescent="0.25">
      <c r="A216" s="1"/>
      <c r="B216" s="1"/>
      <c r="C216" s="1"/>
      <c r="D216" s="1"/>
      <c r="E216" s="1"/>
      <c r="F216" s="1"/>
      <c r="G216" s="1"/>
      <c r="H216" s="1"/>
      <c r="I216" s="78" t="s">
        <v>503</v>
      </c>
      <c r="J216" s="78">
        <v>26055.915000000001</v>
      </c>
      <c r="K216" s="1"/>
      <c r="L216" s="1"/>
      <c r="M216" s="1"/>
      <c r="N216" s="1"/>
      <c r="O216" s="1"/>
      <c r="P216" s="1"/>
      <c r="Q216" s="1"/>
      <c r="R216" s="1"/>
      <c r="S216" s="1"/>
      <c r="T216" s="1"/>
      <c r="U216" s="1"/>
      <c r="V216" s="1"/>
      <c r="W216" s="1"/>
      <c r="X216" s="1"/>
      <c r="Y216" s="1"/>
      <c r="Z216" s="1"/>
    </row>
    <row r="217" spans="1:26" x14ac:dyDescent="0.25">
      <c r="A217" s="1"/>
      <c r="B217" s="1"/>
      <c r="C217" s="1"/>
      <c r="D217" s="1"/>
      <c r="E217" s="1"/>
      <c r="F217" s="1"/>
      <c r="G217" s="1"/>
      <c r="H217" s="1"/>
      <c r="I217" s="78" t="s">
        <v>501</v>
      </c>
      <c r="J217" s="78">
        <v>19241.12</v>
      </c>
      <c r="K217" s="1"/>
      <c r="L217" s="1"/>
      <c r="M217" s="1"/>
      <c r="N217" s="1"/>
      <c r="O217" s="1"/>
      <c r="P217" s="1"/>
      <c r="Q217" s="1"/>
      <c r="R217" s="1"/>
      <c r="S217" s="1"/>
      <c r="T217" s="1"/>
      <c r="U217" s="1"/>
      <c r="V217" s="1"/>
      <c r="W217" s="1"/>
      <c r="X217" s="1"/>
      <c r="Y217" s="1"/>
      <c r="Z217" s="1"/>
    </row>
    <row r="218" spans="1:26" x14ac:dyDescent="0.25">
      <c r="A218" s="1"/>
      <c r="B218" s="1"/>
      <c r="C218" s="1"/>
      <c r="D218" s="1"/>
      <c r="E218" s="1"/>
      <c r="F218" s="1"/>
      <c r="G218" s="1"/>
      <c r="H218" s="1"/>
      <c r="I218" s="78" t="s">
        <v>471</v>
      </c>
      <c r="J218" s="78">
        <v>18390.084999999999</v>
      </c>
      <c r="K218" s="1"/>
      <c r="L218" s="1"/>
      <c r="M218" s="1"/>
      <c r="N218" s="1"/>
      <c r="O218" s="1"/>
      <c r="P218" s="1"/>
      <c r="Q218" s="1"/>
      <c r="R218" s="1"/>
      <c r="S218" s="1"/>
      <c r="T218" s="1"/>
      <c r="U218" s="1"/>
      <c r="V218" s="1"/>
      <c r="W218" s="1"/>
      <c r="X218" s="1"/>
      <c r="Y218" s="1"/>
      <c r="Z218" s="1"/>
    </row>
    <row r="219" spans="1:26" x14ac:dyDescent="0.25">
      <c r="A219" s="1"/>
      <c r="B219" s="1"/>
      <c r="C219" s="1"/>
      <c r="D219" s="1"/>
      <c r="E219" s="1"/>
      <c r="F219" s="1"/>
      <c r="G219" s="1"/>
      <c r="H219" s="1"/>
      <c r="I219" s="78" t="s">
        <v>57</v>
      </c>
      <c r="J219" s="78">
        <v>17888.23</v>
      </c>
      <c r="K219" s="1"/>
      <c r="L219" s="1"/>
      <c r="M219" s="1"/>
      <c r="N219" s="1"/>
      <c r="O219" s="1"/>
      <c r="P219" s="1"/>
      <c r="Q219" s="1"/>
      <c r="R219" s="1"/>
      <c r="S219" s="1"/>
      <c r="T219" s="1"/>
      <c r="U219" s="1"/>
      <c r="V219" s="1"/>
      <c r="W219" s="1"/>
      <c r="X219" s="1"/>
      <c r="Y219" s="1"/>
      <c r="Z219" s="1"/>
    </row>
    <row r="220" spans="1:26" x14ac:dyDescent="0.25">
      <c r="A220" s="1"/>
      <c r="B220" s="1"/>
      <c r="C220" s="1"/>
      <c r="D220" s="1"/>
      <c r="E220" s="1"/>
      <c r="F220" s="1"/>
      <c r="G220" s="1"/>
      <c r="H220" s="1"/>
      <c r="I220" s="78" t="s">
        <v>483</v>
      </c>
      <c r="J220" s="78">
        <v>15682</v>
      </c>
      <c r="K220" s="1"/>
      <c r="L220" s="1"/>
      <c r="M220" s="1"/>
      <c r="N220" s="1"/>
      <c r="O220" s="1"/>
      <c r="P220" s="1"/>
      <c r="Q220" s="1"/>
      <c r="R220" s="1"/>
      <c r="S220" s="1"/>
      <c r="T220" s="1"/>
      <c r="U220" s="1"/>
      <c r="V220" s="1"/>
      <c r="W220" s="1"/>
      <c r="X220" s="1"/>
      <c r="Y220" s="1"/>
      <c r="Z220" s="1"/>
    </row>
    <row r="221" spans="1:26" x14ac:dyDescent="0.25">
      <c r="A221" s="1"/>
      <c r="B221" s="1"/>
      <c r="C221" s="1"/>
      <c r="D221" s="1"/>
      <c r="E221" s="1"/>
      <c r="F221" s="1"/>
      <c r="G221" s="1"/>
      <c r="H221" s="1"/>
      <c r="I221" s="78" t="s">
        <v>201</v>
      </c>
      <c r="J221" s="78">
        <v>12995.02</v>
      </c>
      <c r="K221" s="1"/>
      <c r="L221" s="1"/>
      <c r="M221" s="1"/>
      <c r="N221" s="1"/>
      <c r="O221" s="1"/>
      <c r="P221" s="1"/>
      <c r="Q221" s="1"/>
      <c r="R221" s="1"/>
      <c r="S221" s="1"/>
      <c r="T221" s="1"/>
      <c r="U221" s="1"/>
      <c r="V221" s="1"/>
      <c r="W221" s="1"/>
      <c r="X221" s="1"/>
      <c r="Y221" s="1"/>
      <c r="Z221" s="1"/>
    </row>
    <row r="222" spans="1:26" x14ac:dyDescent="0.25">
      <c r="A222" s="1"/>
      <c r="B222" s="1"/>
      <c r="C222" s="1"/>
      <c r="D222" s="1"/>
      <c r="E222" s="1"/>
      <c r="F222" s="1"/>
      <c r="G222" s="1"/>
      <c r="H222" s="1"/>
      <c r="I222" s="78" t="s">
        <v>139</v>
      </c>
      <c r="J222" s="78">
        <v>10549.7</v>
      </c>
      <c r="K222" s="1"/>
      <c r="L222" s="1"/>
      <c r="M222" s="1"/>
      <c r="N222" s="1"/>
      <c r="O222" s="1"/>
      <c r="P222" s="1"/>
      <c r="Q222" s="1"/>
      <c r="R222" s="1"/>
      <c r="S222" s="1"/>
      <c r="T222" s="1"/>
      <c r="U222" s="1"/>
      <c r="V222" s="1"/>
      <c r="W222" s="1"/>
      <c r="X222" s="1"/>
      <c r="Y222" s="1"/>
      <c r="Z222" s="1"/>
    </row>
    <row r="223" spans="1:26" x14ac:dyDescent="0.25">
      <c r="A223" s="1"/>
      <c r="B223" s="1"/>
      <c r="C223" s="1"/>
      <c r="D223" s="1"/>
      <c r="E223" s="1"/>
      <c r="F223" s="1"/>
      <c r="G223" s="1"/>
      <c r="H223" s="1"/>
      <c r="I223" s="78" t="s">
        <v>489</v>
      </c>
      <c r="J223" s="78">
        <v>9166.2800000000007</v>
      </c>
      <c r="K223" s="1"/>
      <c r="L223" s="1"/>
      <c r="M223" s="1"/>
      <c r="N223" s="1"/>
      <c r="O223" s="1"/>
      <c r="P223" s="1"/>
      <c r="Q223" s="1"/>
      <c r="R223" s="1"/>
      <c r="S223" s="1"/>
      <c r="T223" s="1"/>
      <c r="U223" s="1"/>
      <c r="V223" s="1"/>
      <c r="W223" s="1"/>
      <c r="X223" s="1"/>
      <c r="Y223" s="1"/>
      <c r="Z223" s="1"/>
    </row>
    <row r="224" spans="1:26" x14ac:dyDescent="0.25">
      <c r="A224" s="1"/>
      <c r="B224" s="1"/>
      <c r="C224" s="1"/>
      <c r="D224" s="1"/>
      <c r="E224" s="1"/>
      <c r="F224" s="1"/>
      <c r="G224" s="1"/>
      <c r="H224" s="1"/>
      <c r="I224" s="78" t="s">
        <v>509</v>
      </c>
      <c r="J224" s="78">
        <v>9113.3809500000007</v>
      </c>
      <c r="K224" s="1"/>
      <c r="L224" s="1"/>
      <c r="M224" s="1"/>
      <c r="N224" s="1"/>
      <c r="O224" s="1"/>
      <c r="P224" s="1"/>
      <c r="Q224" s="1"/>
      <c r="R224" s="1"/>
      <c r="S224" s="1"/>
      <c r="T224" s="1"/>
      <c r="U224" s="1"/>
      <c r="V224" s="1"/>
      <c r="W224" s="1"/>
      <c r="X224" s="1"/>
      <c r="Y224" s="1"/>
      <c r="Z224" s="1"/>
    </row>
    <row r="225" spans="1:26" x14ac:dyDescent="0.25">
      <c r="A225" s="1"/>
      <c r="B225" s="1"/>
      <c r="C225" s="1"/>
      <c r="D225" s="1"/>
      <c r="E225" s="1"/>
      <c r="F225" s="1"/>
      <c r="G225" s="1"/>
      <c r="H225" s="1"/>
      <c r="I225" s="78" t="s">
        <v>495</v>
      </c>
      <c r="J225" s="78">
        <v>8431.69</v>
      </c>
      <c r="K225" s="1"/>
      <c r="L225" s="1"/>
      <c r="M225" s="1"/>
      <c r="N225" s="1"/>
      <c r="O225" s="1"/>
      <c r="P225" s="1"/>
      <c r="Q225" s="1"/>
      <c r="R225" s="1"/>
      <c r="S225" s="1"/>
      <c r="T225" s="1"/>
      <c r="U225" s="1"/>
      <c r="V225" s="1"/>
      <c r="W225" s="1"/>
      <c r="X225" s="1"/>
      <c r="Y225" s="1"/>
      <c r="Z225" s="1"/>
    </row>
    <row r="226" spans="1:26" x14ac:dyDescent="0.25">
      <c r="A226" s="1"/>
      <c r="B226" s="1"/>
      <c r="C226" s="1"/>
      <c r="D226" s="1"/>
      <c r="E226" s="1"/>
      <c r="F226" s="1"/>
      <c r="G226" s="1"/>
      <c r="H226" s="1"/>
      <c r="I226" s="78" t="s">
        <v>504</v>
      </c>
      <c r="J226" s="78">
        <v>8421.375</v>
      </c>
      <c r="K226" s="1"/>
      <c r="L226" s="1"/>
      <c r="M226" s="1"/>
      <c r="N226" s="1"/>
      <c r="O226" s="1"/>
      <c r="P226" s="1"/>
      <c r="Q226" s="1"/>
      <c r="R226" s="1"/>
      <c r="S226" s="1"/>
      <c r="T226" s="1"/>
      <c r="U226" s="1"/>
      <c r="V226" s="1"/>
      <c r="W226" s="1"/>
      <c r="X226" s="1"/>
      <c r="Y226" s="1"/>
      <c r="Z226" s="1"/>
    </row>
    <row r="227" spans="1:26" x14ac:dyDescent="0.25">
      <c r="A227" s="1"/>
      <c r="B227" s="1"/>
      <c r="C227" s="1"/>
      <c r="D227" s="1"/>
      <c r="E227" s="1"/>
      <c r="F227" s="1"/>
      <c r="G227" s="1"/>
      <c r="H227" s="1"/>
      <c r="I227" s="78" t="s">
        <v>473</v>
      </c>
      <c r="J227" s="78">
        <v>8190.544715</v>
      </c>
      <c r="K227" s="1"/>
      <c r="L227" s="1"/>
      <c r="M227" s="1"/>
      <c r="N227" s="1"/>
      <c r="O227" s="1"/>
      <c r="P227" s="1"/>
      <c r="Q227" s="1"/>
      <c r="R227" s="1"/>
      <c r="S227" s="1"/>
      <c r="T227" s="1"/>
      <c r="U227" s="1"/>
      <c r="V227" s="1"/>
      <c r="W227" s="1"/>
      <c r="X227" s="1"/>
      <c r="Y227" s="1"/>
      <c r="Z227" s="1"/>
    </row>
    <row r="228" spans="1:26" x14ac:dyDescent="0.25">
      <c r="A228" s="1"/>
      <c r="B228" s="1"/>
      <c r="C228" s="1"/>
      <c r="D228" s="1"/>
      <c r="E228" s="1"/>
      <c r="F228" s="1"/>
      <c r="G228" s="1"/>
      <c r="H228" s="1"/>
      <c r="I228" s="78" t="s">
        <v>474</v>
      </c>
      <c r="J228" s="78">
        <v>8182.4</v>
      </c>
      <c r="K228" s="1"/>
      <c r="L228" s="1"/>
      <c r="M228" s="1"/>
      <c r="N228" s="1"/>
      <c r="O228" s="1"/>
      <c r="P228" s="1"/>
      <c r="Q228" s="1"/>
      <c r="R228" s="1"/>
      <c r="S228" s="1"/>
      <c r="T228" s="1"/>
      <c r="U228" s="1"/>
      <c r="V228" s="1"/>
      <c r="W228" s="1"/>
      <c r="X228" s="1"/>
      <c r="Y228" s="1"/>
      <c r="Z228" s="1"/>
    </row>
    <row r="229" spans="1:26" x14ac:dyDescent="0.25">
      <c r="A229" s="1"/>
      <c r="B229" s="1"/>
      <c r="C229" s="1"/>
      <c r="D229" s="1"/>
      <c r="E229" s="1"/>
      <c r="F229" s="1"/>
      <c r="G229" s="1"/>
      <c r="H229" s="1"/>
      <c r="I229" s="78" t="s">
        <v>240</v>
      </c>
      <c r="J229" s="78">
        <v>8118.8</v>
      </c>
      <c r="K229" s="1"/>
      <c r="L229" s="1"/>
      <c r="M229" s="1"/>
      <c r="N229" s="1"/>
      <c r="O229" s="1"/>
      <c r="P229" s="1"/>
      <c r="Q229" s="1"/>
      <c r="R229" s="1"/>
      <c r="S229" s="1"/>
      <c r="T229" s="1"/>
      <c r="U229" s="1"/>
      <c r="V229" s="1"/>
      <c r="W229" s="1"/>
      <c r="X229" s="1"/>
      <c r="Y229" s="1"/>
      <c r="Z229" s="1"/>
    </row>
    <row r="230" spans="1:26" x14ac:dyDescent="0.25">
      <c r="A230" s="1"/>
      <c r="B230" s="1"/>
      <c r="C230" s="1"/>
      <c r="D230" s="1"/>
      <c r="E230" s="1"/>
      <c r="F230" s="1"/>
      <c r="G230" s="1"/>
      <c r="H230" s="1"/>
      <c r="I230" s="78" t="s">
        <v>491</v>
      </c>
      <c r="J230" s="78">
        <v>7935.69</v>
      </c>
      <c r="K230" s="1"/>
      <c r="L230" s="1"/>
      <c r="M230" s="1"/>
      <c r="N230" s="1"/>
      <c r="O230" s="1"/>
      <c r="P230" s="1"/>
      <c r="Q230" s="1"/>
      <c r="R230" s="1"/>
      <c r="S230" s="1"/>
      <c r="T230" s="1"/>
      <c r="U230" s="1"/>
      <c r="V230" s="1"/>
      <c r="W230" s="1"/>
      <c r="X230" s="1"/>
      <c r="Y230" s="1"/>
      <c r="Z230" s="1"/>
    </row>
    <row r="231" spans="1:26" x14ac:dyDescent="0.25">
      <c r="A231" s="1"/>
      <c r="B231" s="1"/>
      <c r="C231" s="1"/>
      <c r="D231" s="1"/>
      <c r="E231" s="1"/>
      <c r="F231" s="1"/>
      <c r="G231" s="1"/>
      <c r="H231" s="1"/>
      <c r="I231" s="78" t="s">
        <v>515</v>
      </c>
      <c r="J231" s="78">
        <v>7592.75515</v>
      </c>
      <c r="K231" s="1"/>
      <c r="L231" s="1"/>
      <c r="M231" s="1"/>
      <c r="N231" s="1"/>
      <c r="O231" s="1"/>
      <c r="P231" s="1"/>
      <c r="Q231" s="1"/>
      <c r="R231" s="1"/>
      <c r="S231" s="1"/>
      <c r="T231" s="1"/>
      <c r="U231" s="1"/>
      <c r="V231" s="1"/>
      <c r="W231" s="1"/>
      <c r="X231" s="1"/>
      <c r="Y231" s="1"/>
      <c r="Z231" s="1"/>
    </row>
    <row r="232" spans="1:26" x14ac:dyDescent="0.25">
      <c r="A232" s="1"/>
      <c r="B232" s="1"/>
      <c r="C232" s="1"/>
      <c r="D232" s="1"/>
      <c r="E232" s="1"/>
      <c r="F232" s="1"/>
      <c r="G232" s="1"/>
      <c r="H232" s="1"/>
      <c r="I232" s="78" t="s">
        <v>156</v>
      </c>
      <c r="J232" s="78">
        <v>7435.0249999999996</v>
      </c>
      <c r="K232" s="1"/>
      <c r="L232" s="1"/>
      <c r="M232" s="1"/>
      <c r="N232" s="1"/>
      <c r="O232" s="1"/>
      <c r="P232" s="1"/>
      <c r="Q232" s="1"/>
      <c r="R232" s="1"/>
      <c r="S232" s="1"/>
      <c r="T232" s="1"/>
      <c r="U232" s="1"/>
      <c r="V232" s="1"/>
      <c r="W232" s="1"/>
      <c r="X232" s="1"/>
      <c r="Y232" s="1"/>
      <c r="Z232" s="1"/>
    </row>
    <row r="233" spans="1:26" x14ac:dyDescent="0.25">
      <c r="A233" s="1"/>
      <c r="B233" s="1"/>
      <c r="C233" s="1"/>
      <c r="D233" s="1"/>
      <c r="E233" s="1"/>
      <c r="F233" s="1"/>
      <c r="G233" s="1"/>
      <c r="H233" s="1"/>
      <c r="I233" s="78" t="s">
        <v>512</v>
      </c>
      <c r="J233" s="78">
        <v>7255.35</v>
      </c>
      <c r="K233" s="1"/>
      <c r="L233" s="1"/>
      <c r="M233" s="1"/>
      <c r="N233" s="1"/>
      <c r="O233" s="1"/>
      <c r="P233" s="1"/>
      <c r="Q233" s="1"/>
      <c r="R233" s="1"/>
      <c r="S233" s="1"/>
      <c r="T233" s="1"/>
      <c r="U233" s="1"/>
      <c r="V233" s="1"/>
      <c r="W233" s="1"/>
      <c r="X233" s="1"/>
      <c r="Y233" s="1"/>
      <c r="Z233" s="1"/>
    </row>
    <row r="234" spans="1:26" x14ac:dyDescent="0.25">
      <c r="A234" s="1"/>
      <c r="B234" s="1"/>
      <c r="C234" s="1"/>
      <c r="D234" s="1"/>
      <c r="E234" s="1"/>
      <c r="F234" s="1"/>
      <c r="G234" s="1"/>
      <c r="H234" s="1"/>
      <c r="I234" s="78" t="s">
        <v>502</v>
      </c>
      <c r="J234" s="78">
        <v>6977.62</v>
      </c>
      <c r="K234" s="1"/>
      <c r="L234" s="1"/>
      <c r="M234" s="1"/>
      <c r="N234" s="1"/>
      <c r="O234" s="1"/>
      <c r="P234" s="1"/>
      <c r="Q234" s="1"/>
      <c r="R234" s="1"/>
      <c r="S234" s="1"/>
      <c r="T234" s="1"/>
      <c r="U234" s="1"/>
      <c r="V234" s="1"/>
      <c r="W234" s="1"/>
      <c r="X234" s="1"/>
      <c r="Y234" s="1"/>
      <c r="Z234" s="1"/>
    </row>
    <row r="235" spans="1:26" x14ac:dyDescent="0.25">
      <c r="A235" s="1"/>
      <c r="B235" s="1"/>
      <c r="C235" s="1"/>
      <c r="D235" s="1"/>
      <c r="E235" s="1"/>
      <c r="F235" s="1"/>
      <c r="G235" s="1"/>
      <c r="H235" s="1"/>
      <c r="I235" s="78" t="s">
        <v>499</v>
      </c>
      <c r="J235" s="78">
        <v>6055.7749999999996</v>
      </c>
      <c r="K235" s="1"/>
      <c r="L235" s="1"/>
      <c r="M235" s="1"/>
      <c r="N235" s="1"/>
      <c r="O235" s="1"/>
      <c r="P235" s="1"/>
      <c r="Q235" s="1"/>
      <c r="R235" s="1"/>
      <c r="S235" s="1"/>
      <c r="T235" s="1"/>
      <c r="U235" s="1"/>
      <c r="V235" s="1"/>
      <c r="W235" s="1"/>
      <c r="X235" s="1"/>
      <c r="Y235" s="1"/>
      <c r="Z235" s="1"/>
    </row>
    <row r="236" spans="1:26" x14ac:dyDescent="0.25">
      <c r="A236" s="1"/>
      <c r="B236" s="1"/>
      <c r="C236" s="1"/>
      <c r="D236" s="1"/>
      <c r="E236" s="1"/>
      <c r="F236" s="1"/>
      <c r="G236" s="1"/>
      <c r="H236" s="1"/>
      <c r="I236" s="78" t="s">
        <v>490</v>
      </c>
      <c r="J236" s="78">
        <v>5863.35</v>
      </c>
      <c r="K236" s="1"/>
      <c r="L236" s="1"/>
      <c r="M236" s="1"/>
      <c r="N236" s="1"/>
      <c r="O236" s="1"/>
      <c r="P236" s="1"/>
      <c r="Q236" s="1"/>
      <c r="R236" s="1"/>
      <c r="S236" s="1"/>
      <c r="T236" s="1"/>
      <c r="U236" s="1"/>
      <c r="V236" s="1"/>
      <c r="W236" s="1"/>
      <c r="X236" s="1"/>
      <c r="Y236" s="1"/>
      <c r="Z236" s="1"/>
    </row>
    <row r="237" spans="1:26" x14ac:dyDescent="0.25">
      <c r="A237" s="1"/>
      <c r="B237" s="1"/>
      <c r="C237" s="1"/>
      <c r="D237" s="1"/>
      <c r="E237" s="1"/>
      <c r="F237" s="1"/>
      <c r="G237" s="1"/>
      <c r="H237" s="1"/>
      <c r="I237" s="78" t="s">
        <v>514</v>
      </c>
      <c r="J237" s="78">
        <v>4490.5050000000001</v>
      </c>
      <c r="K237" s="1"/>
      <c r="L237" s="1"/>
      <c r="M237" s="1"/>
      <c r="N237" s="1"/>
      <c r="O237" s="1"/>
      <c r="P237" s="1"/>
      <c r="Q237" s="1"/>
      <c r="R237" s="1"/>
      <c r="S237" s="1"/>
      <c r="T237" s="1"/>
      <c r="U237" s="1"/>
      <c r="V237" s="1"/>
      <c r="W237" s="1"/>
      <c r="X237" s="1"/>
      <c r="Y237" s="1"/>
      <c r="Z237" s="1"/>
    </row>
    <row r="238" spans="1:26" x14ac:dyDescent="0.25">
      <c r="A238" s="1"/>
      <c r="B238" s="1"/>
      <c r="C238" s="1"/>
      <c r="D238" s="1"/>
      <c r="E238" s="1"/>
      <c r="F238" s="1"/>
      <c r="G238" s="1"/>
      <c r="H238" s="1"/>
      <c r="I238" s="78" t="s">
        <v>510</v>
      </c>
      <c r="J238" s="78">
        <v>4107.6000000000004</v>
      </c>
      <c r="K238" s="1"/>
      <c r="L238" s="1"/>
      <c r="M238" s="1"/>
      <c r="N238" s="1"/>
      <c r="O238" s="1"/>
      <c r="P238" s="1"/>
      <c r="Q238" s="1"/>
      <c r="R238" s="1"/>
      <c r="S238" s="1"/>
      <c r="T238" s="1"/>
      <c r="U238" s="1"/>
      <c r="V238" s="1"/>
      <c r="W238" s="1"/>
      <c r="X238" s="1"/>
      <c r="Y238" s="1"/>
      <c r="Z238" s="1"/>
    </row>
    <row r="239" spans="1:26" x14ac:dyDescent="0.25">
      <c r="A239" s="1"/>
      <c r="B239" s="1"/>
      <c r="C239" s="1"/>
      <c r="D239" s="1"/>
      <c r="E239" s="1"/>
      <c r="F239" s="1"/>
      <c r="G239" s="1"/>
      <c r="H239" s="1"/>
      <c r="I239" s="78" t="s">
        <v>513</v>
      </c>
      <c r="J239" s="78">
        <v>3837.5445</v>
      </c>
      <c r="K239" s="1"/>
      <c r="L239" s="1"/>
      <c r="M239" s="1"/>
      <c r="N239" s="1"/>
      <c r="O239" s="1"/>
      <c r="P239" s="1"/>
      <c r="Q239" s="1"/>
      <c r="R239" s="1"/>
      <c r="S239" s="1"/>
      <c r="T239" s="1"/>
      <c r="U239" s="1"/>
      <c r="V239" s="1"/>
      <c r="W239" s="1"/>
      <c r="X239" s="1"/>
      <c r="Y239" s="1"/>
      <c r="Z239" s="1"/>
    </row>
    <row r="240" spans="1:26" x14ac:dyDescent="0.25">
      <c r="A240" s="1"/>
      <c r="B240" s="1"/>
      <c r="C240" s="1"/>
      <c r="D240" s="1"/>
      <c r="E240" s="1"/>
      <c r="F240" s="1"/>
      <c r="G240" s="1"/>
      <c r="H240" s="1"/>
      <c r="I240" s="78" t="s">
        <v>494</v>
      </c>
      <c r="J240" s="78">
        <v>3658.6</v>
      </c>
      <c r="K240" s="1"/>
      <c r="L240" s="1"/>
      <c r="M240" s="1"/>
      <c r="N240" s="1"/>
      <c r="O240" s="1"/>
      <c r="P240" s="1"/>
      <c r="Q240" s="1"/>
      <c r="R240" s="1"/>
      <c r="S240" s="1"/>
      <c r="T240" s="1"/>
      <c r="U240" s="1"/>
      <c r="V240" s="1"/>
      <c r="W240" s="1"/>
      <c r="X240" s="1"/>
      <c r="Y240" s="1"/>
      <c r="Z240" s="1"/>
    </row>
    <row r="241" spans="1:26" x14ac:dyDescent="0.25">
      <c r="A241" s="1"/>
      <c r="B241" s="1"/>
      <c r="C241" s="1"/>
      <c r="D241" s="1"/>
      <c r="E241" s="1"/>
      <c r="F241" s="1"/>
      <c r="G241" s="1"/>
      <c r="H241" s="1"/>
      <c r="I241" s="78" t="s">
        <v>481</v>
      </c>
      <c r="J241" s="78">
        <v>3643.15</v>
      </c>
      <c r="K241" s="1"/>
      <c r="L241" s="1"/>
      <c r="M241" s="1"/>
      <c r="N241" s="1"/>
      <c r="O241" s="1"/>
      <c r="P241" s="1"/>
      <c r="Q241" s="1"/>
      <c r="R241" s="1"/>
      <c r="S241" s="1"/>
      <c r="T241" s="1"/>
      <c r="U241" s="1"/>
      <c r="V241" s="1"/>
      <c r="W241" s="1"/>
      <c r="X241" s="1"/>
      <c r="Y241" s="1"/>
      <c r="Z241" s="1"/>
    </row>
    <row r="242" spans="1:26" x14ac:dyDescent="0.25">
      <c r="A242" s="1"/>
      <c r="B242" s="1"/>
      <c r="C242" s="1"/>
      <c r="D242" s="1"/>
      <c r="E242" s="1"/>
      <c r="F242" s="1"/>
      <c r="G242" s="1"/>
      <c r="H242" s="1"/>
      <c r="I242" s="78" t="s">
        <v>480</v>
      </c>
      <c r="J242" s="78">
        <v>3464.0610000000001</v>
      </c>
      <c r="K242" s="1"/>
      <c r="L242" s="1"/>
      <c r="M242" s="1"/>
      <c r="N242" s="1"/>
      <c r="O242" s="1"/>
      <c r="P242" s="1"/>
      <c r="Q242" s="1"/>
      <c r="R242" s="1"/>
      <c r="S242" s="1"/>
      <c r="T242" s="1"/>
      <c r="U242" s="1"/>
      <c r="V242" s="1"/>
      <c r="W242" s="1"/>
      <c r="X242" s="1"/>
      <c r="Y242" s="1"/>
      <c r="Z242" s="1"/>
    </row>
    <row r="243" spans="1:26" x14ac:dyDescent="0.25">
      <c r="A243" s="1"/>
      <c r="B243" s="1"/>
      <c r="C243" s="1"/>
      <c r="D243" s="1"/>
      <c r="E243" s="1"/>
      <c r="F243" s="1"/>
      <c r="G243" s="1"/>
      <c r="H243" s="1"/>
      <c r="I243" s="78" t="s">
        <v>497</v>
      </c>
      <c r="J243" s="78">
        <v>3428.5250000000001</v>
      </c>
      <c r="K243" s="1"/>
      <c r="L243" s="1"/>
      <c r="M243" s="1"/>
      <c r="N243" s="1"/>
      <c r="O243" s="1"/>
      <c r="P243" s="1"/>
      <c r="Q243" s="1"/>
      <c r="R243" s="1"/>
      <c r="S243" s="1"/>
      <c r="T243" s="1"/>
      <c r="U243" s="1"/>
      <c r="V243" s="1"/>
      <c r="W243" s="1"/>
      <c r="X243" s="1"/>
      <c r="Y243" s="1"/>
      <c r="Z243" s="1"/>
    </row>
    <row r="244" spans="1:26" x14ac:dyDescent="0.25">
      <c r="A244" s="1"/>
      <c r="B244" s="1"/>
      <c r="C244" s="1"/>
      <c r="D244" s="1"/>
      <c r="E244" s="1"/>
      <c r="F244" s="1"/>
      <c r="G244" s="1"/>
      <c r="H244" s="1"/>
      <c r="I244" s="78" t="s">
        <v>298</v>
      </c>
      <c r="J244" s="78">
        <v>3259.45</v>
      </c>
      <c r="K244" s="1"/>
      <c r="L244" s="1"/>
      <c r="M244" s="1"/>
      <c r="N244" s="1"/>
      <c r="O244" s="1"/>
      <c r="P244" s="1"/>
      <c r="Q244" s="1"/>
      <c r="R244" s="1"/>
      <c r="S244" s="1"/>
      <c r="T244" s="1"/>
      <c r="U244" s="1"/>
      <c r="V244" s="1"/>
      <c r="W244" s="1"/>
      <c r="X244" s="1"/>
      <c r="Y244" s="1"/>
      <c r="Z244" s="1"/>
    </row>
    <row r="245" spans="1:26" x14ac:dyDescent="0.25">
      <c r="A245" s="1"/>
      <c r="B245" s="1"/>
      <c r="C245" s="1"/>
      <c r="D245" s="1"/>
      <c r="E245" s="1"/>
      <c r="F245" s="1"/>
      <c r="G245" s="1"/>
      <c r="H245" s="1"/>
      <c r="I245" s="78" t="s">
        <v>486</v>
      </c>
      <c r="J245" s="78">
        <v>3156.753475</v>
      </c>
      <c r="K245" s="1"/>
      <c r="L245" s="1"/>
      <c r="M245" s="1"/>
      <c r="N245" s="1"/>
      <c r="O245" s="1"/>
      <c r="P245" s="1"/>
      <c r="Q245" s="1"/>
      <c r="R245" s="1"/>
      <c r="S245" s="1"/>
      <c r="T245" s="1"/>
      <c r="U245" s="1"/>
      <c r="V245" s="1"/>
      <c r="W245" s="1"/>
      <c r="X245" s="1"/>
      <c r="Y245" s="1"/>
      <c r="Z245" s="1"/>
    </row>
    <row r="246" spans="1:26" x14ac:dyDescent="0.25">
      <c r="A246" s="1"/>
      <c r="B246" s="1"/>
      <c r="C246" s="1"/>
      <c r="D246" s="1"/>
      <c r="E246" s="1"/>
      <c r="F246" s="1"/>
      <c r="G246" s="1"/>
      <c r="H246" s="1"/>
      <c r="I246" s="78" t="s">
        <v>493</v>
      </c>
      <c r="J246" s="78">
        <v>2962.6</v>
      </c>
      <c r="K246" s="1"/>
      <c r="L246" s="1"/>
      <c r="M246" s="1"/>
      <c r="N246" s="1"/>
      <c r="O246" s="1"/>
      <c r="P246" s="1"/>
      <c r="Q246" s="1"/>
      <c r="R246" s="1"/>
      <c r="S246" s="1"/>
      <c r="T246" s="1"/>
      <c r="U246" s="1"/>
      <c r="V246" s="1"/>
      <c r="W246" s="1"/>
      <c r="X246" s="1"/>
      <c r="Y246" s="1"/>
      <c r="Z246" s="1"/>
    </row>
    <row r="247" spans="1:26" x14ac:dyDescent="0.25">
      <c r="A247" s="1"/>
      <c r="B247" s="1"/>
      <c r="C247" s="1"/>
      <c r="D247" s="1"/>
      <c r="E247" s="1"/>
      <c r="F247" s="1"/>
      <c r="G247" s="1"/>
      <c r="H247" s="1"/>
      <c r="I247" s="78" t="s">
        <v>508</v>
      </c>
      <c r="J247" s="78">
        <v>2660</v>
      </c>
      <c r="K247" s="1"/>
      <c r="L247" s="1"/>
      <c r="M247" s="1"/>
      <c r="N247" s="1"/>
      <c r="O247" s="1"/>
      <c r="P247" s="1"/>
      <c r="Q247" s="1"/>
      <c r="R247" s="1"/>
      <c r="S247" s="1"/>
      <c r="T247" s="1"/>
      <c r="U247" s="1"/>
      <c r="V247" s="1"/>
      <c r="W247" s="1"/>
      <c r="X247" s="1"/>
      <c r="Y247" s="1"/>
      <c r="Z247" s="1"/>
    </row>
    <row r="248" spans="1:26" x14ac:dyDescent="0.25">
      <c r="A248" s="1"/>
      <c r="B248" s="1"/>
      <c r="C248" s="1"/>
      <c r="D248" s="1"/>
      <c r="E248" s="1"/>
      <c r="F248" s="1"/>
      <c r="G248" s="1"/>
      <c r="H248" s="1"/>
      <c r="I248" s="78" t="s">
        <v>507</v>
      </c>
      <c r="J248" s="78">
        <v>2564.6</v>
      </c>
      <c r="K248" s="1"/>
      <c r="L248" s="1"/>
      <c r="M248" s="1"/>
      <c r="N248" s="1"/>
      <c r="O248" s="1"/>
      <c r="P248" s="1"/>
      <c r="Q248" s="1"/>
      <c r="R248" s="1"/>
      <c r="S248" s="1"/>
      <c r="T248" s="1"/>
      <c r="U248" s="1"/>
      <c r="V248" s="1"/>
      <c r="W248" s="1"/>
      <c r="X248" s="1"/>
      <c r="Y248" s="1"/>
      <c r="Z248" s="1"/>
    </row>
    <row r="249" spans="1:26" x14ac:dyDescent="0.25">
      <c r="A249" s="1"/>
      <c r="B249" s="1"/>
      <c r="C249" s="1"/>
      <c r="D249" s="1"/>
      <c r="E249" s="1"/>
      <c r="F249" s="1"/>
      <c r="G249" s="1"/>
      <c r="H249" s="1"/>
      <c r="I249" s="78" t="s">
        <v>469</v>
      </c>
      <c r="J249" s="78">
        <v>2042.3</v>
      </c>
      <c r="K249" s="1"/>
      <c r="L249" s="1"/>
      <c r="M249" s="1"/>
      <c r="N249" s="1"/>
      <c r="O249" s="1"/>
      <c r="P249" s="1"/>
      <c r="Q249" s="1"/>
      <c r="R249" s="1"/>
      <c r="S249" s="1"/>
      <c r="T249" s="1"/>
      <c r="U249" s="1"/>
      <c r="V249" s="1"/>
      <c r="W249" s="1"/>
      <c r="X249" s="1"/>
      <c r="Y249" s="1"/>
      <c r="Z249" s="1"/>
    </row>
    <row r="250" spans="1:26" x14ac:dyDescent="0.25">
      <c r="A250" s="1"/>
      <c r="B250" s="1"/>
      <c r="C250" s="1"/>
      <c r="D250" s="1"/>
      <c r="E250" s="1"/>
      <c r="F250" s="1"/>
      <c r="G250" s="1"/>
      <c r="H250" s="1"/>
      <c r="I250" s="78" t="s">
        <v>225</v>
      </c>
      <c r="J250" s="78">
        <v>1622.58</v>
      </c>
      <c r="K250" s="1"/>
      <c r="L250" s="1"/>
      <c r="M250" s="1"/>
      <c r="N250" s="1"/>
      <c r="O250" s="1"/>
      <c r="P250" s="1"/>
      <c r="Q250" s="1"/>
      <c r="R250" s="1"/>
      <c r="S250" s="1"/>
      <c r="T250" s="1"/>
      <c r="U250" s="1"/>
      <c r="V250" s="1"/>
      <c r="W250" s="1"/>
      <c r="X250" s="1"/>
      <c r="Y250" s="1"/>
      <c r="Z250" s="1"/>
    </row>
    <row r="251" spans="1:26" x14ac:dyDescent="0.25">
      <c r="A251" s="1"/>
      <c r="B251" s="1"/>
      <c r="C251" s="1"/>
      <c r="D251" s="1"/>
      <c r="E251" s="1"/>
      <c r="F251" s="1"/>
      <c r="G251" s="1"/>
      <c r="H251" s="1"/>
      <c r="I251" s="78" t="s">
        <v>488</v>
      </c>
      <c r="J251" s="78">
        <v>1548.3</v>
      </c>
      <c r="K251" s="1"/>
      <c r="L251" s="1"/>
      <c r="M251" s="1"/>
      <c r="N251" s="1"/>
      <c r="O251" s="1"/>
      <c r="P251" s="1"/>
      <c r="Q251" s="1"/>
      <c r="R251" s="1"/>
      <c r="S251" s="1"/>
      <c r="T251" s="1"/>
      <c r="U251" s="1"/>
      <c r="V251" s="1"/>
      <c r="W251" s="1"/>
      <c r="X251" s="1"/>
      <c r="Y251" s="1"/>
      <c r="Z251" s="1"/>
    </row>
    <row r="252" spans="1:26" x14ac:dyDescent="0.25">
      <c r="A252" s="1"/>
      <c r="B252" s="1"/>
      <c r="C252" s="1"/>
      <c r="D252" s="1"/>
      <c r="E252" s="1"/>
      <c r="F252" s="1"/>
      <c r="G252" s="1"/>
      <c r="H252" s="1"/>
      <c r="I252" s="78" t="s">
        <v>492</v>
      </c>
      <c r="J252" s="78">
        <v>1435.05</v>
      </c>
      <c r="K252" s="1"/>
      <c r="L252" s="1"/>
      <c r="M252" s="1"/>
      <c r="N252" s="1"/>
      <c r="O252" s="1"/>
      <c r="P252" s="1"/>
      <c r="Q252" s="1"/>
      <c r="R252" s="1"/>
      <c r="S252" s="1"/>
      <c r="T252" s="1"/>
      <c r="U252" s="1"/>
      <c r="V252" s="1"/>
      <c r="W252" s="1"/>
      <c r="X252" s="1"/>
      <c r="Y252" s="1"/>
      <c r="Z252" s="1"/>
    </row>
    <row r="253" spans="1:26" x14ac:dyDescent="0.25">
      <c r="A253" s="1"/>
      <c r="B253" s="1"/>
      <c r="C253" s="1"/>
      <c r="D253" s="1"/>
      <c r="E253" s="1"/>
      <c r="F253" s="1"/>
      <c r="G253" s="1"/>
      <c r="H253" s="1"/>
      <c r="I253" s="78" t="s">
        <v>484</v>
      </c>
      <c r="J253" s="78">
        <v>1225.11491</v>
      </c>
      <c r="K253" s="1"/>
      <c r="L253" s="1"/>
      <c r="M253" s="1"/>
      <c r="N253" s="1"/>
      <c r="O253" s="1"/>
      <c r="P253" s="1"/>
      <c r="Q253" s="1"/>
      <c r="R253" s="1"/>
      <c r="S253" s="1"/>
      <c r="T253" s="1"/>
      <c r="U253" s="1"/>
      <c r="V253" s="1"/>
      <c r="W253" s="1"/>
      <c r="X253" s="1"/>
      <c r="Y253" s="1"/>
      <c r="Z253" s="1"/>
    </row>
    <row r="254" spans="1:26" x14ac:dyDescent="0.25">
      <c r="A254" s="1"/>
      <c r="B254" s="1"/>
      <c r="C254" s="1"/>
      <c r="D254" s="1"/>
      <c r="E254" s="1"/>
      <c r="F254" s="1"/>
      <c r="G254" s="1"/>
      <c r="H254" s="1"/>
      <c r="I254" s="78" t="s">
        <v>500</v>
      </c>
      <c r="J254" s="78">
        <v>1082.3800000000001</v>
      </c>
      <c r="K254" s="1"/>
      <c r="L254" s="1"/>
      <c r="M254" s="1"/>
      <c r="N254" s="1"/>
      <c r="O254" s="1"/>
      <c r="P254" s="1"/>
      <c r="Q254" s="1"/>
      <c r="R254" s="1"/>
      <c r="S254" s="1"/>
      <c r="T254" s="1"/>
      <c r="U254" s="1"/>
      <c r="V254" s="1"/>
      <c r="W254" s="1"/>
      <c r="X254" s="1"/>
      <c r="Y254" s="1"/>
      <c r="Z254" s="1"/>
    </row>
    <row r="255" spans="1:26" x14ac:dyDescent="0.25">
      <c r="A255" s="1"/>
      <c r="B255" s="1"/>
      <c r="C255" s="1"/>
      <c r="D255" s="1"/>
      <c r="E255" s="1"/>
      <c r="F255" s="1"/>
      <c r="G255" s="1"/>
      <c r="H255" s="1"/>
      <c r="I255" s="78" t="s">
        <v>498</v>
      </c>
      <c r="J255" s="78">
        <v>1069.0899999999999</v>
      </c>
      <c r="K255" s="1"/>
      <c r="L255" s="1"/>
      <c r="M255" s="1"/>
      <c r="N255" s="1"/>
      <c r="O255" s="1"/>
      <c r="P255" s="1"/>
      <c r="Q255" s="1"/>
      <c r="R255" s="1"/>
      <c r="S255" s="1"/>
      <c r="T255" s="1"/>
      <c r="U255" s="1"/>
      <c r="V255" s="1"/>
      <c r="W255" s="1"/>
      <c r="X255" s="1"/>
      <c r="Y255" s="1"/>
      <c r="Z255" s="1"/>
    </row>
    <row r="256" spans="1:26" x14ac:dyDescent="0.25">
      <c r="A256" s="1"/>
      <c r="B256" s="1"/>
      <c r="C256" s="1"/>
      <c r="D256" s="1"/>
      <c r="E256" s="1"/>
      <c r="F256" s="1"/>
      <c r="G256" s="1"/>
      <c r="H256" s="1"/>
      <c r="I256" s="78" t="s">
        <v>487</v>
      </c>
      <c r="J256" s="78">
        <v>705.95</v>
      </c>
      <c r="K256" s="1"/>
      <c r="L256" s="1"/>
      <c r="M256" s="1"/>
      <c r="N256" s="1"/>
      <c r="O256" s="1"/>
      <c r="P256" s="1"/>
      <c r="Q256" s="1"/>
      <c r="R256" s="1"/>
      <c r="S256" s="1"/>
      <c r="T256" s="1"/>
      <c r="U256" s="1"/>
      <c r="V256" s="1"/>
      <c r="W256" s="1"/>
      <c r="X256" s="1"/>
      <c r="Y256" s="1"/>
      <c r="Z256" s="1"/>
    </row>
    <row r="257" spans="1:26" x14ac:dyDescent="0.25">
      <c r="A257" s="1"/>
      <c r="B257" s="1"/>
      <c r="C257" s="1"/>
      <c r="D257" s="1"/>
      <c r="E257" s="1"/>
      <c r="F257" s="1"/>
      <c r="G257" s="1"/>
      <c r="H257" s="1"/>
      <c r="I257" s="78" t="s">
        <v>130</v>
      </c>
      <c r="J257" s="78">
        <v>365.2</v>
      </c>
      <c r="K257" s="1"/>
      <c r="L257" s="1"/>
      <c r="M257" s="1"/>
      <c r="N257" s="1"/>
      <c r="O257" s="1"/>
      <c r="P257" s="1"/>
      <c r="Q257" s="1"/>
      <c r="R257" s="1"/>
      <c r="S257" s="1"/>
      <c r="T257" s="1"/>
      <c r="U257" s="1"/>
      <c r="V257" s="1"/>
      <c r="W257" s="1"/>
      <c r="X257" s="1"/>
      <c r="Y257" s="1"/>
      <c r="Z257" s="1"/>
    </row>
    <row r="258" spans="1:26" x14ac:dyDescent="0.25">
      <c r="A258" s="1"/>
      <c r="B258" s="1"/>
      <c r="C258" s="1"/>
      <c r="D258" s="1"/>
      <c r="E258" s="1"/>
      <c r="F258" s="1"/>
      <c r="G258" s="1"/>
      <c r="H258" s="1"/>
      <c r="I258" s="78" t="s">
        <v>479</v>
      </c>
      <c r="J258" s="78">
        <v>334.19</v>
      </c>
      <c r="K258" s="1"/>
      <c r="L258" s="1"/>
      <c r="M258" s="1"/>
      <c r="N258" s="1"/>
      <c r="O258" s="1"/>
      <c r="P258" s="1"/>
      <c r="Q258" s="1"/>
      <c r="R258" s="1"/>
      <c r="S258" s="1"/>
      <c r="T258" s="1"/>
      <c r="U258" s="1"/>
      <c r="V258" s="1"/>
      <c r="W258" s="1"/>
      <c r="X258" s="1"/>
      <c r="Y258" s="1"/>
      <c r="Z258" s="1"/>
    </row>
    <row r="259" spans="1:26" x14ac:dyDescent="0.25">
      <c r="A259" s="1"/>
      <c r="B259" s="1"/>
      <c r="C259" s="1"/>
      <c r="D259" s="1"/>
      <c r="E259" s="1"/>
      <c r="F259" s="1"/>
      <c r="G259" s="1"/>
      <c r="H259" s="1"/>
      <c r="I259" s="78" t="s">
        <v>188</v>
      </c>
      <c r="J259" s="78">
        <v>144.19999999999999</v>
      </c>
      <c r="K259" s="1"/>
      <c r="L259" s="1"/>
      <c r="M259" s="1"/>
      <c r="N259" s="1"/>
      <c r="O259" s="1"/>
      <c r="P259" s="1"/>
      <c r="Q259" s="1"/>
      <c r="R259" s="1"/>
      <c r="S259" s="1"/>
      <c r="T259" s="1"/>
      <c r="U259" s="1"/>
      <c r="V259" s="1"/>
      <c r="W259" s="1"/>
      <c r="X259" s="1"/>
      <c r="Y259" s="1"/>
      <c r="Z259" s="1"/>
    </row>
    <row r="260" spans="1:26" x14ac:dyDescent="0.25">
      <c r="A260" s="1"/>
      <c r="B260" s="1"/>
      <c r="C260" s="1"/>
      <c r="D260" s="1"/>
      <c r="E260" s="1"/>
      <c r="F260" s="1"/>
      <c r="G260" s="1"/>
      <c r="H260" s="1"/>
      <c r="I260" s="78" t="s">
        <v>478</v>
      </c>
      <c r="J260" s="78">
        <v>131.75</v>
      </c>
      <c r="K260" s="1"/>
      <c r="L260" s="1"/>
      <c r="M260" s="1"/>
      <c r="N260" s="1"/>
      <c r="O260" s="1"/>
      <c r="P260" s="1"/>
      <c r="Q260" s="1"/>
      <c r="R260" s="1"/>
      <c r="S260" s="1"/>
      <c r="T260" s="1"/>
      <c r="U260" s="1"/>
      <c r="V260" s="1"/>
      <c r="W260" s="1"/>
      <c r="X260" s="1"/>
      <c r="Y260" s="1"/>
      <c r="Z260" s="1"/>
    </row>
    <row r="261" spans="1:26" x14ac:dyDescent="0.25">
      <c r="A261" s="1"/>
      <c r="B261" s="1"/>
      <c r="C261" s="1"/>
      <c r="D261" s="1"/>
      <c r="E261" s="1"/>
      <c r="F261" s="1"/>
      <c r="G261" s="1"/>
      <c r="H261" s="1"/>
      <c r="I261" s="78" t="s">
        <v>485</v>
      </c>
      <c r="J261" s="78">
        <v>51.45</v>
      </c>
      <c r="K261" s="1"/>
      <c r="L261" s="1"/>
      <c r="M261" s="1"/>
      <c r="N261" s="1"/>
      <c r="O261" s="1"/>
      <c r="P261" s="1"/>
      <c r="Q261" s="1"/>
      <c r="R261" s="1"/>
      <c r="S261" s="1"/>
      <c r="T261" s="1"/>
      <c r="U261" s="1"/>
      <c r="V261" s="1"/>
      <c r="W261" s="1"/>
      <c r="X261" s="1"/>
      <c r="Y261" s="1"/>
      <c r="Z261" s="1"/>
    </row>
    <row r="262" spans="1:26" x14ac:dyDescent="0.25">
      <c r="A262" s="1"/>
      <c r="B262" s="1"/>
      <c r="C262" s="1"/>
      <c r="D262" s="1"/>
      <c r="E262" s="1"/>
      <c r="F262" s="1"/>
      <c r="G262" s="1"/>
      <c r="H262" s="1"/>
      <c r="I262" s="78" t="s">
        <v>184</v>
      </c>
      <c r="J262" s="78">
        <v>10.75</v>
      </c>
      <c r="K262" s="1"/>
      <c r="L262" s="1"/>
      <c r="M262" s="1"/>
      <c r="N262" s="1"/>
      <c r="O262" s="1"/>
      <c r="P262" s="1"/>
      <c r="Q262" s="1"/>
      <c r="R262" s="1"/>
      <c r="S262" s="1"/>
      <c r="T262" s="1"/>
      <c r="U262" s="1"/>
      <c r="V262" s="1"/>
      <c r="W262" s="1"/>
      <c r="X262" s="1"/>
      <c r="Y262" s="1"/>
      <c r="Z262" s="1"/>
    </row>
    <row r="263" spans="1:26" x14ac:dyDescent="0.25">
      <c r="A263" s="1"/>
      <c r="B263" s="1"/>
      <c r="C263" s="1"/>
      <c r="D263" s="1"/>
      <c r="E263" s="1"/>
      <c r="F263" s="1"/>
      <c r="G263" s="1"/>
      <c r="H263" s="1"/>
      <c r="I263" s="78"/>
      <c r="J263" s="78"/>
      <c r="K263" s="1"/>
      <c r="L263" s="1"/>
      <c r="M263" s="1"/>
      <c r="N263" s="1"/>
      <c r="O263" s="1"/>
      <c r="P263" s="1"/>
      <c r="Q263" s="1"/>
      <c r="R263" s="1"/>
      <c r="S263" s="1"/>
      <c r="T263" s="1"/>
      <c r="U263" s="1"/>
      <c r="V263" s="1"/>
      <c r="W263" s="1"/>
      <c r="X263" s="1"/>
      <c r="Y263" s="1"/>
      <c r="Z263" s="1"/>
    </row>
  </sheetData>
  <mergeCells count="13">
    <mergeCell ref="F179:Z179"/>
    <mergeCell ref="B189:E189"/>
    <mergeCell ref="B175:E175"/>
    <mergeCell ref="B179:B180"/>
    <mergeCell ref="C179:C180"/>
    <mergeCell ref="D179:D180"/>
    <mergeCell ref="E179:E180"/>
    <mergeCell ref="B3:G3"/>
    <mergeCell ref="B6:B7"/>
    <mergeCell ref="C6:C7"/>
    <mergeCell ref="D6:D7"/>
    <mergeCell ref="E6:E7"/>
    <mergeCell ref="F6:Z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8" t="s">
        <v>456</v>
      </c>
      <c r="C5" s="214" t="s">
        <v>1087</v>
      </c>
      <c r="D5" s="214" t="s">
        <v>1087</v>
      </c>
      <c r="E5" s="214" t="s">
        <v>1087</v>
      </c>
      <c r="F5" s="214" t="s">
        <v>1087</v>
      </c>
      <c r="G5" s="214" t="s">
        <v>1087</v>
      </c>
      <c r="H5" s="214" t="s">
        <v>1087</v>
      </c>
      <c r="I5" s="214" t="s">
        <v>1087</v>
      </c>
      <c r="J5" s="214" t="s">
        <v>1087</v>
      </c>
      <c r="K5" s="214" t="s">
        <v>1087</v>
      </c>
      <c r="L5" s="214" t="s">
        <v>1087</v>
      </c>
      <c r="M5" s="214" t="s">
        <v>1087</v>
      </c>
      <c r="N5" s="214" t="s">
        <v>1087</v>
      </c>
      <c r="O5" s="214" t="s">
        <v>1087</v>
      </c>
      <c r="P5" s="214" t="s">
        <v>1087</v>
      </c>
      <c r="Q5" s="214" t="s">
        <v>1087</v>
      </c>
      <c r="R5" s="214" t="s">
        <v>1087</v>
      </c>
      <c r="S5" s="218" t="s">
        <v>456</v>
      </c>
      <c r="T5" s="215" t="s">
        <v>1088</v>
      </c>
      <c r="U5" s="215" t="s">
        <v>1088</v>
      </c>
      <c r="V5" s="215" t="s">
        <v>1088</v>
      </c>
      <c r="W5" s="215" t="s">
        <v>1088</v>
      </c>
      <c r="X5" s="215" t="s">
        <v>1088</v>
      </c>
      <c r="Y5" s="218" t="s">
        <v>456</v>
      </c>
      <c r="Z5" s="216" t="s">
        <v>1088</v>
      </c>
      <c r="AA5" s="216" t="s">
        <v>1088</v>
      </c>
      <c r="AB5" s="216" t="s">
        <v>1088</v>
      </c>
      <c r="AC5" s="216" t="s">
        <v>1088</v>
      </c>
      <c r="AD5" s="216" t="s">
        <v>1088</v>
      </c>
    </row>
    <row r="6" spans="1:30" ht="20.25" x14ac:dyDescent="0.25">
      <c r="A6" s="1"/>
      <c r="B6" s="218"/>
      <c r="C6" s="217" t="s">
        <v>462</v>
      </c>
      <c r="D6" s="217" t="s">
        <v>462</v>
      </c>
      <c r="E6" s="217" t="s">
        <v>462</v>
      </c>
      <c r="F6" s="217" t="s">
        <v>462</v>
      </c>
      <c r="G6" s="217" t="s">
        <v>461</v>
      </c>
      <c r="H6" s="217" t="s">
        <v>461</v>
      </c>
      <c r="I6" s="217" t="s">
        <v>461</v>
      </c>
      <c r="J6" s="217" t="s">
        <v>461</v>
      </c>
      <c r="K6" s="217" t="s">
        <v>460</v>
      </c>
      <c r="L6" s="217" t="s">
        <v>460</v>
      </c>
      <c r="M6" s="217" t="s">
        <v>460</v>
      </c>
      <c r="N6" s="217" t="s">
        <v>460</v>
      </c>
      <c r="O6" s="214" t="s">
        <v>1089</v>
      </c>
      <c r="P6" s="214" t="s">
        <v>1089</v>
      </c>
      <c r="Q6" s="214" t="s">
        <v>1089</v>
      </c>
      <c r="R6" s="214" t="s">
        <v>1089</v>
      </c>
      <c r="S6" s="218"/>
      <c r="T6" s="215" t="s">
        <v>1090</v>
      </c>
      <c r="U6" s="215" t="s">
        <v>1090</v>
      </c>
      <c r="V6" s="215" t="s">
        <v>1090</v>
      </c>
      <c r="W6" s="215" t="s">
        <v>1090</v>
      </c>
      <c r="X6" s="215" t="s">
        <v>1090</v>
      </c>
      <c r="Y6" s="218"/>
      <c r="Z6" s="216" t="s">
        <v>1091</v>
      </c>
      <c r="AA6" s="216" t="s">
        <v>1091</v>
      </c>
      <c r="AB6" s="216" t="s">
        <v>1091</v>
      </c>
      <c r="AC6" s="216" t="s">
        <v>1091</v>
      </c>
      <c r="AD6" s="216" t="s">
        <v>1091</v>
      </c>
    </row>
    <row r="7" spans="1:30" ht="33.75" x14ac:dyDescent="0.25">
      <c r="A7" s="1"/>
      <c r="B7" s="218"/>
      <c r="C7" s="79" t="s">
        <v>1092</v>
      </c>
      <c r="D7" s="79" t="s">
        <v>1093</v>
      </c>
      <c r="E7" s="79" t="s">
        <v>1094</v>
      </c>
      <c r="F7" s="79" t="s">
        <v>1095</v>
      </c>
      <c r="G7" s="79" t="s">
        <v>1096</v>
      </c>
      <c r="H7" s="79" t="s">
        <v>1097</v>
      </c>
      <c r="I7" s="79" t="s">
        <v>1098</v>
      </c>
      <c r="J7" s="79" t="s">
        <v>1099</v>
      </c>
      <c r="K7" s="79" t="s">
        <v>1100</v>
      </c>
      <c r="L7" s="79" t="s">
        <v>1101</v>
      </c>
      <c r="M7" s="79" t="s">
        <v>1102</v>
      </c>
      <c r="N7" s="79" t="s">
        <v>1103</v>
      </c>
      <c r="O7" s="64" t="s">
        <v>1104</v>
      </c>
      <c r="P7" s="64" t="s">
        <v>1105</v>
      </c>
      <c r="Q7" s="64" t="s">
        <v>1106</v>
      </c>
      <c r="R7" s="64" t="s">
        <v>1107</v>
      </c>
      <c r="S7" s="219"/>
      <c r="T7" s="80" t="s">
        <v>463</v>
      </c>
      <c r="U7" s="80" t="s">
        <v>464</v>
      </c>
      <c r="V7" s="80" t="s">
        <v>465</v>
      </c>
      <c r="W7" s="80" t="s">
        <v>466</v>
      </c>
      <c r="X7" s="80" t="s">
        <v>1107</v>
      </c>
      <c r="Y7" s="219"/>
      <c r="Z7" s="81" t="s">
        <v>1108</v>
      </c>
      <c r="AA7" s="81" t="s">
        <v>1109</v>
      </c>
      <c r="AB7" s="81" t="s">
        <v>1110</v>
      </c>
      <c r="AC7" s="81" t="s">
        <v>1111</v>
      </c>
      <c r="AD7" s="81" t="s">
        <v>913</v>
      </c>
    </row>
    <row r="8" spans="1:30" x14ac:dyDescent="0.25">
      <c r="A8" s="1"/>
      <c r="B8" s="82" t="s">
        <v>690</v>
      </c>
      <c r="C8" s="83">
        <v>371</v>
      </c>
      <c r="D8" s="83">
        <v>156.5</v>
      </c>
      <c r="E8" s="83">
        <v>0</v>
      </c>
      <c r="F8" s="83">
        <v>33.1</v>
      </c>
      <c r="G8" s="83">
        <v>2483.09</v>
      </c>
      <c r="H8" s="83">
        <v>2882.1</v>
      </c>
      <c r="I8" s="83">
        <v>0</v>
      </c>
      <c r="J8" s="83">
        <v>94.3</v>
      </c>
      <c r="K8" s="83">
        <v>790.4</v>
      </c>
      <c r="L8" s="83">
        <v>0</v>
      </c>
      <c r="M8" s="83">
        <v>0</v>
      </c>
      <c r="N8" s="83">
        <v>0</v>
      </c>
      <c r="O8" s="83">
        <v>560.6</v>
      </c>
      <c r="P8" s="83">
        <v>5459.49</v>
      </c>
      <c r="Q8" s="83">
        <v>790.4</v>
      </c>
      <c r="R8" s="84">
        <v>6810.49</v>
      </c>
      <c r="S8" s="82" t="s">
        <v>690</v>
      </c>
      <c r="T8" s="83">
        <v>3644.49</v>
      </c>
      <c r="U8" s="83">
        <v>3062.4</v>
      </c>
      <c r="V8" s="83">
        <v>0</v>
      </c>
      <c r="W8" s="83">
        <v>127.4</v>
      </c>
      <c r="X8" s="84">
        <v>6834.29</v>
      </c>
      <c r="Y8" s="82" t="s">
        <v>690</v>
      </c>
      <c r="Z8" s="83">
        <v>320.10000000000002</v>
      </c>
      <c r="AA8" s="83">
        <v>96.2</v>
      </c>
      <c r="AB8" s="83">
        <v>0</v>
      </c>
      <c r="AC8" s="83">
        <v>127.4</v>
      </c>
      <c r="AD8" s="84">
        <v>543.70000000000005</v>
      </c>
    </row>
    <row r="9" spans="1:30" x14ac:dyDescent="0.25">
      <c r="A9" s="1"/>
      <c r="B9" s="82" t="s">
        <v>691</v>
      </c>
      <c r="C9" s="83">
        <v>365.2</v>
      </c>
      <c r="D9" s="83">
        <v>156.5</v>
      </c>
      <c r="E9" s="83">
        <v>0</v>
      </c>
      <c r="F9" s="83">
        <v>40.799999999999997</v>
      </c>
      <c r="G9" s="83">
        <v>2524.83</v>
      </c>
      <c r="H9" s="83">
        <v>2877.9</v>
      </c>
      <c r="I9" s="83">
        <v>0</v>
      </c>
      <c r="J9" s="83">
        <v>76.599999999999994</v>
      </c>
      <c r="K9" s="83">
        <v>760.6</v>
      </c>
      <c r="L9" s="83">
        <v>0</v>
      </c>
      <c r="M9" s="83">
        <v>0</v>
      </c>
      <c r="N9" s="83">
        <v>0</v>
      </c>
      <c r="O9" s="83">
        <v>562.5</v>
      </c>
      <c r="P9" s="83">
        <v>5479.33</v>
      </c>
      <c r="Q9" s="83">
        <v>760.6</v>
      </c>
      <c r="R9" s="84">
        <v>6802.43</v>
      </c>
      <c r="S9" s="82" t="s">
        <v>691</v>
      </c>
      <c r="T9" s="83">
        <v>3650.63</v>
      </c>
      <c r="U9" s="83">
        <v>3058.2</v>
      </c>
      <c r="V9" s="83">
        <v>0</v>
      </c>
      <c r="W9" s="83">
        <v>117.4</v>
      </c>
      <c r="X9" s="84">
        <v>6826.23</v>
      </c>
      <c r="Y9" s="82" t="s">
        <v>691</v>
      </c>
      <c r="Z9" s="83">
        <v>320.3</v>
      </c>
      <c r="AA9" s="83">
        <v>96</v>
      </c>
      <c r="AB9" s="83">
        <v>0</v>
      </c>
      <c r="AC9" s="83">
        <v>117.4</v>
      </c>
      <c r="AD9" s="84">
        <v>533.70000000000005</v>
      </c>
    </row>
    <row r="10" spans="1:30" x14ac:dyDescent="0.25">
      <c r="A10" s="1"/>
      <c r="B10" s="82" t="s">
        <v>692</v>
      </c>
      <c r="C10" s="83">
        <v>329.6</v>
      </c>
      <c r="D10" s="83">
        <v>155.69999999999999</v>
      </c>
      <c r="E10" s="83">
        <v>0</v>
      </c>
      <c r="F10" s="83">
        <v>49</v>
      </c>
      <c r="G10" s="83">
        <v>2416.4699999999998</v>
      </c>
      <c r="H10" s="83">
        <v>2815.6</v>
      </c>
      <c r="I10" s="83">
        <v>0</v>
      </c>
      <c r="J10" s="83">
        <v>59.5</v>
      </c>
      <c r="K10" s="83">
        <v>759.5</v>
      </c>
      <c r="L10" s="83">
        <v>0</v>
      </c>
      <c r="M10" s="83">
        <v>0</v>
      </c>
      <c r="N10" s="83">
        <v>0</v>
      </c>
      <c r="O10" s="83">
        <v>534.29999999999995</v>
      </c>
      <c r="P10" s="83">
        <v>5291.57</v>
      </c>
      <c r="Q10" s="83">
        <v>759.5</v>
      </c>
      <c r="R10" s="84">
        <v>6585.37</v>
      </c>
      <c r="S10" s="82" t="s">
        <v>692</v>
      </c>
      <c r="T10" s="83">
        <v>3505.57</v>
      </c>
      <c r="U10" s="83">
        <v>2994.9</v>
      </c>
      <c r="V10" s="83">
        <v>0</v>
      </c>
      <c r="W10" s="83">
        <v>108.5</v>
      </c>
      <c r="X10" s="84">
        <v>6608.97</v>
      </c>
      <c r="Y10" s="82" t="s">
        <v>692</v>
      </c>
      <c r="Z10" s="83">
        <v>320.2</v>
      </c>
      <c r="AA10" s="83">
        <v>95</v>
      </c>
      <c r="AB10" s="83">
        <v>0</v>
      </c>
      <c r="AC10" s="83">
        <v>108.5</v>
      </c>
      <c r="AD10" s="84">
        <v>523.70000000000005</v>
      </c>
    </row>
    <row r="11" spans="1:30" x14ac:dyDescent="0.25">
      <c r="A11" s="1"/>
      <c r="B11" s="82" t="s">
        <v>693</v>
      </c>
      <c r="C11" s="83">
        <v>329.8</v>
      </c>
      <c r="D11" s="83">
        <v>156.1</v>
      </c>
      <c r="E11" s="83">
        <v>0</v>
      </c>
      <c r="F11" s="83">
        <v>51.1</v>
      </c>
      <c r="G11" s="83">
        <v>2304.4</v>
      </c>
      <c r="H11" s="83">
        <v>2827.4</v>
      </c>
      <c r="I11" s="83">
        <v>0</v>
      </c>
      <c r="J11" s="83">
        <v>42.8</v>
      </c>
      <c r="K11" s="83">
        <v>759.1</v>
      </c>
      <c r="L11" s="83">
        <v>0</v>
      </c>
      <c r="M11" s="83">
        <v>0</v>
      </c>
      <c r="N11" s="83">
        <v>0</v>
      </c>
      <c r="O11" s="83">
        <v>537</v>
      </c>
      <c r="P11" s="83">
        <v>5174.6000000000004</v>
      </c>
      <c r="Q11" s="83">
        <v>759.1</v>
      </c>
      <c r="R11" s="84">
        <v>6470.7</v>
      </c>
      <c r="S11" s="82" t="s">
        <v>693</v>
      </c>
      <c r="T11" s="83">
        <v>3393.3</v>
      </c>
      <c r="U11" s="83">
        <v>3007.3</v>
      </c>
      <c r="V11" s="83">
        <v>0</v>
      </c>
      <c r="W11" s="83">
        <v>93.9</v>
      </c>
      <c r="X11" s="84">
        <v>6494.5</v>
      </c>
      <c r="Y11" s="82" t="s">
        <v>693</v>
      </c>
      <c r="Z11" s="83">
        <v>317.89999999999998</v>
      </c>
      <c r="AA11" s="83">
        <v>95.4</v>
      </c>
      <c r="AB11" s="83">
        <v>0</v>
      </c>
      <c r="AC11" s="83">
        <v>93.9</v>
      </c>
      <c r="AD11" s="84">
        <v>507.2</v>
      </c>
    </row>
    <row r="12" spans="1:30" x14ac:dyDescent="0.25">
      <c r="A12" s="1"/>
      <c r="B12" s="82" t="s">
        <v>694</v>
      </c>
      <c r="C12" s="83">
        <v>330.3</v>
      </c>
      <c r="D12" s="83">
        <v>157.30000000000001</v>
      </c>
      <c r="E12" s="83">
        <v>0</v>
      </c>
      <c r="F12" s="83">
        <v>51.9</v>
      </c>
      <c r="G12" s="83">
        <v>2313.4499999999998</v>
      </c>
      <c r="H12" s="83">
        <v>2846.3</v>
      </c>
      <c r="I12" s="83">
        <v>0</v>
      </c>
      <c r="J12" s="83">
        <v>28.6</v>
      </c>
      <c r="K12" s="83">
        <v>759.3</v>
      </c>
      <c r="L12" s="83">
        <v>0</v>
      </c>
      <c r="M12" s="83">
        <v>0</v>
      </c>
      <c r="N12" s="83">
        <v>0</v>
      </c>
      <c r="O12" s="83">
        <v>539.5</v>
      </c>
      <c r="P12" s="83">
        <v>5188.3500000000004</v>
      </c>
      <c r="Q12" s="83">
        <v>759.3</v>
      </c>
      <c r="R12" s="84">
        <v>6487.15</v>
      </c>
      <c r="S12" s="82" t="s">
        <v>694</v>
      </c>
      <c r="T12" s="83">
        <v>3403.05</v>
      </c>
      <c r="U12" s="83">
        <v>3027.2</v>
      </c>
      <c r="V12" s="83">
        <v>0</v>
      </c>
      <c r="W12" s="83">
        <v>80.5</v>
      </c>
      <c r="X12" s="84">
        <v>6510.75</v>
      </c>
      <c r="Y12" s="82" t="s">
        <v>694</v>
      </c>
      <c r="Z12" s="83">
        <v>318.5</v>
      </c>
      <c r="AA12" s="83">
        <v>96.8</v>
      </c>
      <c r="AB12" s="83">
        <v>0</v>
      </c>
      <c r="AC12" s="83">
        <v>80.5</v>
      </c>
      <c r="AD12" s="84">
        <v>495.8</v>
      </c>
    </row>
    <row r="13" spans="1:30" x14ac:dyDescent="0.25">
      <c r="A13" s="1"/>
      <c r="B13" s="82" t="s">
        <v>695</v>
      </c>
      <c r="C13" s="83">
        <v>334.7</v>
      </c>
      <c r="D13" s="83">
        <v>156.4</v>
      </c>
      <c r="E13" s="83">
        <v>0</v>
      </c>
      <c r="F13" s="83">
        <v>55.2</v>
      </c>
      <c r="G13" s="83">
        <v>2297.1999999999998</v>
      </c>
      <c r="H13" s="83">
        <v>2740.5</v>
      </c>
      <c r="I13" s="83">
        <v>0</v>
      </c>
      <c r="J13" s="83">
        <v>13.6</v>
      </c>
      <c r="K13" s="83">
        <v>763.9</v>
      </c>
      <c r="L13" s="83">
        <v>0</v>
      </c>
      <c r="M13" s="83">
        <v>0</v>
      </c>
      <c r="N13" s="83">
        <v>0</v>
      </c>
      <c r="O13" s="83">
        <v>546.29999999999995</v>
      </c>
      <c r="P13" s="83">
        <v>5051.3</v>
      </c>
      <c r="Q13" s="83">
        <v>763.9</v>
      </c>
      <c r="R13" s="84">
        <v>6361.5</v>
      </c>
      <c r="S13" s="82" t="s">
        <v>695</v>
      </c>
      <c r="T13" s="83">
        <v>3395.8</v>
      </c>
      <c r="U13" s="83">
        <v>2919.6</v>
      </c>
      <c r="V13" s="83">
        <v>0</v>
      </c>
      <c r="W13" s="83">
        <v>68.8</v>
      </c>
      <c r="X13" s="84">
        <v>6384.2</v>
      </c>
      <c r="Y13" s="82" t="s">
        <v>695</v>
      </c>
      <c r="Z13" s="83">
        <v>319.10000000000002</v>
      </c>
      <c r="AA13" s="83">
        <v>94.8</v>
      </c>
      <c r="AB13" s="83">
        <v>0</v>
      </c>
      <c r="AC13" s="83">
        <v>68.8</v>
      </c>
      <c r="AD13" s="84">
        <v>482.7</v>
      </c>
    </row>
    <row r="14" spans="1:30" x14ac:dyDescent="0.25">
      <c r="A14" s="1"/>
      <c r="B14" s="82" t="s">
        <v>696</v>
      </c>
      <c r="C14" s="83">
        <v>333</v>
      </c>
      <c r="D14" s="83">
        <v>154.80000000000001</v>
      </c>
      <c r="E14" s="83">
        <v>0</v>
      </c>
      <c r="F14" s="83">
        <v>57.8</v>
      </c>
      <c r="G14" s="83">
        <v>2225.0100000000002</v>
      </c>
      <c r="H14" s="83">
        <v>2899</v>
      </c>
      <c r="I14" s="83">
        <v>0</v>
      </c>
      <c r="J14" s="83">
        <v>4.5999999999999996</v>
      </c>
      <c r="K14" s="83">
        <v>761</v>
      </c>
      <c r="L14" s="83">
        <v>0</v>
      </c>
      <c r="M14" s="83">
        <v>0</v>
      </c>
      <c r="N14" s="83">
        <v>0</v>
      </c>
      <c r="O14" s="83">
        <v>545.6</v>
      </c>
      <c r="P14" s="83">
        <v>5128.6099999999997</v>
      </c>
      <c r="Q14" s="83">
        <v>761</v>
      </c>
      <c r="R14" s="84">
        <v>6435.21</v>
      </c>
      <c r="S14" s="82" t="s">
        <v>696</v>
      </c>
      <c r="T14" s="83">
        <v>3319.01</v>
      </c>
      <c r="U14" s="83">
        <v>3078.2</v>
      </c>
      <c r="V14" s="83">
        <v>0</v>
      </c>
      <c r="W14" s="83">
        <v>62.4</v>
      </c>
      <c r="X14" s="84">
        <v>6459.61</v>
      </c>
      <c r="Y14" s="82" t="s">
        <v>696</v>
      </c>
      <c r="Z14" s="83">
        <v>318.10000000000002</v>
      </c>
      <c r="AA14" s="83">
        <v>94.6</v>
      </c>
      <c r="AB14" s="83">
        <v>0</v>
      </c>
      <c r="AC14" s="83">
        <v>62.4</v>
      </c>
      <c r="AD14" s="84">
        <v>475.1</v>
      </c>
    </row>
    <row r="15" spans="1:30" x14ac:dyDescent="0.25">
      <c r="A15" s="1"/>
      <c r="B15" s="82" t="s">
        <v>697</v>
      </c>
      <c r="C15" s="83">
        <v>334.9</v>
      </c>
      <c r="D15" s="83">
        <v>154.19999999999999</v>
      </c>
      <c r="E15" s="83">
        <v>0</v>
      </c>
      <c r="F15" s="83">
        <v>46.1</v>
      </c>
      <c r="G15" s="83">
        <v>2232.9</v>
      </c>
      <c r="H15" s="83">
        <v>2904.5</v>
      </c>
      <c r="I15" s="83">
        <v>0</v>
      </c>
      <c r="J15" s="83">
        <v>6.8</v>
      </c>
      <c r="K15" s="83">
        <v>759.1</v>
      </c>
      <c r="L15" s="83">
        <v>0</v>
      </c>
      <c r="M15" s="83">
        <v>0</v>
      </c>
      <c r="N15" s="83">
        <v>0</v>
      </c>
      <c r="O15" s="83">
        <v>535.20000000000005</v>
      </c>
      <c r="P15" s="83">
        <v>5144.2</v>
      </c>
      <c r="Q15" s="83">
        <v>759.1</v>
      </c>
      <c r="R15" s="84">
        <v>6438.5</v>
      </c>
      <c r="S15" s="82" t="s">
        <v>697</v>
      </c>
      <c r="T15" s="83">
        <v>3326.9</v>
      </c>
      <c r="U15" s="83">
        <v>3082.5</v>
      </c>
      <c r="V15" s="83">
        <v>0</v>
      </c>
      <c r="W15" s="83">
        <v>52.9</v>
      </c>
      <c r="X15" s="84">
        <v>6462.3</v>
      </c>
      <c r="Y15" s="82" t="s">
        <v>697</v>
      </c>
      <c r="Z15" s="83">
        <v>316.5</v>
      </c>
      <c r="AA15" s="83">
        <v>94.1</v>
      </c>
      <c r="AB15" s="83">
        <v>0</v>
      </c>
      <c r="AC15" s="83">
        <v>52.9</v>
      </c>
      <c r="AD15" s="84">
        <v>463.5</v>
      </c>
    </row>
    <row r="16" spans="1:30" x14ac:dyDescent="0.25">
      <c r="A16" s="1"/>
      <c r="B16" s="82" t="s">
        <v>698</v>
      </c>
      <c r="C16" s="83">
        <v>337.8</v>
      </c>
      <c r="D16" s="83">
        <v>154</v>
      </c>
      <c r="E16" s="83">
        <v>0</v>
      </c>
      <c r="F16" s="83">
        <v>47.7</v>
      </c>
      <c r="G16" s="83">
        <v>2267.4499999999998</v>
      </c>
      <c r="H16" s="83">
        <v>2862.3</v>
      </c>
      <c r="I16" s="83">
        <v>0</v>
      </c>
      <c r="J16" s="83">
        <v>15.8</v>
      </c>
      <c r="K16" s="83">
        <v>760.6</v>
      </c>
      <c r="L16" s="83">
        <v>0</v>
      </c>
      <c r="M16" s="83">
        <v>0</v>
      </c>
      <c r="N16" s="83">
        <v>0</v>
      </c>
      <c r="O16" s="83">
        <v>539.5</v>
      </c>
      <c r="P16" s="83">
        <v>5145.55</v>
      </c>
      <c r="Q16" s="83">
        <v>760.6</v>
      </c>
      <c r="R16" s="84">
        <v>6445.65</v>
      </c>
      <c r="S16" s="82" t="s">
        <v>698</v>
      </c>
      <c r="T16" s="83">
        <v>3365.85</v>
      </c>
      <c r="U16" s="83">
        <v>3040.6</v>
      </c>
      <c r="V16" s="83">
        <v>0</v>
      </c>
      <c r="W16" s="83">
        <v>63.5</v>
      </c>
      <c r="X16" s="84">
        <v>6469.95</v>
      </c>
      <c r="Y16" s="82" t="s">
        <v>698</v>
      </c>
      <c r="Z16" s="83">
        <v>316.7</v>
      </c>
      <c r="AA16" s="83">
        <v>93.4</v>
      </c>
      <c r="AB16" s="83">
        <v>0</v>
      </c>
      <c r="AC16" s="83">
        <v>63.5</v>
      </c>
      <c r="AD16" s="84">
        <v>473.6</v>
      </c>
    </row>
    <row r="17" spans="1:30" x14ac:dyDescent="0.25">
      <c r="A17" s="1"/>
      <c r="B17" s="82" t="s">
        <v>699</v>
      </c>
      <c r="C17" s="83">
        <v>317</v>
      </c>
      <c r="D17" s="83">
        <v>152.4</v>
      </c>
      <c r="E17" s="83">
        <v>0</v>
      </c>
      <c r="F17" s="83">
        <v>44.7</v>
      </c>
      <c r="G17" s="83">
        <v>2200.39</v>
      </c>
      <c r="H17" s="83">
        <v>2905.2</v>
      </c>
      <c r="I17" s="83">
        <v>0</v>
      </c>
      <c r="J17" s="83">
        <v>39.5</v>
      </c>
      <c r="K17" s="83">
        <v>762.7</v>
      </c>
      <c r="L17" s="83">
        <v>0</v>
      </c>
      <c r="M17" s="83">
        <v>0.1</v>
      </c>
      <c r="N17" s="83">
        <v>0</v>
      </c>
      <c r="O17" s="83">
        <v>514.1</v>
      </c>
      <c r="P17" s="83">
        <v>5145.09</v>
      </c>
      <c r="Q17" s="83">
        <v>762.8</v>
      </c>
      <c r="R17" s="84">
        <v>6421.99</v>
      </c>
      <c r="S17" s="82" t="s">
        <v>699</v>
      </c>
      <c r="T17" s="83">
        <v>3280.09</v>
      </c>
      <c r="U17" s="83">
        <v>3081.8</v>
      </c>
      <c r="V17" s="83">
        <v>0.1</v>
      </c>
      <c r="W17" s="83">
        <v>84.2</v>
      </c>
      <c r="X17" s="84">
        <v>6446.19</v>
      </c>
      <c r="Y17" s="82" t="s">
        <v>699</v>
      </c>
      <c r="Z17" s="83">
        <v>315.10000000000002</v>
      </c>
      <c r="AA17" s="83">
        <v>92.9</v>
      </c>
      <c r="AB17" s="83">
        <v>0.1</v>
      </c>
      <c r="AC17" s="83">
        <v>84.2</v>
      </c>
      <c r="AD17" s="84">
        <v>492.3</v>
      </c>
    </row>
    <row r="18" spans="1:30" x14ac:dyDescent="0.25">
      <c r="A18" s="1"/>
      <c r="B18" s="82" t="s">
        <v>700</v>
      </c>
      <c r="C18" s="83">
        <v>314</v>
      </c>
      <c r="D18" s="83">
        <v>149.5</v>
      </c>
      <c r="E18" s="83">
        <v>0</v>
      </c>
      <c r="F18" s="83">
        <v>42.4</v>
      </c>
      <c r="G18" s="83">
        <v>2251.16</v>
      </c>
      <c r="H18" s="83">
        <v>2715.2</v>
      </c>
      <c r="I18" s="83">
        <v>0</v>
      </c>
      <c r="J18" s="83">
        <v>84.7</v>
      </c>
      <c r="K18" s="83">
        <v>750.8</v>
      </c>
      <c r="L18" s="83">
        <v>0</v>
      </c>
      <c r="M18" s="83">
        <v>22.3</v>
      </c>
      <c r="N18" s="83">
        <v>0</v>
      </c>
      <c r="O18" s="83">
        <v>505.9</v>
      </c>
      <c r="P18" s="83">
        <v>5051.0600000000004</v>
      </c>
      <c r="Q18" s="83">
        <v>773.1</v>
      </c>
      <c r="R18" s="84">
        <v>6330.06</v>
      </c>
      <c r="S18" s="82" t="s">
        <v>700</v>
      </c>
      <c r="T18" s="83">
        <v>3315.96</v>
      </c>
      <c r="U18" s="83">
        <v>2888.2</v>
      </c>
      <c r="V18" s="83">
        <v>22.3</v>
      </c>
      <c r="W18" s="83">
        <v>127.1</v>
      </c>
      <c r="X18" s="84">
        <v>6353.56</v>
      </c>
      <c r="Y18" s="82" t="s">
        <v>700</v>
      </c>
      <c r="Z18" s="83">
        <v>310</v>
      </c>
      <c r="AA18" s="83">
        <v>88.7</v>
      </c>
      <c r="AB18" s="83">
        <v>22.3</v>
      </c>
      <c r="AC18" s="83">
        <v>127.1</v>
      </c>
      <c r="AD18" s="84">
        <v>548.1</v>
      </c>
    </row>
    <row r="19" spans="1:30" x14ac:dyDescent="0.25">
      <c r="A19" s="1"/>
      <c r="B19" s="82" t="s">
        <v>701</v>
      </c>
      <c r="C19" s="83">
        <v>318.10000000000002</v>
      </c>
      <c r="D19" s="83">
        <v>152.4</v>
      </c>
      <c r="E19" s="83">
        <v>0</v>
      </c>
      <c r="F19" s="83">
        <v>38.799999999999997</v>
      </c>
      <c r="G19" s="83">
        <v>1973.6</v>
      </c>
      <c r="H19" s="83">
        <v>2814.9</v>
      </c>
      <c r="I19" s="83">
        <v>0</v>
      </c>
      <c r="J19" s="83">
        <v>72.400000000000006</v>
      </c>
      <c r="K19" s="83">
        <v>754.6</v>
      </c>
      <c r="L19" s="83">
        <v>0</v>
      </c>
      <c r="M19" s="83">
        <v>160.30000000000001</v>
      </c>
      <c r="N19" s="83">
        <v>0</v>
      </c>
      <c r="O19" s="83">
        <v>509.3</v>
      </c>
      <c r="P19" s="83">
        <v>4860.8999999999996</v>
      </c>
      <c r="Q19" s="83">
        <v>914.9</v>
      </c>
      <c r="R19" s="84">
        <v>6285.1</v>
      </c>
      <c r="S19" s="82" t="s">
        <v>701</v>
      </c>
      <c r="T19" s="83">
        <v>3046.3</v>
      </c>
      <c r="U19" s="83">
        <v>2991</v>
      </c>
      <c r="V19" s="83">
        <v>161.38</v>
      </c>
      <c r="W19" s="83">
        <v>111.2</v>
      </c>
      <c r="X19" s="84">
        <v>6309.88</v>
      </c>
      <c r="Y19" s="82" t="s">
        <v>701</v>
      </c>
      <c r="Z19" s="83">
        <v>302.60000000000002</v>
      </c>
      <c r="AA19" s="83">
        <v>90.5</v>
      </c>
      <c r="AB19" s="83">
        <v>161.38</v>
      </c>
      <c r="AC19" s="83">
        <v>111.2</v>
      </c>
      <c r="AD19" s="84">
        <v>665.68</v>
      </c>
    </row>
    <row r="20" spans="1:30" x14ac:dyDescent="0.25">
      <c r="A20" s="1"/>
      <c r="B20" s="82" t="s">
        <v>702</v>
      </c>
      <c r="C20" s="83">
        <v>330.4</v>
      </c>
      <c r="D20" s="83">
        <v>150.5</v>
      </c>
      <c r="E20" s="83">
        <v>0</v>
      </c>
      <c r="F20" s="83">
        <v>36.4</v>
      </c>
      <c r="G20" s="83">
        <v>1953.6</v>
      </c>
      <c r="H20" s="83">
        <v>2746.7</v>
      </c>
      <c r="I20" s="83">
        <v>0</v>
      </c>
      <c r="J20" s="83">
        <v>74.7</v>
      </c>
      <c r="K20" s="83">
        <v>760.4</v>
      </c>
      <c r="L20" s="83">
        <v>0</v>
      </c>
      <c r="M20" s="83">
        <v>322.10000000000002</v>
      </c>
      <c r="N20" s="83">
        <v>0</v>
      </c>
      <c r="O20" s="83">
        <v>517.29999999999995</v>
      </c>
      <c r="P20" s="83">
        <v>4775</v>
      </c>
      <c r="Q20" s="83">
        <v>1082.5</v>
      </c>
      <c r="R20" s="84">
        <v>6374.8</v>
      </c>
      <c r="S20" s="82" t="s">
        <v>702</v>
      </c>
      <c r="T20" s="83">
        <v>3044.4</v>
      </c>
      <c r="U20" s="83">
        <v>2920.8</v>
      </c>
      <c r="V20" s="83">
        <v>325.89</v>
      </c>
      <c r="W20" s="83">
        <v>111.1</v>
      </c>
      <c r="X20" s="84">
        <v>6402.19</v>
      </c>
      <c r="Y20" s="82" t="s">
        <v>702</v>
      </c>
      <c r="Z20" s="83">
        <v>292</v>
      </c>
      <c r="AA20" s="83">
        <v>89.1</v>
      </c>
      <c r="AB20" s="83">
        <v>325.89</v>
      </c>
      <c r="AC20" s="83">
        <v>111.1</v>
      </c>
      <c r="AD20" s="84">
        <v>818.09</v>
      </c>
    </row>
    <row r="21" spans="1:30" x14ac:dyDescent="0.25">
      <c r="A21" s="1"/>
      <c r="B21" s="82" t="s">
        <v>703</v>
      </c>
      <c r="C21" s="83">
        <v>343.1</v>
      </c>
      <c r="D21" s="83">
        <v>148.6</v>
      </c>
      <c r="E21" s="83">
        <v>0</v>
      </c>
      <c r="F21" s="83">
        <v>37</v>
      </c>
      <c r="G21" s="83">
        <v>1608.62</v>
      </c>
      <c r="H21" s="83">
        <v>2641.4</v>
      </c>
      <c r="I21" s="83">
        <v>0</v>
      </c>
      <c r="J21" s="83">
        <v>90.3</v>
      </c>
      <c r="K21" s="83">
        <v>745.6</v>
      </c>
      <c r="L21" s="83">
        <v>0</v>
      </c>
      <c r="M21" s="83">
        <v>754.5</v>
      </c>
      <c r="N21" s="83">
        <v>0</v>
      </c>
      <c r="O21" s="83">
        <v>528.70000000000005</v>
      </c>
      <c r="P21" s="83">
        <v>4340.32</v>
      </c>
      <c r="Q21" s="83">
        <v>1500.1</v>
      </c>
      <c r="R21" s="84">
        <v>6369.12</v>
      </c>
      <c r="S21" s="82" t="s">
        <v>703</v>
      </c>
      <c r="T21" s="83">
        <v>2697.32</v>
      </c>
      <c r="U21" s="83">
        <v>2811.4</v>
      </c>
      <c r="V21" s="83">
        <v>762.6</v>
      </c>
      <c r="W21" s="83">
        <v>127.3</v>
      </c>
      <c r="X21" s="84">
        <v>6398.62</v>
      </c>
      <c r="Y21" s="82" t="s">
        <v>703</v>
      </c>
      <c r="Z21" s="83">
        <v>289.39999999999998</v>
      </c>
      <c r="AA21" s="83">
        <v>85.8</v>
      </c>
      <c r="AB21" s="83">
        <v>762.6</v>
      </c>
      <c r="AC21" s="83">
        <v>127.3</v>
      </c>
      <c r="AD21" s="84">
        <v>1265.0999999999999</v>
      </c>
    </row>
    <row r="22" spans="1:30" x14ac:dyDescent="0.25">
      <c r="A22" s="1"/>
      <c r="B22" s="82" t="s">
        <v>704</v>
      </c>
      <c r="C22" s="83">
        <v>345</v>
      </c>
      <c r="D22" s="83">
        <v>149.69999999999999</v>
      </c>
      <c r="E22" s="83">
        <v>0</v>
      </c>
      <c r="F22" s="83">
        <v>45.4</v>
      </c>
      <c r="G22" s="83">
        <v>1604.37</v>
      </c>
      <c r="H22" s="83">
        <v>2819.1</v>
      </c>
      <c r="I22" s="83">
        <v>0</v>
      </c>
      <c r="J22" s="83">
        <v>106.9</v>
      </c>
      <c r="K22" s="83">
        <v>765</v>
      </c>
      <c r="L22" s="83">
        <v>0</v>
      </c>
      <c r="M22" s="83">
        <v>817.6</v>
      </c>
      <c r="N22" s="83">
        <v>0</v>
      </c>
      <c r="O22" s="83">
        <v>540.1</v>
      </c>
      <c r="P22" s="83">
        <v>4530.37</v>
      </c>
      <c r="Q22" s="83">
        <v>1582.6</v>
      </c>
      <c r="R22" s="84">
        <v>6653.07</v>
      </c>
      <c r="S22" s="82" t="s">
        <v>704</v>
      </c>
      <c r="T22" s="83">
        <v>2714.37</v>
      </c>
      <c r="U22" s="83">
        <v>2992.4</v>
      </c>
      <c r="V22" s="83">
        <v>860.99</v>
      </c>
      <c r="W22" s="83">
        <v>152.30000000000001</v>
      </c>
      <c r="X22" s="84">
        <v>6720.06</v>
      </c>
      <c r="Y22" s="82" t="s">
        <v>704</v>
      </c>
      <c r="Z22" s="83">
        <v>291.10000000000002</v>
      </c>
      <c r="AA22" s="83">
        <v>89</v>
      </c>
      <c r="AB22" s="83">
        <v>860.99</v>
      </c>
      <c r="AC22" s="83">
        <v>152.30000000000001</v>
      </c>
      <c r="AD22" s="84">
        <v>1393.39</v>
      </c>
    </row>
    <row r="23" spans="1:30" x14ac:dyDescent="0.25">
      <c r="A23" s="1"/>
      <c r="B23" s="82" t="s">
        <v>705</v>
      </c>
      <c r="C23" s="83">
        <v>341.6</v>
      </c>
      <c r="D23" s="83">
        <v>149.6</v>
      </c>
      <c r="E23" s="83">
        <v>0</v>
      </c>
      <c r="F23" s="83">
        <v>50.6</v>
      </c>
      <c r="G23" s="83">
        <v>1646.6</v>
      </c>
      <c r="H23" s="83">
        <v>2802.8</v>
      </c>
      <c r="I23" s="83">
        <v>0</v>
      </c>
      <c r="J23" s="83">
        <v>141.6</v>
      </c>
      <c r="K23" s="83">
        <v>771.3</v>
      </c>
      <c r="L23" s="83">
        <v>0</v>
      </c>
      <c r="M23" s="83">
        <v>864.6</v>
      </c>
      <c r="N23" s="83">
        <v>0</v>
      </c>
      <c r="O23" s="83">
        <v>541.79999999999995</v>
      </c>
      <c r="P23" s="83">
        <v>4591</v>
      </c>
      <c r="Q23" s="83">
        <v>1635.9</v>
      </c>
      <c r="R23" s="84">
        <v>6768.7</v>
      </c>
      <c r="S23" s="82" t="s">
        <v>705</v>
      </c>
      <c r="T23" s="83">
        <v>2759.5</v>
      </c>
      <c r="U23" s="83">
        <v>2975.7</v>
      </c>
      <c r="V23" s="83">
        <v>909.15</v>
      </c>
      <c r="W23" s="83">
        <v>192.2</v>
      </c>
      <c r="X23" s="84">
        <v>6836.55</v>
      </c>
      <c r="Y23" s="82" t="s">
        <v>705</v>
      </c>
      <c r="Z23" s="83">
        <v>290.7</v>
      </c>
      <c r="AA23" s="83">
        <v>89.7</v>
      </c>
      <c r="AB23" s="83">
        <v>909.15</v>
      </c>
      <c r="AC23" s="83">
        <v>192.2</v>
      </c>
      <c r="AD23" s="84">
        <v>1481.75</v>
      </c>
    </row>
    <row r="24" spans="1:30" x14ac:dyDescent="0.25">
      <c r="A24" s="1"/>
      <c r="B24" s="82" t="s">
        <v>706</v>
      </c>
      <c r="C24" s="83">
        <v>342.3</v>
      </c>
      <c r="D24" s="83">
        <v>151</v>
      </c>
      <c r="E24" s="83">
        <v>0.1</v>
      </c>
      <c r="F24" s="83">
        <v>51.7</v>
      </c>
      <c r="G24" s="83">
        <v>1814.11</v>
      </c>
      <c r="H24" s="83">
        <v>2888.7</v>
      </c>
      <c r="I24" s="83">
        <v>0</v>
      </c>
      <c r="J24" s="83">
        <v>191.7</v>
      </c>
      <c r="K24" s="83">
        <v>756.9</v>
      </c>
      <c r="L24" s="83">
        <v>0</v>
      </c>
      <c r="M24" s="83">
        <v>891.4</v>
      </c>
      <c r="N24" s="83">
        <v>0</v>
      </c>
      <c r="O24" s="83">
        <v>545.1</v>
      </c>
      <c r="P24" s="83">
        <v>4894.51</v>
      </c>
      <c r="Q24" s="83">
        <v>1648.3</v>
      </c>
      <c r="R24" s="84">
        <v>7087.91</v>
      </c>
      <c r="S24" s="82" t="s">
        <v>706</v>
      </c>
      <c r="T24" s="83">
        <v>2913.31</v>
      </c>
      <c r="U24" s="83">
        <v>3062.9</v>
      </c>
      <c r="V24" s="83">
        <v>937.98</v>
      </c>
      <c r="W24" s="83">
        <v>243.4</v>
      </c>
      <c r="X24" s="84">
        <v>7157.59</v>
      </c>
      <c r="Y24" s="82" t="s">
        <v>706</v>
      </c>
      <c r="Z24" s="83">
        <v>290.5</v>
      </c>
      <c r="AA24" s="83">
        <v>91.5</v>
      </c>
      <c r="AB24" s="83">
        <v>937.98</v>
      </c>
      <c r="AC24" s="83">
        <v>243.4</v>
      </c>
      <c r="AD24" s="84">
        <v>1563.38</v>
      </c>
    </row>
    <row r="25" spans="1:30" x14ac:dyDescent="0.25">
      <c r="A25" s="1"/>
      <c r="B25" s="82" t="s">
        <v>707</v>
      </c>
      <c r="C25" s="83">
        <v>345.9</v>
      </c>
      <c r="D25" s="83">
        <v>137.6</v>
      </c>
      <c r="E25" s="83">
        <v>0.1</v>
      </c>
      <c r="F25" s="83">
        <v>47.1</v>
      </c>
      <c r="G25" s="83">
        <v>1893.91</v>
      </c>
      <c r="H25" s="83">
        <v>2884.5</v>
      </c>
      <c r="I25" s="83">
        <v>0</v>
      </c>
      <c r="J25" s="83">
        <v>254.3</v>
      </c>
      <c r="K25" s="83">
        <v>757.1</v>
      </c>
      <c r="L25" s="83">
        <v>0</v>
      </c>
      <c r="M25" s="83">
        <v>908.6</v>
      </c>
      <c r="N25" s="83">
        <v>0</v>
      </c>
      <c r="O25" s="83">
        <v>530.70000000000005</v>
      </c>
      <c r="P25" s="83">
        <v>5032.71</v>
      </c>
      <c r="Q25" s="83">
        <v>1665.7</v>
      </c>
      <c r="R25" s="84">
        <v>7229.11</v>
      </c>
      <c r="S25" s="82" t="s">
        <v>707</v>
      </c>
      <c r="T25" s="83">
        <v>2996.91</v>
      </c>
      <c r="U25" s="83">
        <v>3045.8</v>
      </c>
      <c r="V25" s="83">
        <v>956.42</v>
      </c>
      <c r="W25" s="83">
        <v>301.39999999999998</v>
      </c>
      <c r="X25" s="84">
        <v>7300.53</v>
      </c>
      <c r="Y25" s="82" t="s">
        <v>707</v>
      </c>
      <c r="Z25" s="83">
        <v>294.60000000000002</v>
      </c>
      <c r="AA25" s="83">
        <v>79.3</v>
      </c>
      <c r="AB25" s="83">
        <v>956.42</v>
      </c>
      <c r="AC25" s="83">
        <v>301.39999999999998</v>
      </c>
      <c r="AD25" s="84">
        <v>1631.72</v>
      </c>
    </row>
    <row r="26" spans="1:30" x14ac:dyDescent="0.25">
      <c r="A26" s="1"/>
      <c r="B26" s="82" t="s">
        <v>708</v>
      </c>
      <c r="C26" s="83">
        <v>340.2</v>
      </c>
      <c r="D26" s="83">
        <v>136.9</v>
      </c>
      <c r="E26" s="83">
        <v>0.2</v>
      </c>
      <c r="F26" s="83">
        <v>59</v>
      </c>
      <c r="G26" s="83">
        <v>1983.8</v>
      </c>
      <c r="H26" s="83">
        <v>2876.8</v>
      </c>
      <c r="I26" s="83">
        <v>0</v>
      </c>
      <c r="J26" s="83">
        <v>299.60000000000002</v>
      </c>
      <c r="K26" s="83">
        <v>748.3</v>
      </c>
      <c r="L26" s="83">
        <v>0</v>
      </c>
      <c r="M26" s="83">
        <v>921.8</v>
      </c>
      <c r="N26" s="83">
        <v>0</v>
      </c>
      <c r="O26" s="83">
        <v>536.29999999999995</v>
      </c>
      <c r="P26" s="83">
        <v>5160.2</v>
      </c>
      <c r="Q26" s="83">
        <v>1670.1</v>
      </c>
      <c r="R26" s="84">
        <v>7366.6</v>
      </c>
      <c r="S26" s="82" t="s">
        <v>708</v>
      </c>
      <c r="T26" s="83">
        <v>3072.3</v>
      </c>
      <c r="U26" s="83">
        <v>3037.6</v>
      </c>
      <c r="V26" s="83">
        <v>970.51</v>
      </c>
      <c r="W26" s="83">
        <v>358.6</v>
      </c>
      <c r="X26" s="84">
        <v>7439.01</v>
      </c>
      <c r="Y26" s="82" t="s">
        <v>708</v>
      </c>
      <c r="Z26" s="83">
        <v>293.3</v>
      </c>
      <c r="AA26" s="83">
        <v>79.099999999999994</v>
      </c>
      <c r="AB26" s="83">
        <v>970.51</v>
      </c>
      <c r="AC26" s="83">
        <v>358.6</v>
      </c>
      <c r="AD26" s="84">
        <v>1701.51</v>
      </c>
    </row>
    <row r="27" spans="1:30" x14ac:dyDescent="0.25">
      <c r="A27" s="1"/>
      <c r="B27" s="82" t="s">
        <v>709</v>
      </c>
      <c r="C27" s="83">
        <v>336.1</v>
      </c>
      <c r="D27" s="83">
        <v>136.30000000000001</v>
      </c>
      <c r="E27" s="83">
        <v>0.4</v>
      </c>
      <c r="F27" s="83">
        <v>77</v>
      </c>
      <c r="G27" s="83">
        <v>1996.46</v>
      </c>
      <c r="H27" s="83">
        <v>2793.4</v>
      </c>
      <c r="I27" s="83">
        <v>0</v>
      </c>
      <c r="J27" s="83">
        <v>315.10000000000002</v>
      </c>
      <c r="K27" s="83">
        <v>741.8</v>
      </c>
      <c r="L27" s="83">
        <v>0</v>
      </c>
      <c r="M27" s="83">
        <v>932.5</v>
      </c>
      <c r="N27" s="83">
        <v>0</v>
      </c>
      <c r="O27" s="83">
        <v>549.79999999999995</v>
      </c>
      <c r="P27" s="83">
        <v>5104.96</v>
      </c>
      <c r="Q27" s="83">
        <v>1674.3</v>
      </c>
      <c r="R27" s="84">
        <v>7329.06</v>
      </c>
      <c r="S27" s="82" t="s">
        <v>709</v>
      </c>
      <c r="T27" s="83">
        <v>3074.36</v>
      </c>
      <c r="U27" s="83">
        <v>2953.9</v>
      </c>
      <c r="V27" s="83">
        <v>981.73</v>
      </c>
      <c r="W27" s="83">
        <v>392.1</v>
      </c>
      <c r="X27" s="84">
        <v>7402.09</v>
      </c>
      <c r="Y27" s="82" t="s">
        <v>709</v>
      </c>
      <c r="Z27" s="83">
        <v>290.3</v>
      </c>
      <c r="AA27" s="83">
        <v>79.099999999999994</v>
      </c>
      <c r="AB27" s="83">
        <v>981.73</v>
      </c>
      <c r="AC27" s="83">
        <v>392.1</v>
      </c>
      <c r="AD27" s="84">
        <v>1743.23</v>
      </c>
    </row>
    <row r="28" spans="1:30" x14ac:dyDescent="0.25">
      <c r="A28" s="1"/>
      <c r="B28" s="82" t="s">
        <v>710</v>
      </c>
      <c r="C28" s="83">
        <v>346</v>
      </c>
      <c r="D28" s="83">
        <v>135</v>
      </c>
      <c r="E28" s="83">
        <v>0.4</v>
      </c>
      <c r="F28" s="83">
        <v>96.9</v>
      </c>
      <c r="G28" s="83">
        <v>2170.92</v>
      </c>
      <c r="H28" s="83">
        <v>2852</v>
      </c>
      <c r="I28" s="83">
        <v>0</v>
      </c>
      <c r="J28" s="83">
        <v>302</v>
      </c>
      <c r="K28" s="83">
        <v>755.6</v>
      </c>
      <c r="L28" s="83">
        <v>0</v>
      </c>
      <c r="M28" s="83">
        <v>938.9</v>
      </c>
      <c r="N28" s="83">
        <v>0</v>
      </c>
      <c r="O28" s="83">
        <v>578.29999999999995</v>
      </c>
      <c r="P28" s="83">
        <v>5324.92</v>
      </c>
      <c r="Q28" s="83">
        <v>1694.5</v>
      </c>
      <c r="R28" s="84">
        <v>7597.72</v>
      </c>
      <c r="S28" s="82" t="s">
        <v>710</v>
      </c>
      <c r="T28" s="83">
        <v>3272.52</v>
      </c>
      <c r="U28" s="83">
        <v>3010.3</v>
      </c>
      <c r="V28" s="83">
        <v>987.96</v>
      </c>
      <c r="W28" s="83">
        <v>398.9</v>
      </c>
      <c r="X28" s="84">
        <v>7669.68</v>
      </c>
      <c r="Y28" s="82" t="s">
        <v>710</v>
      </c>
      <c r="Z28" s="83">
        <v>290.89999999999998</v>
      </c>
      <c r="AA28" s="83">
        <v>77.400000000000006</v>
      </c>
      <c r="AB28" s="83">
        <v>987.96</v>
      </c>
      <c r="AC28" s="83">
        <v>398.9</v>
      </c>
      <c r="AD28" s="84">
        <v>1755.16</v>
      </c>
    </row>
    <row r="29" spans="1:30" x14ac:dyDescent="0.25">
      <c r="A29" s="1"/>
      <c r="B29" s="82" t="s">
        <v>711</v>
      </c>
      <c r="C29" s="83">
        <v>338.4</v>
      </c>
      <c r="D29" s="83">
        <v>134.4</v>
      </c>
      <c r="E29" s="83">
        <v>0.4</v>
      </c>
      <c r="F29" s="83">
        <v>88.2</v>
      </c>
      <c r="G29" s="83">
        <v>2177.11</v>
      </c>
      <c r="H29" s="83">
        <v>2811.2</v>
      </c>
      <c r="I29" s="83">
        <v>0</v>
      </c>
      <c r="J29" s="83">
        <v>324.7</v>
      </c>
      <c r="K29" s="83">
        <v>759.6</v>
      </c>
      <c r="L29" s="83">
        <v>0</v>
      </c>
      <c r="M29" s="83">
        <v>943.7</v>
      </c>
      <c r="N29" s="83">
        <v>0</v>
      </c>
      <c r="O29" s="83">
        <v>561.4</v>
      </c>
      <c r="P29" s="83">
        <v>5313.01</v>
      </c>
      <c r="Q29" s="83">
        <v>1703.3</v>
      </c>
      <c r="R29" s="84">
        <v>7577.71</v>
      </c>
      <c r="S29" s="82" t="s">
        <v>711</v>
      </c>
      <c r="T29" s="83">
        <v>3275.11</v>
      </c>
      <c r="U29" s="83">
        <v>2969.4</v>
      </c>
      <c r="V29" s="83">
        <v>992.71</v>
      </c>
      <c r="W29" s="83">
        <v>412.9</v>
      </c>
      <c r="X29" s="84">
        <v>7650.12</v>
      </c>
      <c r="Y29" s="82" t="s">
        <v>711</v>
      </c>
      <c r="Z29" s="83">
        <v>287.89999999999998</v>
      </c>
      <c r="AA29" s="83">
        <v>77.8</v>
      </c>
      <c r="AB29" s="83">
        <v>992.71</v>
      </c>
      <c r="AC29" s="83">
        <v>412.9</v>
      </c>
      <c r="AD29" s="84">
        <v>1771.31</v>
      </c>
    </row>
    <row r="30" spans="1:30" x14ac:dyDescent="0.25">
      <c r="A30" s="1"/>
      <c r="B30" s="82" t="s">
        <v>712</v>
      </c>
      <c r="C30" s="83">
        <v>336.8</v>
      </c>
      <c r="D30" s="83">
        <v>134.6</v>
      </c>
      <c r="E30" s="83">
        <v>0.3</v>
      </c>
      <c r="F30" s="83">
        <v>88.4</v>
      </c>
      <c r="G30" s="83">
        <v>2217.33</v>
      </c>
      <c r="H30" s="83">
        <v>2811.6</v>
      </c>
      <c r="I30" s="83">
        <v>0</v>
      </c>
      <c r="J30" s="83">
        <v>413.8</v>
      </c>
      <c r="K30" s="83">
        <v>753.7</v>
      </c>
      <c r="L30" s="83">
        <v>0</v>
      </c>
      <c r="M30" s="83">
        <v>949.8</v>
      </c>
      <c r="N30" s="83">
        <v>0</v>
      </c>
      <c r="O30" s="83">
        <v>560.1</v>
      </c>
      <c r="P30" s="83">
        <v>5442.73</v>
      </c>
      <c r="Q30" s="83">
        <v>1703.5</v>
      </c>
      <c r="R30" s="84">
        <v>7706.33</v>
      </c>
      <c r="S30" s="82" t="s">
        <v>712</v>
      </c>
      <c r="T30" s="83">
        <v>3307.83</v>
      </c>
      <c r="U30" s="83">
        <v>2970.8</v>
      </c>
      <c r="V30" s="83">
        <v>998.17</v>
      </c>
      <c r="W30" s="83">
        <v>502.2</v>
      </c>
      <c r="X30" s="84">
        <v>7779</v>
      </c>
      <c r="Y30" s="82" t="s">
        <v>712</v>
      </c>
      <c r="Z30" s="83">
        <v>287.2</v>
      </c>
      <c r="AA30" s="83">
        <v>77.099999999999994</v>
      </c>
      <c r="AB30" s="83">
        <v>998.17</v>
      </c>
      <c r="AC30" s="83">
        <v>502.2</v>
      </c>
      <c r="AD30" s="84">
        <v>1864.67</v>
      </c>
    </row>
    <row r="31" spans="1:30" x14ac:dyDescent="0.25">
      <c r="A31" s="1"/>
      <c r="B31" s="82" t="s">
        <v>713</v>
      </c>
      <c r="C31" s="83">
        <v>335.8</v>
      </c>
      <c r="D31" s="83">
        <v>134.80000000000001</v>
      </c>
      <c r="E31" s="83">
        <v>0.4</v>
      </c>
      <c r="F31" s="83">
        <v>83.2</v>
      </c>
      <c r="G31" s="83">
        <v>2111.4699999999998</v>
      </c>
      <c r="H31" s="83">
        <v>2787.7</v>
      </c>
      <c r="I31" s="83">
        <v>0</v>
      </c>
      <c r="J31" s="83">
        <v>496.2</v>
      </c>
      <c r="K31" s="83">
        <v>758.6</v>
      </c>
      <c r="L31" s="83">
        <v>0</v>
      </c>
      <c r="M31" s="83">
        <v>950.1</v>
      </c>
      <c r="N31" s="83">
        <v>0</v>
      </c>
      <c r="O31" s="83">
        <v>554.20000000000005</v>
      </c>
      <c r="P31" s="83">
        <v>5395.37</v>
      </c>
      <c r="Q31" s="83">
        <v>1708.7</v>
      </c>
      <c r="R31" s="84">
        <v>7658.27</v>
      </c>
      <c r="S31" s="82" t="s">
        <v>713</v>
      </c>
      <c r="T31" s="83">
        <v>3205.87</v>
      </c>
      <c r="U31" s="83">
        <v>2946.6</v>
      </c>
      <c r="V31" s="83">
        <v>998.02</v>
      </c>
      <c r="W31" s="83">
        <v>579.4</v>
      </c>
      <c r="X31" s="84">
        <v>7729.89</v>
      </c>
      <c r="Y31" s="82" t="s">
        <v>713</v>
      </c>
      <c r="Z31" s="83">
        <v>286.2</v>
      </c>
      <c r="AA31" s="83">
        <v>77.8</v>
      </c>
      <c r="AB31" s="83">
        <v>998.02</v>
      </c>
      <c r="AC31" s="83">
        <v>579.4</v>
      </c>
      <c r="AD31" s="84">
        <v>1941.42</v>
      </c>
    </row>
    <row r="32" spans="1:30" x14ac:dyDescent="0.25">
      <c r="A32" s="1"/>
      <c r="B32" s="82" t="s">
        <v>714</v>
      </c>
      <c r="C32" s="83">
        <v>335.4</v>
      </c>
      <c r="D32" s="83">
        <v>134.1</v>
      </c>
      <c r="E32" s="83">
        <v>0.5</v>
      </c>
      <c r="F32" s="83">
        <v>96.9</v>
      </c>
      <c r="G32" s="83">
        <v>1997.39</v>
      </c>
      <c r="H32" s="83">
        <v>2822.2</v>
      </c>
      <c r="I32" s="83">
        <v>0</v>
      </c>
      <c r="J32" s="83">
        <v>567.9</v>
      </c>
      <c r="K32" s="83">
        <v>756.7</v>
      </c>
      <c r="L32" s="83">
        <v>0</v>
      </c>
      <c r="M32" s="83">
        <v>949.7</v>
      </c>
      <c r="N32" s="83">
        <v>0</v>
      </c>
      <c r="O32" s="83">
        <v>566.9</v>
      </c>
      <c r="P32" s="83">
        <v>5387.49</v>
      </c>
      <c r="Q32" s="83">
        <v>1706.4</v>
      </c>
      <c r="R32" s="84">
        <v>7660.79</v>
      </c>
      <c r="S32" s="82" t="s">
        <v>714</v>
      </c>
      <c r="T32" s="83">
        <v>3089.49</v>
      </c>
      <c r="U32" s="83">
        <v>2980.3</v>
      </c>
      <c r="V32" s="83">
        <v>996.95</v>
      </c>
      <c r="W32" s="83">
        <v>664.8</v>
      </c>
      <c r="X32" s="84">
        <v>7731.54</v>
      </c>
      <c r="Y32" s="82" t="s">
        <v>714</v>
      </c>
      <c r="Z32" s="83">
        <v>285.10000000000002</v>
      </c>
      <c r="AA32" s="83">
        <v>77.5</v>
      </c>
      <c r="AB32" s="83">
        <v>996.95</v>
      </c>
      <c r="AC32" s="83">
        <v>664.8</v>
      </c>
      <c r="AD32" s="84">
        <v>2024.35</v>
      </c>
    </row>
    <row r="33" spans="1:30" x14ac:dyDescent="0.25">
      <c r="A33" s="1"/>
      <c r="B33" s="82" t="s">
        <v>715</v>
      </c>
      <c r="C33" s="83">
        <v>338.9</v>
      </c>
      <c r="D33" s="83">
        <v>135.5</v>
      </c>
      <c r="E33" s="83">
        <v>0.4</v>
      </c>
      <c r="F33" s="83">
        <v>108.1</v>
      </c>
      <c r="G33" s="83">
        <v>1879.8</v>
      </c>
      <c r="H33" s="83">
        <v>2792.1</v>
      </c>
      <c r="I33" s="83">
        <v>0</v>
      </c>
      <c r="J33" s="83">
        <v>603.29999999999995</v>
      </c>
      <c r="K33" s="83">
        <v>755.6</v>
      </c>
      <c r="L33" s="83">
        <v>0</v>
      </c>
      <c r="M33" s="83">
        <v>948.6</v>
      </c>
      <c r="N33" s="83">
        <v>0</v>
      </c>
      <c r="O33" s="83">
        <v>582.9</v>
      </c>
      <c r="P33" s="83">
        <v>5275.2</v>
      </c>
      <c r="Q33" s="83">
        <v>1704.2</v>
      </c>
      <c r="R33" s="84">
        <v>7562.3</v>
      </c>
      <c r="S33" s="82" t="s">
        <v>715</v>
      </c>
      <c r="T33" s="83">
        <v>2974.3</v>
      </c>
      <c r="U33" s="83">
        <v>2951.4</v>
      </c>
      <c r="V33" s="83">
        <v>994.72</v>
      </c>
      <c r="W33" s="83">
        <v>711.4</v>
      </c>
      <c r="X33" s="84">
        <v>7631.82</v>
      </c>
      <c r="Y33" s="82" t="s">
        <v>715</v>
      </c>
      <c r="Z33" s="83">
        <v>286.5</v>
      </c>
      <c r="AA33" s="83">
        <v>77.8</v>
      </c>
      <c r="AB33" s="83">
        <v>994.72</v>
      </c>
      <c r="AC33" s="83">
        <v>711.4</v>
      </c>
      <c r="AD33" s="84">
        <v>2070.42</v>
      </c>
    </row>
    <row r="34" spans="1:30" x14ac:dyDescent="0.25">
      <c r="A34" s="1"/>
      <c r="B34" s="82" t="s">
        <v>716</v>
      </c>
      <c r="C34" s="83">
        <v>332.1</v>
      </c>
      <c r="D34" s="83">
        <v>135.5</v>
      </c>
      <c r="E34" s="83">
        <v>0.5</v>
      </c>
      <c r="F34" s="83">
        <v>110.7</v>
      </c>
      <c r="G34" s="83">
        <v>1738.49</v>
      </c>
      <c r="H34" s="83">
        <v>2747.6</v>
      </c>
      <c r="I34" s="83">
        <v>0</v>
      </c>
      <c r="J34" s="83">
        <v>645.4</v>
      </c>
      <c r="K34" s="83">
        <v>764.5</v>
      </c>
      <c r="L34" s="83">
        <v>0</v>
      </c>
      <c r="M34" s="83">
        <v>942.8</v>
      </c>
      <c r="N34" s="83">
        <v>0</v>
      </c>
      <c r="O34" s="83">
        <v>578.79999999999995</v>
      </c>
      <c r="P34" s="83">
        <v>5131.49</v>
      </c>
      <c r="Q34" s="83">
        <v>1707.3</v>
      </c>
      <c r="R34" s="84">
        <v>7417.59</v>
      </c>
      <c r="S34" s="82" t="s">
        <v>716</v>
      </c>
      <c r="T34" s="83">
        <v>2835.09</v>
      </c>
      <c r="U34" s="83">
        <v>2907</v>
      </c>
      <c r="V34" s="83">
        <v>987.91</v>
      </c>
      <c r="W34" s="83">
        <v>756.1</v>
      </c>
      <c r="X34" s="84">
        <v>7486.1</v>
      </c>
      <c r="Y34" s="82" t="s">
        <v>716</v>
      </c>
      <c r="Z34" s="83">
        <v>285.2</v>
      </c>
      <c r="AA34" s="83">
        <v>77.900000000000006</v>
      </c>
      <c r="AB34" s="83">
        <v>987.91</v>
      </c>
      <c r="AC34" s="83">
        <v>756.1</v>
      </c>
      <c r="AD34" s="84">
        <v>2107.11</v>
      </c>
    </row>
    <row r="35" spans="1:30" x14ac:dyDescent="0.25">
      <c r="A35" s="1"/>
      <c r="B35" s="82" t="s">
        <v>717</v>
      </c>
      <c r="C35" s="83">
        <v>325.89999999999998</v>
      </c>
      <c r="D35" s="83">
        <v>133.6</v>
      </c>
      <c r="E35" s="83">
        <v>0.4</v>
      </c>
      <c r="F35" s="83">
        <v>111.2</v>
      </c>
      <c r="G35" s="83">
        <v>1769.04</v>
      </c>
      <c r="H35" s="83">
        <v>2746.8</v>
      </c>
      <c r="I35" s="83">
        <v>0</v>
      </c>
      <c r="J35" s="83">
        <v>630.6</v>
      </c>
      <c r="K35" s="83">
        <v>742.6</v>
      </c>
      <c r="L35" s="83">
        <v>0</v>
      </c>
      <c r="M35" s="83">
        <v>940.4</v>
      </c>
      <c r="N35" s="83">
        <v>0</v>
      </c>
      <c r="O35" s="83">
        <v>571.1</v>
      </c>
      <c r="P35" s="83">
        <v>5146.4399999999996</v>
      </c>
      <c r="Q35" s="83">
        <v>1683</v>
      </c>
      <c r="R35" s="84">
        <v>7400.54</v>
      </c>
      <c r="S35" s="82" t="s">
        <v>717</v>
      </c>
      <c r="T35" s="83">
        <v>2837.54</v>
      </c>
      <c r="U35" s="83">
        <v>2904.7</v>
      </c>
      <c r="V35" s="83">
        <v>984.49</v>
      </c>
      <c r="W35" s="83">
        <v>741.8</v>
      </c>
      <c r="X35" s="84">
        <v>7468.53</v>
      </c>
      <c r="Y35" s="82" t="s">
        <v>717</v>
      </c>
      <c r="Z35" s="83">
        <v>284.2</v>
      </c>
      <c r="AA35" s="83">
        <v>76.900000000000006</v>
      </c>
      <c r="AB35" s="83">
        <v>984.49</v>
      </c>
      <c r="AC35" s="83">
        <v>741.8</v>
      </c>
      <c r="AD35" s="84">
        <v>2087.39</v>
      </c>
    </row>
    <row r="36" spans="1:30" x14ac:dyDescent="0.25">
      <c r="A36" s="1"/>
      <c r="B36" s="82" t="s">
        <v>718</v>
      </c>
      <c r="C36" s="83">
        <v>329.6</v>
      </c>
      <c r="D36" s="83">
        <v>134.5</v>
      </c>
      <c r="E36" s="83">
        <v>0.2</v>
      </c>
      <c r="F36" s="83">
        <v>120</v>
      </c>
      <c r="G36" s="83">
        <v>1764.89</v>
      </c>
      <c r="H36" s="83">
        <v>2820.5</v>
      </c>
      <c r="I36" s="83">
        <v>0</v>
      </c>
      <c r="J36" s="83">
        <v>663</v>
      </c>
      <c r="K36" s="83">
        <v>754.9</v>
      </c>
      <c r="L36" s="83">
        <v>0</v>
      </c>
      <c r="M36" s="83">
        <v>910.1</v>
      </c>
      <c r="N36" s="83">
        <v>0</v>
      </c>
      <c r="O36" s="83">
        <v>584.29999999999995</v>
      </c>
      <c r="P36" s="83">
        <v>5248.39</v>
      </c>
      <c r="Q36" s="83">
        <v>1665</v>
      </c>
      <c r="R36" s="84">
        <v>7497.69</v>
      </c>
      <c r="S36" s="82" t="s">
        <v>718</v>
      </c>
      <c r="T36" s="83">
        <v>2849.39</v>
      </c>
      <c r="U36" s="83">
        <v>2978.8</v>
      </c>
      <c r="V36" s="83">
        <v>953.9</v>
      </c>
      <c r="W36" s="83">
        <v>783</v>
      </c>
      <c r="X36" s="84">
        <v>7565.09</v>
      </c>
      <c r="Y36" s="82" t="s">
        <v>718</v>
      </c>
      <c r="Z36" s="83">
        <v>283.89999999999998</v>
      </c>
      <c r="AA36" s="83">
        <v>77.099999999999994</v>
      </c>
      <c r="AB36" s="83">
        <v>953.9</v>
      </c>
      <c r="AC36" s="83">
        <v>783</v>
      </c>
      <c r="AD36" s="84">
        <v>2097.9</v>
      </c>
    </row>
    <row r="37" spans="1:30" x14ac:dyDescent="0.25">
      <c r="A37" s="1"/>
      <c r="B37" s="82" t="s">
        <v>719</v>
      </c>
      <c r="C37" s="83">
        <v>329.6</v>
      </c>
      <c r="D37" s="83">
        <v>135.5</v>
      </c>
      <c r="E37" s="83">
        <v>0</v>
      </c>
      <c r="F37" s="83">
        <v>120</v>
      </c>
      <c r="G37" s="83">
        <v>1756.68</v>
      </c>
      <c r="H37" s="83">
        <v>2821.9</v>
      </c>
      <c r="I37" s="83">
        <v>0</v>
      </c>
      <c r="J37" s="83">
        <v>672.5</v>
      </c>
      <c r="K37" s="83">
        <v>770.1</v>
      </c>
      <c r="L37" s="83">
        <v>0</v>
      </c>
      <c r="M37" s="83">
        <v>899.9</v>
      </c>
      <c r="N37" s="83">
        <v>0</v>
      </c>
      <c r="O37" s="83">
        <v>585.1</v>
      </c>
      <c r="P37" s="83">
        <v>5251.08</v>
      </c>
      <c r="Q37" s="83">
        <v>1670</v>
      </c>
      <c r="R37" s="84">
        <v>7506.18</v>
      </c>
      <c r="S37" s="82" t="s">
        <v>719</v>
      </c>
      <c r="T37" s="83">
        <v>2856.38</v>
      </c>
      <c r="U37" s="83">
        <v>2980.8</v>
      </c>
      <c r="V37" s="83">
        <v>943.39</v>
      </c>
      <c r="W37" s="83">
        <v>792.5</v>
      </c>
      <c r="X37" s="84">
        <v>7573.07</v>
      </c>
      <c r="Y37" s="82" t="s">
        <v>719</v>
      </c>
      <c r="Z37" s="83">
        <v>284.5</v>
      </c>
      <c r="AA37" s="83">
        <v>77.2</v>
      </c>
      <c r="AB37" s="83">
        <v>943.39</v>
      </c>
      <c r="AC37" s="83">
        <v>792.5</v>
      </c>
      <c r="AD37" s="84">
        <v>2097.59</v>
      </c>
    </row>
    <row r="38" spans="1:30" x14ac:dyDescent="0.25">
      <c r="A38" s="1"/>
      <c r="B38" s="82" t="s">
        <v>720</v>
      </c>
      <c r="C38" s="83">
        <v>325.2</v>
      </c>
      <c r="D38" s="83">
        <v>132.69999999999999</v>
      </c>
      <c r="E38" s="83">
        <v>0.1</v>
      </c>
      <c r="F38" s="83">
        <v>117.2</v>
      </c>
      <c r="G38" s="83">
        <v>1823.62</v>
      </c>
      <c r="H38" s="83">
        <v>2801.6</v>
      </c>
      <c r="I38" s="83">
        <v>0</v>
      </c>
      <c r="J38" s="83">
        <v>695.4</v>
      </c>
      <c r="K38" s="83">
        <v>758.1</v>
      </c>
      <c r="L38" s="83">
        <v>0</v>
      </c>
      <c r="M38" s="83">
        <v>819</v>
      </c>
      <c r="N38" s="83">
        <v>0</v>
      </c>
      <c r="O38" s="83">
        <v>575.20000000000005</v>
      </c>
      <c r="P38" s="83">
        <v>5320.62</v>
      </c>
      <c r="Q38" s="83">
        <v>1577.1</v>
      </c>
      <c r="R38" s="84">
        <v>7472.92</v>
      </c>
      <c r="S38" s="82" t="s">
        <v>720</v>
      </c>
      <c r="T38" s="83">
        <v>2906.92</v>
      </c>
      <c r="U38" s="83">
        <v>2957.7</v>
      </c>
      <c r="V38" s="83">
        <v>862.75</v>
      </c>
      <c r="W38" s="83">
        <v>812.6</v>
      </c>
      <c r="X38" s="84">
        <v>7539.97</v>
      </c>
      <c r="Y38" s="82" t="s">
        <v>720</v>
      </c>
      <c r="Z38" s="83">
        <v>283.60000000000002</v>
      </c>
      <c r="AA38" s="83">
        <v>75.599999999999994</v>
      </c>
      <c r="AB38" s="83">
        <v>862.75</v>
      </c>
      <c r="AC38" s="83">
        <v>812.6</v>
      </c>
      <c r="AD38" s="84">
        <v>2034.55</v>
      </c>
    </row>
    <row r="39" spans="1:30" x14ac:dyDescent="0.25">
      <c r="A39" s="1"/>
      <c r="B39" s="82" t="s">
        <v>721</v>
      </c>
      <c r="C39" s="83">
        <v>325.60000000000002</v>
      </c>
      <c r="D39" s="83">
        <v>133.19999999999999</v>
      </c>
      <c r="E39" s="83">
        <v>0</v>
      </c>
      <c r="F39" s="83">
        <v>110.2</v>
      </c>
      <c r="G39" s="83">
        <v>1867</v>
      </c>
      <c r="H39" s="83">
        <v>2669.2</v>
      </c>
      <c r="I39" s="83">
        <v>0</v>
      </c>
      <c r="J39" s="83">
        <v>699.7</v>
      </c>
      <c r="K39" s="83">
        <v>762.3</v>
      </c>
      <c r="L39" s="83">
        <v>0</v>
      </c>
      <c r="M39" s="83">
        <v>775.7</v>
      </c>
      <c r="N39" s="83">
        <v>0</v>
      </c>
      <c r="O39" s="83">
        <v>569</v>
      </c>
      <c r="P39" s="83">
        <v>5235.8999999999996</v>
      </c>
      <c r="Q39" s="83">
        <v>1538</v>
      </c>
      <c r="R39" s="84">
        <v>7342.9</v>
      </c>
      <c r="S39" s="82" t="s">
        <v>721</v>
      </c>
      <c r="T39" s="83">
        <v>2954.9</v>
      </c>
      <c r="U39" s="83">
        <v>2825.5</v>
      </c>
      <c r="V39" s="83">
        <v>803.86</v>
      </c>
      <c r="W39" s="83">
        <v>809.9</v>
      </c>
      <c r="X39" s="84">
        <v>7394.16</v>
      </c>
      <c r="Y39" s="82" t="s">
        <v>721</v>
      </c>
      <c r="Z39" s="83">
        <v>283.5</v>
      </c>
      <c r="AA39" s="83">
        <v>75.5</v>
      </c>
      <c r="AB39" s="83">
        <v>803.86</v>
      </c>
      <c r="AC39" s="83">
        <v>809.9</v>
      </c>
      <c r="AD39" s="84">
        <v>1972.76</v>
      </c>
    </row>
    <row r="40" spans="1:30" x14ac:dyDescent="0.25">
      <c r="A40" s="1"/>
      <c r="B40" s="82" t="s">
        <v>722</v>
      </c>
      <c r="C40" s="83">
        <v>324.60000000000002</v>
      </c>
      <c r="D40" s="83">
        <v>134.30000000000001</v>
      </c>
      <c r="E40" s="83">
        <v>0</v>
      </c>
      <c r="F40" s="83">
        <v>110.8</v>
      </c>
      <c r="G40" s="83">
        <v>1764.66</v>
      </c>
      <c r="H40" s="83">
        <v>2761</v>
      </c>
      <c r="I40" s="83">
        <v>0</v>
      </c>
      <c r="J40" s="83">
        <v>689.8</v>
      </c>
      <c r="K40" s="83">
        <v>759.7</v>
      </c>
      <c r="L40" s="83">
        <v>0</v>
      </c>
      <c r="M40" s="83">
        <v>716.5</v>
      </c>
      <c r="N40" s="83">
        <v>0</v>
      </c>
      <c r="O40" s="83">
        <v>569.70000000000005</v>
      </c>
      <c r="P40" s="83">
        <v>5215.46</v>
      </c>
      <c r="Q40" s="83">
        <v>1476.2</v>
      </c>
      <c r="R40" s="84">
        <v>7261.36</v>
      </c>
      <c r="S40" s="82" t="s">
        <v>722</v>
      </c>
      <c r="T40" s="83">
        <v>2848.96</v>
      </c>
      <c r="U40" s="83">
        <v>2917.2</v>
      </c>
      <c r="V40" s="83">
        <v>748.79</v>
      </c>
      <c r="W40" s="83">
        <v>800.6</v>
      </c>
      <c r="X40" s="84">
        <v>7315.55</v>
      </c>
      <c r="Y40" s="82" t="s">
        <v>722</v>
      </c>
      <c r="Z40" s="83">
        <v>282.7</v>
      </c>
      <c r="AA40" s="83">
        <v>75</v>
      </c>
      <c r="AB40" s="83">
        <v>748.79</v>
      </c>
      <c r="AC40" s="83">
        <v>800.6</v>
      </c>
      <c r="AD40" s="84">
        <v>1907.09</v>
      </c>
    </row>
    <row r="41" spans="1:30" x14ac:dyDescent="0.25">
      <c r="A41" s="1"/>
      <c r="B41" s="82" t="s">
        <v>723</v>
      </c>
      <c r="C41" s="83">
        <v>326.7</v>
      </c>
      <c r="D41" s="83">
        <v>132.5</v>
      </c>
      <c r="E41" s="83">
        <v>0.1</v>
      </c>
      <c r="F41" s="83">
        <v>113.4</v>
      </c>
      <c r="G41" s="83">
        <v>1908.09</v>
      </c>
      <c r="H41" s="83">
        <v>2813.9</v>
      </c>
      <c r="I41" s="83">
        <v>0</v>
      </c>
      <c r="J41" s="83">
        <v>646.70000000000005</v>
      </c>
      <c r="K41" s="83">
        <v>764.5</v>
      </c>
      <c r="L41" s="83">
        <v>0</v>
      </c>
      <c r="M41" s="83">
        <v>514</v>
      </c>
      <c r="N41" s="83">
        <v>0</v>
      </c>
      <c r="O41" s="83">
        <v>572.70000000000005</v>
      </c>
      <c r="P41" s="83">
        <v>5368.69</v>
      </c>
      <c r="Q41" s="83">
        <v>1278.5</v>
      </c>
      <c r="R41" s="84">
        <v>7219.89</v>
      </c>
      <c r="S41" s="82" t="s">
        <v>723</v>
      </c>
      <c r="T41" s="83">
        <v>2999.29</v>
      </c>
      <c r="U41" s="83">
        <v>2965.6</v>
      </c>
      <c r="V41" s="83">
        <v>544.52</v>
      </c>
      <c r="W41" s="83">
        <v>760.1</v>
      </c>
      <c r="X41" s="84">
        <v>7269.51</v>
      </c>
      <c r="Y41" s="82" t="s">
        <v>723</v>
      </c>
      <c r="Z41" s="83">
        <v>282.5</v>
      </c>
      <c r="AA41" s="83">
        <v>70.8</v>
      </c>
      <c r="AB41" s="83">
        <v>544.52</v>
      </c>
      <c r="AC41" s="83">
        <v>760.1</v>
      </c>
      <c r="AD41" s="84">
        <v>1657.92</v>
      </c>
    </row>
    <row r="42" spans="1:30" x14ac:dyDescent="0.25">
      <c r="A42" s="1"/>
      <c r="B42" s="82" t="s">
        <v>724</v>
      </c>
      <c r="C42" s="83">
        <v>318.2</v>
      </c>
      <c r="D42" s="83">
        <v>133.30000000000001</v>
      </c>
      <c r="E42" s="83">
        <v>0</v>
      </c>
      <c r="F42" s="83">
        <v>108.1</v>
      </c>
      <c r="G42" s="83">
        <v>2206.66</v>
      </c>
      <c r="H42" s="83">
        <v>2825.5</v>
      </c>
      <c r="I42" s="83">
        <v>0</v>
      </c>
      <c r="J42" s="83">
        <v>605.5</v>
      </c>
      <c r="K42" s="83">
        <v>761.3</v>
      </c>
      <c r="L42" s="83">
        <v>0</v>
      </c>
      <c r="M42" s="83">
        <v>240.4</v>
      </c>
      <c r="N42" s="83">
        <v>0</v>
      </c>
      <c r="O42" s="83">
        <v>559.6</v>
      </c>
      <c r="P42" s="83">
        <v>5637.66</v>
      </c>
      <c r="Q42" s="83">
        <v>1001.7</v>
      </c>
      <c r="R42" s="84">
        <v>7198.96</v>
      </c>
      <c r="S42" s="82" t="s">
        <v>724</v>
      </c>
      <c r="T42" s="83">
        <v>3286.16</v>
      </c>
      <c r="U42" s="83">
        <v>2981.5</v>
      </c>
      <c r="V42" s="83">
        <v>271.10000000000002</v>
      </c>
      <c r="W42" s="83">
        <v>713.6</v>
      </c>
      <c r="X42" s="84">
        <v>7252.36</v>
      </c>
      <c r="Y42" s="82" t="s">
        <v>724</v>
      </c>
      <c r="Z42" s="83">
        <v>281.2</v>
      </c>
      <c r="AA42" s="83">
        <v>75</v>
      </c>
      <c r="AB42" s="83">
        <v>271.10000000000002</v>
      </c>
      <c r="AC42" s="83">
        <v>713.6</v>
      </c>
      <c r="AD42" s="84">
        <v>1340.9</v>
      </c>
    </row>
    <row r="43" spans="1:30" x14ac:dyDescent="0.25">
      <c r="A43" s="1"/>
      <c r="B43" s="82" t="s">
        <v>725</v>
      </c>
      <c r="C43" s="83">
        <v>322.3</v>
      </c>
      <c r="D43" s="83">
        <v>135</v>
      </c>
      <c r="E43" s="83">
        <v>0</v>
      </c>
      <c r="F43" s="83">
        <v>112.7</v>
      </c>
      <c r="G43" s="83">
        <v>2427.9899999999998</v>
      </c>
      <c r="H43" s="83">
        <v>2826.3</v>
      </c>
      <c r="I43" s="83">
        <v>0</v>
      </c>
      <c r="J43" s="83">
        <v>558.1</v>
      </c>
      <c r="K43" s="83">
        <v>764.2</v>
      </c>
      <c r="L43" s="83">
        <v>0</v>
      </c>
      <c r="M43" s="83">
        <v>39.6</v>
      </c>
      <c r="N43" s="83">
        <v>0</v>
      </c>
      <c r="O43" s="83">
        <v>570</v>
      </c>
      <c r="P43" s="83">
        <v>5812.39</v>
      </c>
      <c r="Q43" s="83">
        <v>803.8</v>
      </c>
      <c r="R43" s="84">
        <v>7186.19</v>
      </c>
      <c r="S43" s="82" t="s">
        <v>725</v>
      </c>
      <c r="T43" s="83">
        <v>3514.49</v>
      </c>
      <c r="U43" s="83">
        <v>2980.3</v>
      </c>
      <c r="V43" s="83">
        <v>55.9</v>
      </c>
      <c r="W43" s="83">
        <v>670.8</v>
      </c>
      <c r="X43" s="84">
        <v>7221.49</v>
      </c>
      <c r="Y43" s="82" t="s">
        <v>725</v>
      </c>
      <c r="Z43" s="83">
        <v>281.5</v>
      </c>
      <c r="AA43" s="83">
        <v>73</v>
      </c>
      <c r="AB43" s="83">
        <v>55.9</v>
      </c>
      <c r="AC43" s="83">
        <v>670.8</v>
      </c>
      <c r="AD43" s="84">
        <v>1081.2</v>
      </c>
    </row>
    <row r="44" spans="1:30" x14ac:dyDescent="0.25">
      <c r="A44" s="1"/>
      <c r="B44" s="82" t="s">
        <v>726</v>
      </c>
      <c r="C44" s="83">
        <v>322.2</v>
      </c>
      <c r="D44" s="83">
        <v>135.4</v>
      </c>
      <c r="E44" s="83">
        <v>0</v>
      </c>
      <c r="F44" s="83">
        <v>112.6</v>
      </c>
      <c r="G44" s="83">
        <v>2698.12</v>
      </c>
      <c r="H44" s="83">
        <v>2832</v>
      </c>
      <c r="I44" s="83">
        <v>0</v>
      </c>
      <c r="J44" s="83">
        <v>514.79999999999995</v>
      </c>
      <c r="K44" s="83">
        <v>825</v>
      </c>
      <c r="L44" s="83">
        <v>0</v>
      </c>
      <c r="M44" s="83">
        <v>0</v>
      </c>
      <c r="N44" s="83">
        <v>0</v>
      </c>
      <c r="O44" s="83">
        <v>570.20000000000005</v>
      </c>
      <c r="P44" s="83">
        <v>6044.92</v>
      </c>
      <c r="Q44" s="83">
        <v>825</v>
      </c>
      <c r="R44" s="84">
        <v>7440.12</v>
      </c>
      <c r="S44" s="82" t="s">
        <v>726</v>
      </c>
      <c r="T44" s="83">
        <v>3845.32</v>
      </c>
      <c r="U44" s="83">
        <v>2988.2</v>
      </c>
      <c r="V44" s="83">
        <v>2.1</v>
      </c>
      <c r="W44" s="83">
        <v>627.4</v>
      </c>
      <c r="X44" s="84">
        <v>7463.02</v>
      </c>
      <c r="Y44" s="82" t="s">
        <v>726</v>
      </c>
      <c r="Z44" s="83">
        <v>281.3</v>
      </c>
      <c r="AA44" s="83">
        <v>73.8</v>
      </c>
      <c r="AB44" s="83">
        <v>2.1</v>
      </c>
      <c r="AC44" s="83">
        <v>627.4</v>
      </c>
      <c r="AD44" s="84">
        <v>984.6</v>
      </c>
    </row>
    <row r="45" spans="1:30" x14ac:dyDescent="0.25">
      <c r="A45" s="1"/>
      <c r="B45" s="82" t="s">
        <v>727</v>
      </c>
      <c r="C45" s="83">
        <v>323.10000000000002</v>
      </c>
      <c r="D45" s="83">
        <v>135.30000000000001</v>
      </c>
      <c r="E45" s="83">
        <v>0</v>
      </c>
      <c r="F45" s="83">
        <v>113.2</v>
      </c>
      <c r="G45" s="83">
        <v>3043.44</v>
      </c>
      <c r="H45" s="83">
        <v>2833.2</v>
      </c>
      <c r="I45" s="83">
        <v>0</v>
      </c>
      <c r="J45" s="83">
        <v>478.9</v>
      </c>
      <c r="K45" s="83">
        <v>833.2</v>
      </c>
      <c r="L45" s="83">
        <v>0</v>
      </c>
      <c r="M45" s="83">
        <v>0</v>
      </c>
      <c r="N45" s="83">
        <v>0</v>
      </c>
      <c r="O45" s="83">
        <v>571.6</v>
      </c>
      <c r="P45" s="83">
        <v>6355.54</v>
      </c>
      <c r="Q45" s="83">
        <v>833.2</v>
      </c>
      <c r="R45" s="84">
        <v>7760.34</v>
      </c>
      <c r="S45" s="82" t="s">
        <v>727</v>
      </c>
      <c r="T45" s="83">
        <v>4199.74</v>
      </c>
      <c r="U45" s="83">
        <v>2990.6</v>
      </c>
      <c r="V45" s="83">
        <v>0</v>
      </c>
      <c r="W45" s="83">
        <v>592.1</v>
      </c>
      <c r="X45" s="84">
        <v>7782.44</v>
      </c>
      <c r="Y45" s="82" t="s">
        <v>727</v>
      </c>
      <c r="Z45" s="83">
        <v>284.39999999999998</v>
      </c>
      <c r="AA45" s="83">
        <v>75.2</v>
      </c>
      <c r="AB45" s="83">
        <v>0</v>
      </c>
      <c r="AC45" s="83">
        <v>592.1</v>
      </c>
      <c r="AD45" s="84">
        <v>951.7</v>
      </c>
    </row>
    <row r="46" spans="1:30" x14ac:dyDescent="0.25">
      <c r="A46" s="1"/>
      <c r="B46" s="82" t="s">
        <v>728</v>
      </c>
      <c r="C46" s="83">
        <v>321.2</v>
      </c>
      <c r="D46" s="83">
        <v>136.30000000000001</v>
      </c>
      <c r="E46" s="83">
        <v>0</v>
      </c>
      <c r="F46" s="83">
        <v>107.7</v>
      </c>
      <c r="G46" s="83">
        <v>3227.21</v>
      </c>
      <c r="H46" s="83">
        <v>2837.3</v>
      </c>
      <c r="I46" s="83">
        <v>0</v>
      </c>
      <c r="J46" s="83">
        <v>482.8</v>
      </c>
      <c r="K46" s="83">
        <v>828.4</v>
      </c>
      <c r="L46" s="83">
        <v>0</v>
      </c>
      <c r="M46" s="83">
        <v>0</v>
      </c>
      <c r="N46" s="83">
        <v>0</v>
      </c>
      <c r="O46" s="83">
        <v>565.20000000000005</v>
      </c>
      <c r="P46" s="83">
        <v>6547.31</v>
      </c>
      <c r="Q46" s="83">
        <v>828.4</v>
      </c>
      <c r="R46" s="84">
        <v>7940.91</v>
      </c>
      <c r="S46" s="82" t="s">
        <v>728</v>
      </c>
      <c r="T46" s="83">
        <v>4376.8100000000004</v>
      </c>
      <c r="U46" s="83">
        <v>2997</v>
      </c>
      <c r="V46" s="83">
        <v>0</v>
      </c>
      <c r="W46" s="83">
        <v>590.5</v>
      </c>
      <c r="X46" s="84">
        <v>7964.31</v>
      </c>
      <c r="Y46" s="82" t="s">
        <v>728</v>
      </c>
      <c r="Z46" s="83">
        <v>286</v>
      </c>
      <c r="AA46" s="83">
        <v>78.400000000000006</v>
      </c>
      <c r="AB46" s="83">
        <v>0</v>
      </c>
      <c r="AC46" s="83">
        <v>590.5</v>
      </c>
      <c r="AD46" s="84">
        <v>954.9</v>
      </c>
    </row>
    <row r="47" spans="1:30" x14ac:dyDescent="0.25">
      <c r="A47" s="1"/>
      <c r="B47" s="82" t="s">
        <v>729</v>
      </c>
      <c r="C47" s="83">
        <v>316.8</v>
      </c>
      <c r="D47" s="83">
        <v>136.4</v>
      </c>
      <c r="E47" s="83">
        <v>0</v>
      </c>
      <c r="F47" s="83">
        <v>109.3</v>
      </c>
      <c r="G47" s="83">
        <v>3145.71</v>
      </c>
      <c r="H47" s="83">
        <v>2842.5</v>
      </c>
      <c r="I47" s="83">
        <v>0</v>
      </c>
      <c r="J47" s="83">
        <v>479.5</v>
      </c>
      <c r="K47" s="83">
        <v>822</v>
      </c>
      <c r="L47" s="83">
        <v>0</v>
      </c>
      <c r="M47" s="83">
        <v>0</v>
      </c>
      <c r="N47" s="83">
        <v>0</v>
      </c>
      <c r="O47" s="83">
        <v>562.5</v>
      </c>
      <c r="P47" s="83">
        <v>6467.71</v>
      </c>
      <c r="Q47" s="83">
        <v>822</v>
      </c>
      <c r="R47" s="84">
        <v>7852.21</v>
      </c>
      <c r="S47" s="82" t="s">
        <v>729</v>
      </c>
      <c r="T47" s="83">
        <v>4284.51</v>
      </c>
      <c r="U47" s="83">
        <v>3002.4</v>
      </c>
      <c r="V47" s="83">
        <v>0</v>
      </c>
      <c r="W47" s="83">
        <v>588.79999999999995</v>
      </c>
      <c r="X47" s="84">
        <v>7875.71</v>
      </c>
      <c r="Y47" s="82" t="s">
        <v>729</v>
      </c>
      <c r="Z47" s="83">
        <v>286</v>
      </c>
      <c r="AA47" s="83">
        <v>78.5</v>
      </c>
      <c r="AB47" s="83">
        <v>0</v>
      </c>
      <c r="AC47" s="83">
        <v>588.79999999999995</v>
      </c>
      <c r="AD47" s="84">
        <v>953.3</v>
      </c>
    </row>
    <row r="48" spans="1:30" x14ac:dyDescent="0.25">
      <c r="A48" s="1"/>
      <c r="B48" s="82" t="s">
        <v>730</v>
      </c>
      <c r="C48" s="83">
        <v>319.2</v>
      </c>
      <c r="D48" s="83">
        <v>136.30000000000001</v>
      </c>
      <c r="E48" s="83">
        <v>0</v>
      </c>
      <c r="F48" s="83">
        <v>100.3</v>
      </c>
      <c r="G48" s="83">
        <v>3151.16</v>
      </c>
      <c r="H48" s="83">
        <v>2839.3</v>
      </c>
      <c r="I48" s="83">
        <v>0</v>
      </c>
      <c r="J48" s="83">
        <v>470.4</v>
      </c>
      <c r="K48" s="83">
        <v>827.8</v>
      </c>
      <c r="L48" s="83">
        <v>0</v>
      </c>
      <c r="M48" s="83">
        <v>0</v>
      </c>
      <c r="N48" s="83">
        <v>0</v>
      </c>
      <c r="O48" s="83">
        <v>555.79999999999995</v>
      </c>
      <c r="P48" s="83">
        <v>6460.86</v>
      </c>
      <c r="Q48" s="83">
        <v>827.8</v>
      </c>
      <c r="R48" s="84">
        <v>7844.46</v>
      </c>
      <c r="S48" s="82" t="s">
        <v>730</v>
      </c>
      <c r="T48" s="83">
        <v>4298.16</v>
      </c>
      <c r="U48" s="83">
        <v>2998.9</v>
      </c>
      <c r="V48" s="83">
        <v>0</v>
      </c>
      <c r="W48" s="83">
        <v>570.70000000000005</v>
      </c>
      <c r="X48" s="84">
        <v>7867.76</v>
      </c>
      <c r="Y48" s="82" t="s">
        <v>730</v>
      </c>
      <c r="Z48" s="83">
        <v>286.5</v>
      </c>
      <c r="AA48" s="83">
        <v>78.3</v>
      </c>
      <c r="AB48" s="83">
        <v>0</v>
      </c>
      <c r="AC48" s="83">
        <v>570.70000000000005</v>
      </c>
      <c r="AD48" s="84">
        <v>935.5</v>
      </c>
    </row>
    <row r="49" spans="1:30" x14ac:dyDescent="0.25">
      <c r="A49" s="1"/>
      <c r="B49" s="82" t="s">
        <v>731</v>
      </c>
      <c r="C49" s="83">
        <v>316.3</v>
      </c>
      <c r="D49" s="83">
        <v>136</v>
      </c>
      <c r="E49" s="83">
        <v>0</v>
      </c>
      <c r="F49" s="83">
        <v>105.2</v>
      </c>
      <c r="G49" s="83">
        <v>3091.88</v>
      </c>
      <c r="H49" s="83">
        <v>2858.7</v>
      </c>
      <c r="I49" s="83">
        <v>0</v>
      </c>
      <c r="J49" s="83">
        <v>475.9</v>
      </c>
      <c r="K49" s="83">
        <v>824.2</v>
      </c>
      <c r="L49" s="83">
        <v>0</v>
      </c>
      <c r="M49" s="83">
        <v>0</v>
      </c>
      <c r="N49" s="83">
        <v>0</v>
      </c>
      <c r="O49" s="83">
        <v>557.5</v>
      </c>
      <c r="P49" s="83">
        <v>6426.48</v>
      </c>
      <c r="Q49" s="83">
        <v>824.2</v>
      </c>
      <c r="R49" s="84">
        <v>7808.18</v>
      </c>
      <c r="S49" s="82" t="s">
        <v>731</v>
      </c>
      <c r="T49" s="83">
        <v>4232.38</v>
      </c>
      <c r="U49" s="83">
        <v>3016.5</v>
      </c>
      <c r="V49" s="83">
        <v>0</v>
      </c>
      <c r="W49" s="83">
        <v>581.1</v>
      </c>
      <c r="X49" s="84">
        <v>7829.98</v>
      </c>
      <c r="Y49" s="82" t="s">
        <v>731</v>
      </c>
      <c r="Z49" s="83">
        <v>285.89999999999998</v>
      </c>
      <c r="AA49" s="83">
        <v>75.900000000000006</v>
      </c>
      <c r="AB49" s="83">
        <v>0</v>
      </c>
      <c r="AC49" s="83">
        <v>581.1</v>
      </c>
      <c r="AD49" s="84">
        <v>942.9</v>
      </c>
    </row>
    <row r="50" spans="1:30" x14ac:dyDescent="0.25">
      <c r="A50" s="1"/>
      <c r="B50" s="82" t="s">
        <v>732</v>
      </c>
      <c r="C50" s="83">
        <v>314.89999999999998</v>
      </c>
      <c r="D50" s="83">
        <v>134.80000000000001</v>
      </c>
      <c r="E50" s="83">
        <v>0</v>
      </c>
      <c r="F50" s="83">
        <v>99.5</v>
      </c>
      <c r="G50" s="83">
        <v>3051.02</v>
      </c>
      <c r="H50" s="83">
        <v>2839.1</v>
      </c>
      <c r="I50" s="83">
        <v>0</v>
      </c>
      <c r="J50" s="83">
        <v>436</v>
      </c>
      <c r="K50" s="83">
        <v>814.9</v>
      </c>
      <c r="L50" s="83">
        <v>0</v>
      </c>
      <c r="M50" s="83">
        <v>0</v>
      </c>
      <c r="N50" s="83">
        <v>0</v>
      </c>
      <c r="O50" s="83">
        <v>549.20000000000005</v>
      </c>
      <c r="P50" s="83">
        <v>6326.12</v>
      </c>
      <c r="Q50" s="83">
        <v>814.9</v>
      </c>
      <c r="R50" s="84">
        <v>7690.22</v>
      </c>
      <c r="S50" s="82" t="s">
        <v>732</v>
      </c>
      <c r="T50" s="83">
        <v>4180.82</v>
      </c>
      <c r="U50" s="83">
        <v>2995.6</v>
      </c>
      <c r="V50" s="83">
        <v>0</v>
      </c>
      <c r="W50" s="83">
        <v>535.5</v>
      </c>
      <c r="X50" s="84">
        <v>7711.92</v>
      </c>
      <c r="Y50" s="82" t="s">
        <v>732</v>
      </c>
      <c r="Z50" s="83">
        <v>285.8</v>
      </c>
      <c r="AA50" s="83">
        <v>74.099999999999994</v>
      </c>
      <c r="AB50" s="83">
        <v>0</v>
      </c>
      <c r="AC50" s="83">
        <v>535.5</v>
      </c>
      <c r="AD50" s="84">
        <v>895.4</v>
      </c>
    </row>
    <row r="51" spans="1:30" x14ac:dyDescent="0.25">
      <c r="A51" s="1"/>
      <c r="B51" s="82" t="s">
        <v>733</v>
      </c>
      <c r="C51" s="83">
        <v>318</v>
      </c>
      <c r="D51" s="83">
        <v>135.30000000000001</v>
      </c>
      <c r="E51" s="83">
        <v>0</v>
      </c>
      <c r="F51" s="83">
        <v>91.2</v>
      </c>
      <c r="G51" s="83">
        <v>2987.39</v>
      </c>
      <c r="H51" s="83">
        <v>2820.5</v>
      </c>
      <c r="I51" s="83">
        <v>0</v>
      </c>
      <c r="J51" s="83">
        <v>417.6</v>
      </c>
      <c r="K51" s="83">
        <v>825.7</v>
      </c>
      <c r="L51" s="83">
        <v>0</v>
      </c>
      <c r="M51" s="83">
        <v>0</v>
      </c>
      <c r="N51" s="83">
        <v>0</v>
      </c>
      <c r="O51" s="83">
        <v>544.5</v>
      </c>
      <c r="P51" s="83">
        <v>6225.49</v>
      </c>
      <c r="Q51" s="83">
        <v>825.7</v>
      </c>
      <c r="R51" s="84">
        <v>7595.69</v>
      </c>
      <c r="S51" s="82" t="s">
        <v>733</v>
      </c>
      <c r="T51" s="83">
        <v>4131.09</v>
      </c>
      <c r="U51" s="83">
        <v>2978.7</v>
      </c>
      <c r="V51" s="83">
        <v>0</v>
      </c>
      <c r="W51" s="83">
        <v>508.8</v>
      </c>
      <c r="X51" s="84">
        <v>7618.59</v>
      </c>
      <c r="Y51" s="82" t="s">
        <v>733</v>
      </c>
      <c r="Z51" s="83">
        <v>286.10000000000002</v>
      </c>
      <c r="AA51" s="83">
        <v>75.599999999999994</v>
      </c>
      <c r="AB51" s="83">
        <v>0</v>
      </c>
      <c r="AC51" s="83">
        <v>508.8</v>
      </c>
      <c r="AD51" s="84">
        <v>870.5</v>
      </c>
    </row>
    <row r="52" spans="1:30" x14ac:dyDescent="0.25">
      <c r="A52" s="1"/>
      <c r="B52" s="82" t="s">
        <v>734</v>
      </c>
      <c r="C52" s="83">
        <v>318.2</v>
      </c>
      <c r="D52" s="83">
        <v>134.9</v>
      </c>
      <c r="E52" s="83">
        <v>0</v>
      </c>
      <c r="F52" s="83">
        <v>96.3</v>
      </c>
      <c r="G52" s="83">
        <v>3006.58</v>
      </c>
      <c r="H52" s="83">
        <v>2819.6</v>
      </c>
      <c r="I52" s="83">
        <v>0</v>
      </c>
      <c r="J52" s="83">
        <v>366.7</v>
      </c>
      <c r="K52" s="83">
        <v>825.9</v>
      </c>
      <c r="L52" s="83">
        <v>0</v>
      </c>
      <c r="M52" s="83">
        <v>0</v>
      </c>
      <c r="N52" s="83">
        <v>0</v>
      </c>
      <c r="O52" s="83">
        <v>549.4</v>
      </c>
      <c r="P52" s="83">
        <v>6192.88</v>
      </c>
      <c r="Q52" s="83">
        <v>825.9</v>
      </c>
      <c r="R52" s="84">
        <v>7568.18</v>
      </c>
      <c r="S52" s="82" t="s">
        <v>734</v>
      </c>
      <c r="T52" s="83">
        <v>4150.68</v>
      </c>
      <c r="U52" s="83">
        <v>2978</v>
      </c>
      <c r="V52" s="83">
        <v>0</v>
      </c>
      <c r="W52" s="83">
        <v>463</v>
      </c>
      <c r="X52" s="84">
        <v>7591.68</v>
      </c>
      <c r="Y52" s="82" t="s">
        <v>734</v>
      </c>
      <c r="Z52" s="83">
        <v>277.10000000000002</v>
      </c>
      <c r="AA52" s="83">
        <v>76.400000000000006</v>
      </c>
      <c r="AB52" s="83">
        <v>0</v>
      </c>
      <c r="AC52" s="83">
        <v>463</v>
      </c>
      <c r="AD52" s="84">
        <v>816.5</v>
      </c>
    </row>
    <row r="53" spans="1:30" x14ac:dyDescent="0.25">
      <c r="A53" s="1"/>
      <c r="B53" s="82" t="s">
        <v>735</v>
      </c>
      <c r="C53" s="83">
        <v>317.8</v>
      </c>
      <c r="D53" s="83">
        <v>135.1</v>
      </c>
      <c r="E53" s="83">
        <v>0</v>
      </c>
      <c r="F53" s="83">
        <v>97.4</v>
      </c>
      <c r="G53" s="83">
        <v>2934.65</v>
      </c>
      <c r="H53" s="83">
        <v>2883.4</v>
      </c>
      <c r="I53" s="83">
        <v>0</v>
      </c>
      <c r="J53" s="83">
        <v>293.10000000000002</v>
      </c>
      <c r="K53" s="83">
        <v>759.8</v>
      </c>
      <c r="L53" s="83">
        <v>0</v>
      </c>
      <c r="M53" s="83">
        <v>0</v>
      </c>
      <c r="N53" s="83">
        <v>0</v>
      </c>
      <c r="O53" s="83">
        <v>550.29999999999995</v>
      </c>
      <c r="P53" s="83">
        <v>6111.15</v>
      </c>
      <c r="Q53" s="83">
        <v>759.8</v>
      </c>
      <c r="R53" s="84">
        <v>7421.25</v>
      </c>
      <c r="S53" s="82" t="s">
        <v>735</v>
      </c>
      <c r="T53" s="83">
        <v>4012.25</v>
      </c>
      <c r="U53" s="83">
        <v>3041.9</v>
      </c>
      <c r="V53" s="83">
        <v>0</v>
      </c>
      <c r="W53" s="83">
        <v>390.5</v>
      </c>
      <c r="X53" s="84">
        <v>7444.65</v>
      </c>
      <c r="Y53" s="82" t="s">
        <v>735</v>
      </c>
      <c r="Z53" s="83">
        <v>277.2</v>
      </c>
      <c r="AA53" s="83">
        <v>76.7</v>
      </c>
      <c r="AB53" s="83">
        <v>0</v>
      </c>
      <c r="AC53" s="83">
        <v>390.5</v>
      </c>
      <c r="AD53" s="84">
        <v>744.4</v>
      </c>
    </row>
    <row r="54" spans="1:30" x14ac:dyDescent="0.25">
      <c r="A54" s="1"/>
      <c r="B54" s="82" t="s">
        <v>736</v>
      </c>
      <c r="C54" s="83">
        <v>318.89999999999998</v>
      </c>
      <c r="D54" s="83">
        <v>135.6</v>
      </c>
      <c r="E54" s="83">
        <v>0</v>
      </c>
      <c r="F54" s="83">
        <v>98.6</v>
      </c>
      <c r="G54" s="83">
        <v>2937.83</v>
      </c>
      <c r="H54" s="83">
        <v>2847.6</v>
      </c>
      <c r="I54" s="83">
        <v>0</v>
      </c>
      <c r="J54" s="83">
        <v>219.7</v>
      </c>
      <c r="K54" s="83">
        <v>762.6</v>
      </c>
      <c r="L54" s="83">
        <v>0</v>
      </c>
      <c r="M54" s="83">
        <v>0</v>
      </c>
      <c r="N54" s="83">
        <v>0</v>
      </c>
      <c r="O54" s="83">
        <v>553.1</v>
      </c>
      <c r="P54" s="83">
        <v>6005.13</v>
      </c>
      <c r="Q54" s="83">
        <v>762.6</v>
      </c>
      <c r="R54" s="84">
        <v>7320.83</v>
      </c>
      <c r="S54" s="82" t="s">
        <v>736</v>
      </c>
      <c r="T54" s="83">
        <v>4019.33</v>
      </c>
      <c r="U54" s="83">
        <v>3006.7</v>
      </c>
      <c r="V54" s="83">
        <v>0</v>
      </c>
      <c r="W54" s="83">
        <v>318.3</v>
      </c>
      <c r="X54" s="84">
        <v>7344.33</v>
      </c>
      <c r="Y54" s="82" t="s">
        <v>736</v>
      </c>
      <c r="Z54" s="83">
        <v>276.2</v>
      </c>
      <c r="AA54" s="83">
        <v>77.599999999999994</v>
      </c>
      <c r="AB54" s="83">
        <v>0</v>
      </c>
      <c r="AC54" s="83">
        <v>318.3</v>
      </c>
      <c r="AD54" s="84">
        <v>672.1</v>
      </c>
    </row>
    <row r="55" spans="1:30" x14ac:dyDescent="0.25">
      <c r="A55" s="1"/>
      <c r="B55" s="82" t="s">
        <v>42</v>
      </c>
      <c r="C55" s="83">
        <v>327.3</v>
      </c>
      <c r="D55" s="83">
        <v>134.69999999999999</v>
      </c>
      <c r="E55" s="83">
        <v>0</v>
      </c>
      <c r="F55" s="83">
        <v>92.2</v>
      </c>
      <c r="G55" s="83">
        <v>2865.06</v>
      </c>
      <c r="H55" s="83">
        <v>2816.7</v>
      </c>
      <c r="I55" s="83">
        <v>0</v>
      </c>
      <c r="J55" s="83">
        <v>85.4</v>
      </c>
      <c r="K55" s="83">
        <v>767</v>
      </c>
      <c r="L55" s="83">
        <v>0</v>
      </c>
      <c r="M55" s="83">
        <v>0</v>
      </c>
      <c r="N55" s="83">
        <v>0</v>
      </c>
      <c r="O55" s="83">
        <v>554.20000000000005</v>
      </c>
      <c r="P55" s="83">
        <v>5767.16</v>
      </c>
      <c r="Q55" s="83">
        <v>767</v>
      </c>
      <c r="R55" s="84">
        <v>7088.36</v>
      </c>
      <c r="S55" s="82" t="s">
        <v>42</v>
      </c>
      <c r="T55" s="83">
        <v>3959.36</v>
      </c>
      <c r="U55" s="83">
        <v>2974.5</v>
      </c>
      <c r="V55" s="83">
        <v>0</v>
      </c>
      <c r="W55" s="83">
        <v>177.6</v>
      </c>
      <c r="X55" s="84">
        <v>7111.46</v>
      </c>
      <c r="Y55" s="82" t="s">
        <v>42</v>
      </c>
      <c r="Z55" s="83">
        <v>282</v>
      </c>
      <c r="AA55" s="83">
        <v>76.900000000000006</v>
      </c>
      <c r="AB55" s="83">
        <v>0</v>
      </c>
      <c r="AC55" s="83">
        <v>177.6</v>
      </c>
      <c r="AD55" s="84">
        <v>536.5</v>
      </c>
    </row>
    <row r="56" spans="1:30" x14ac:dyDescent="0.25">
      <c r="A56" s="1"/>
      <c r="B56" s="85" t="s">
        <v>890</v>
      </c>
      <c r="C56" s="86">
        <v>7932.5</v>
      </c>
      <c r="D56" s="86">
        <v>3395.3</v>
      </c>
      <c r="E56" s="86">
        <v>2.25</v>
      </c>
      <c r="F56" s="86">
        <v>1941.15</v>
      </c>
      <c r="G56" s="86">
        <v>54856.305</v>
      </c>
      <c r="H56" s="86">
        <v>67662.649999999994</v>
      </c>
      <c r="I56" s="86">
        <v>0</v>
      </c>
      <c r="J56" s="86">
        <v>7974.4</v>
      </c>
      <c r="K56" s="86">
        <v>18523.25</v>
      </c>
      <c r="L56" s="86">
        <v>0</v>
      </c>
      <c r="M56" s="86">
        <v>9537.5</v>
      </c>
      <c r="N56" s="86">
        <v>0</v>
      </c>
      <c r="O56" s="86">
        <v>13271.2</v>
      </c>
      <c r="P56" s="86">
        <v>130493.355</v>
      </c>
      <c r="Q56" s="86">
        <v>28060.75</v>
      </c>
      <c r="R56" s="86">
        <v>171825.30499999999</v>
      </c>
      <c r="S56" s="85" t="s">
        <v>890</v>
      </c>
      <c r="T56" s="86">
        <v>81312.054999999993</v>
      </c>
      <c r="U56" s="86">
        <v>71614.649999999994</v>
      </c>
      <c r="V56" s="86">
        <v>10008.145</v>
      </c>
      <c r="W56" s="86">
        <v>9915.5499999999993</v>
      </c>
      <c r="X56" s="86">
        <v>172850.4</v>
      </c>
      <c r="Y56" s="85" t="s">
        <v>890</v>
      </c>
      <c r="Z56" s="86">
        <v>7039.05</v>
      </c>
      <c r="AA56" s="86">
        <v>1973.9</v>
      </c>
      <c r="AB56" s="86">
        <v>10008.145</v>
      </c>
      <c r="AC56" s="86">
        <v>9915.5499999999993</v>
      </c>
      <c r="AD56" s="86">
        <v>28936.645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3" t="s">
        <v>1112</v>
      </c>
      <c r="C5" s="1"/>
      <c r="D5" s="1"/>
      <c r="E5" s="1"/>
      <c r="F5" s="1"/>
      <c r="G5" s="1"/>
      <c r="H5" s="1"/>
      <c r="I5" s="1"/>
      <c r="J5" s="1"/>
      <c r="K5" s="1"/>
      <c r="L5" s="1"/>
      <c r="M5" s="1"/>
      <c r="N5" s="1"/>
      <c r="O5" s="1"/>
      <c r="P5" s="1"/>
    </row>
    <row r="6" spans="1:16" ht="30" x14ac:dyDescent="0.25">
      <c r="A6" s="1"/>
      <c r="B6" s="3" t="s">
        <v>143</v>
      </c>
      <c r="C6" s="3" t="s">
        <v>1113</v>
      </c>
      <c r="D6" s="3" t="s">
        <v>1114</v>
      </c>
      <c r="E6" s="3" t="s">
        <v>1115</v>
      </c>
      <c r="F6" s="3" t="s">
        <v>146</v>
      </c>
      <c r="G6" s="3" t="s">
        <v>147</v>
      </c>
      <c r="H6" s="3" t="s">
        <v>1116</v>
      </c>
      <c r="I6" s="3" t="s">
        <v>1117</v>
      </c>
      <c r="J6" s="3" t="s">
        <v>1118</v>
      </c>
      <c r="K6" s="3" t="s">
        <v>1119</v>
      </c>
      <c r="L6" s="3" t="s">
        <v>1120</v>
      </c>
      <c r="M6" s="3" t="s">
        <v>1121</v>
      </c>
      <c r="N6" s="3" t="s">
        <v>1122</v>
      </c>
      <c r="O6" s="3" t="s">
        <v>1123</v>
      </c>
      <c r="P6" s="3" t="s">
        <v>1124</v>
      </c>
    </row>
    <row r="7" spans="1:16" x14ac:dyDescent="0.25">
      <c r="A7" s="1"/>
      <c r="B7" s="6" t="s">
        <v>512</v>
      </c>
      <c r="C7" s="6" t="s">
        <v>914</v>
      </c>
      <c r="D7" s="9" t="s">
        <v>47</v>
      </c>
      <c r="E7" s="6" t="s">
        <v>1125</v>
      </c>
      <c r="F7" s="9" t="s">
        <v>18</v>
      </c>
      <c r="G7" s="9" t="s">
        <v>19</v>
      </c>
      <c r="H7" s="9" t="s">
        <v>459</v>
      </c>
      <c r="I7" s="9" t="s">
        <v>459</v>
      </c>
      <c r="J7" s="9" t="s">
        <v>1126</v>
      </c>
      <c r="K7" s="9" t="s">
        <v>459</v>
      </c>
      <c r="L7" s="9" t="s">
        <v>459</v>
      </c>
      <c r="M7" s="9" t="s">
        <v>459</v>
      </c>
      <c r="N7" s="9" t="s">
        <v>459</v>
      </c>
      <c r="O7" s="6" t="s">
        <v>1127</v>
      </c>
      <c r="P7" s="6"/>
    </row>
    <row r="8" spans="1:16" x14ac:dyDescent="0.25">
      <c r="A8" s="1"/>
      <c r="B8" s="6" t="s">
        <v>156</v>
      </c>
      <c r="C8" s="6" t="s">
        <v>999</v>
      </c>
      <c r="D8" s="9" t="s">
        <v>47</v>
      </c>
      <c r="E8" s="6" t="s">
        <v>1128</v>
      </c>
      <c r="F8" s="9" t="s">
        <v>18</v>
      </c>
      <c r="G8" s="9" t="s">
        <v>1129</v>
      </c>
      <c r="H8" s="9" t="s">
        <v>459</v>
      </c>
      <c r="I8" s="9" t="s">
        <v>459</v>
      </c>
      <c r="J8" s="9" t="s">
        <v>1126</v>
      </c>
      <c r="K8" s="9" t="s">
        <v>459</v>
      </c>
      <c r="L8" s="9" t="s">
        <v>459</v>
      </c>
      <c r="M8" s="9" t="s">
        <v>459</v>
      </c>
      <c r="N8" s="9" t="s">
        <v>459</v>
      </c>
      <c r="O8" s="6" t="s">
        <v>1127</v>
      </c>
      <c r="P8" s="6"/>
    </row>
    <row r="9" spans="1:16" x14ac:dyDescent="0.25">
      <c r="A9" s="1"/>
      <c r="B9" s="6" t="s">
        <v>513</v>
      </c>
      <c r="C9" s="6" t="s">
        <v>1000</v>
      </c>
      <c r="D9" s="9" t="s">
        <v>47</v>
      </c>
      <c r="E9" s="6" t="s">
        <v>1130</v>
      </c>
      <c r="F9" s="9" t="s">
        <v>18</v>
      </c>
      <c r="G9" s="9" t="s">
        <v>19</v>
      </c>
      <c r="H9" s="9" t="s">
        <v>459</v>
      </c>
      <c r="I9" s="9" t="s">
        <v>459</v>
      </c>
      <c r="J9" s="9" t="s">
        <v>1126</v>
      </c>
      <c r="K9" s="9" t="s">
        <v>459</v>
      </c>
      <c r="L9" s="9" t="s">
        <v>459</v>
      </c>
      <c r="M9" s="9" t="s">
        <v>459</v>
      </c>
      <c r="N9" s="9" t="s">
        <v>459</v>
      </c>
      <c r="O9" s="6" t="s">
        <v>1127</v>
      </c>
      <c r="P9" s="6"/>
    </row>
    <row r="10" spans="1:16" ht="25.5" x14ac:dyDescent="0.25">
      <c r="A10" s="1"/>
      <c r="B10" s="6" t="s">
        <v>514</v>
      </c>
      <c r="C10" s="6" t="s">
        <v>917</v>
      </c>
      <c r="D10" s="9" t="s">
        <v>47</v>
      </c>
      <c r="E10" s="6" t="s">
        <v>1131</v>
      </c>
      <c r="F10" s="9" t="s">
        <v>18</v>
      </c>
      <c r="G10" s="9" t="s">
        <v>19</v>
      </c>
      <c r="H10" s="9" t="s">
        <v>459</v>
      </c>
      <c r="I10" s="9" t="s">
        <v>459</v>
      </c>
      <c r="J10" s="9" t="s">
        <v>1126</v>
      </c>
      <c r="K10" s="9" t="s">
        <v>459</v>
      </c>
      <c r="L10" s="9" t="s">
        <v>459</v>
      </c>
      <c r="M10" s="9" t="s">
        <v>459</v>
      </c>
      <c r="N10" s="9" t="s">
        <v>459</v>
      </c>
      <c r="O10" s="6" t="s">
        <v>1127</v>
      </c>
      <c r="P10" s="6"/>
    </row>
    <row r="11" spans="1:16" x14ac:dyDescent="0.25">
      <c r="A11" s="1"/>
      <c r="B11" s="6" t="s">
        <v>510</v>
      </c>
      <c r="C11" s="6" t="s">
        <v>920</v>
      </c>
      <c r="D11" s="9" t="s">
        <v>1132</v>
      </c>
      <c r="E11" s="6" t="s">
        <v>1133</v>
      </c>
      <c r="F11" s="9" t="s">
        <v>18</v>
      </c>
      <c r="G11" s="9" t="s">
        <v>19</v>
      </c>
      <c r="H11" s="9" t="s">
        <v>459</v>
      </c>
      <c r="I11" s="9" t="s">
        <v>459</v>
      </c>
      <c r="J11" s="9" t="s">
        <v>1126</v>
      </c>
      <c r="K11" s="9" t="s">
        <v>459</v>
      </c>
      <c r="L11" s="9" t="s">
        <v>459</v>
      </c>
      <c r="M11" s="9" t="s">
        <v>459</v>
      </c>
      <c r="N11" s="9" t="s">
        <v>459</v>
      </c>
      <c r="O11" s="6" t="s">
        <v>1127</v>
      </c>
      <c r="P11" s="6"/>
    </row>
    <row r="12" spans="1:16" x14ac:dyDescent="0.25">
      <c r="A12" s="1"/>
      <c r="B12" s="6" t="s">
        <v>515</v>
      </c>
      <c r="C12" s="6" t="s">
        <v>921</v>
      </c>
      <c r="D12" s="9" t="s">
        <v>380</v>
      </c>
      <c r="E12" s="6" t="s">
        <v>1134</v>
      </c>
      <c r="F12" s="9" t="s">
        <v>18</v>
      </c>
      <c r="G12" s="9" t="s">
        <v>19</v>
      </c>
      <c r="H12" s="9" t="s">
        <v>459</v>
      </c>
      <c r="I12" s="9" t="s">
        <v>459</v>
      </c>
      <c r="J12" s="9" t="s">
        <v>1126</v>
      </c>
      <c r="K12" s="9" t="s">
        <v>459</v>
      </c>
      <c r="L12" s="9" t="s">
        <v>459</v>
      </c>
      <c r="M12" s="9" t="s">
        <v>459</v>
      </c>
      <c r="N12" s="9" t="s">
        <v>459</v>
      </c>
      <c r="O12" s="6" t="s">
        <v>1127</v>
      </c>
      <c r="P12" s="6"/>
    </row>
    <row r="13" spans="1:16" x14ac:dyDescent="0.25">
      <c r="A13" s="1"/>
      <c r="B13" s="6" t="s">
        <v>201</v>
      </c>
      <c r="C13" s="6" t="s">
        <v>1009</v>
      </c>
      <c r="D13" s="9" t="s">
        <v>47</v>
      </c>
      <c r="E13" s="6" t="s">
        <v>1135</v>
      </c>
      <c r="F13" s="9" t="s">
        <v>18</v>
      </c>
      <c r="G13" s="9" t="s">
        <v>19</v>
      </c>
      <c r="H13" s="9" t="s">
        <v>459</v>
      </c>
      <c r="I13" s="9" t="s">
        <v>459</v>
      </c>
      <c r="J13" s="9" t="s">
        <v>1136</v>
      </c>
      <c r="K13" s="9" t="s">
        <v>459</v>
      </c>
      <c r="L13" s="9" t="s">
        <v>459</v>
      </c>
      <c r="M13" s="9" t="s">
        <v>459</v>
      </c>
      <c r="N13" s="9" t="s">
        <v>459</v>
      </c>
      <c r="O13" s="6" t="s">
        <v>1127</v>
      </c>
      <c r="P13" s="6"/>
    </row>
    <row r="14" spans="1:16" x14ac:dyDescent="0.25">
      <c r="A14" s="1"/>
      <c r="B14" s="6" t="s">
        <v>57</v>
      </c>
      <c r="C14" s="6" t="s">
        <v>1014</v>
      </c>
      <c r="D14" s="9" t="s">
        <v>47</v>
      </c>
      <c r="E14" s="6" t="s">
        <v>1137</v>
      </c>
      <c r="F14" s="9" t="s">
        <v>18</v>
      </c>
      <c r="G14" s="9" t="s">
        <v>19</v>
      </c>
      <c r="H14" s="9" t="s">
        <v>459</v>
      </c>
      <c r="I14" s="9" t="s">
        <v>459</v>
      </c>
      <c r="J14" s="9" t="s">
        <v>1136</v>
      </c>
      <c r="K14" s="9" t="s">
        <v>459</v>
      </c>
      <c r="L14" s="9" t="s">
        <v>459</v>
      </c>
      <c r="M14" s="9" t="s">
        <v>459</v>
      </c>
      <c r="N14" s="9" t="s">
        <v>459</v>
      </c>
      <c r="O14" s="6" t="s">
        <v>1127</v>
      </c>
      <c r="P14" s="6"/>
    </row>
    <row r="15" spans="1:16" x14ac:dyDescent="0.25">
      <c r="A15" s="1"/>
      <c r="B15" s="6" t="s">
        <v>64</v>
      </c>
      <c r="C15" s="6" t="s">
        <v>69</v>
      </c>
      <c r="D15" s="9" t="s">
        <v>47</v>
      </c>
      <c r="E15" s="6" t="s">
        <v>1138</v>
      </c>
      <c r="F15" s="9" t="s">
        <v>18</v>
      </c>
      <c r="G15" s="9" t="s">
        <v>19</v>
      </c>
      <c r="H15" s="9" t="s">
        <v>459</v>
      </c>
      <c r="I15" s="9" t="s">
        <v>459</v>
      </c>
      <c r="J15" s="9" t="s">
        <v>1136</v>
      </c>
      <c r="K15" s="9" t="s">
        <v>459</v>
      </c>
      <c r="L15" s="9" t="s">
        <v>459</v>
      </c>
      <c r="M15" s="9" t="s">
        <v>459</v>
      </c>
      <c r="N15" s="9" t="s">
        <v>459</v>
      </c>
      <c r="O15" s="6" t="s">
        <v>1127</v>
      </c>
      <c r="P15" s="6"/>
    </row>
    <row r="16" spans="1:16" x14ac:dyDescent="0.25">
      <c r="A16" s="1"/>
      <c r="B16" s="6" t="s">
        <v>64</v>
      </c>
      <c r="C16" s="6" t="s">
        <v>72</v>
      </c>
      <c r="D16" s="9" t="s">
        <v>47</v>
      </c>
      <c r="E16" s="6" t="s">
        <v>1139</v>
      </c>
      <c r="F16" s="9" t="s">
        <v>18</v>
      </c>
      <c r="G16" s="9" t="s">
        <v>19</v>
      </c>
      <c r="H16" s="9" t="s">
        <v>459</v>
      </c>
      <c r="I16" s="9" t="s">
        <v>459</v>
      </c>
      <c r="J16" s="9" t="s">
        <v>1136</v>
      </c>
      <c r="K16" s="9" t="s">
        <v>459</v>
      </c>
      <c r="L16" s="9" t="s">
        <v>459</v>
      </c>
      <c r="M16" s="9" t="s">
        <v>459</v>
      </c>
      <c r="N16" s="9" t="s">
        <v>459</v>
      </c>
      <c r="O16" s="6" t="s">
        <v>1127</v>
      </c>
      <c r="P16" s="6"/>
    </row>
    <row r="17" spans="1:16" x14ac:dyDescent="0.25">
      <c r="A17" s="1"/>
      <c r="B17" s="6" t="s">
        <v>73</v>
      </c>
      <c r="C17" s="6" t="s">
        <v>74</v>
      </c>
      <c r="D17" s="9" t="s">
        <v>47</v>
      </c>
      <c r="E17" s="6" t="s">
        <v>1140</v>
      </c>
      <c r="F17" s="9" t="s">
        <v>18</v>
      </c>
      <c r="G17" s="9" t="s">
        <v>19</v>
      </c>
      <c r="H17" s="9" t="s">
        <v>459</v>
      </c>
      <c r="I17" s="9" t="s">
        <v>459</v>
      </c>
      <c r="J17" s="9" t="s">
        <v>1136</v>
      </c>
      <c r="K17" s="9" t="s">
        <v>459</v>
      </c>
      <c r="L17" s="9" t="s">
        <v>459</v>
      </c>
      <c r="M17" s="9" t="s">
        <v>459</v>
      </c>
      <c r="N17" s="9" t="s">
        <v>459</v>
      </c>
      <c r="O17" s="6" t="s">
        <v>1127</v>
      </c>
      <c r="P17" s="6"/>
    </row>
    <row r="18" spans="1:16" ht="25.5" x14ac:dyDescent="0.25">
      <c r="A18" s="1"/>
      <c r="B18" s="6" t="s">
        <v>511</v>
      </c>
      <c r="C18" s="6" t="s">
        <v>1039</v>
      </c>
      <c r="D18" s="9" t="s">
        <v>1040</v>
      </c>
      <c r="E18" s="6" t="s">
        <v>1141</v>
      </c>
      <c r="F18" s="9" t="s">
        <v>18</v>
      </c>
      <c r="G18" s="9" t="s">
        <v>19</v>
      </c>
      <c r="H18" s="9" t="s">
        <v>459</v>
      </c>
      <c r="I18" s="9" t="s">
        <v>459</v>
      </c>
      <c r="J18" s="9" t="s">
        <v>1126</v>
      </c>
      <c r="K18" s="9" t="s">
        <v>459</v>
      </c>
      <c r="L18" s="9" t="s">
        <v>459</v>
      </c>
      <c r="M18" s="9" t="s">
        <v>459</v>
      </c>
      <c r="N18" s="9" t="s">
        <v>459</v>
      </c>
      <c r="O18" s="6" t="s">
        <v>1127</v>
      </c>
      <c r="P18" s="6"/>
    </row>
    <row r="19" spans="1:16" ht="25.5" x14ac:dyDescent="0.25">
      <c r="A19" s="1"/>
      <c r="B19" s="6" t="s">
        <v>511</v>
      </c>
      <c r="C19" s="6" t="s">
        <v>1039</v>
      </c>
      <c r="D19" s="9" t="s">
        <v>1041</v>
      </c>
      <c r="E19" s="6" t="s">
        <v>1142</v>
      </c>
      <c r="F19" s="9" t="s">
        <v>18</v>
      </c>
      <c r="G19" s="9" t="s">
        <v>19</v>
      </c>
      <c r="H19" s="9" t="s">
        <v>459</v>
      </c>
      <c r="I19" s="9" t="s">
        <v>459</v>
      </c>
      <c r="J19" s="9" t="s">
        <v>1126</v>
      </c>
      <c r="K19" s="9" t="s">
        <v>459</v>
      </c>
      <c r="L19" s="9" t="s">
        <v>459</v>
      </c>
      <c r="M19" s="9" t="s">
        <v>459</v>
      </c>
      <c r="N19" s="9" t="s">
        <v>459</v>
      </c>
      <c r="O19" s="6" t="s">
        <v>1127</v>
      </c>
      <c r="P19" s="6"/>
    </row>
    <row r="20" spans="1:16" x14ac:dyDescent="0.25">
      <c r="A20" s="1"/>
      <c r="B20" s="6" t="s">
        <v>76</v>
      </c>
      <c r="C20" s="6" t="s">
        <v>86</v>
      </c>
      <c r="D20" s="9" t="s">
        <v>1035</v>
      </c>
      <c r="E20" s="6" t="s">
        <v>1143</v>
      </c>
      <c r="F20" s="9" t="s">
        <v>18</v>
      </c>
      <c r="G20" s="9" t="s">
        <v>1144</v>
      </c>
      <c r="H20" s="9" t="s">
        <v>459</v>
      </c>
      <c r="I20" s="9" t="s">
        <v>459</v>
      </c>
      <c r="J20" s="9" t="s">
        <v>1145</v>
      </c>
      <c r="K20" s="9" t="s">
        <v>459</v>
      </c>
      <c r="L20" s="9" t="s">
        <v>459</v>
      </c>
      <c r="M20" s="9" t="s">
        <v>459</v>
      </c>
      <c r="N20" s="9" t="s">
        <v>459</v>
      </c>
      <c r="O20" s="6" t="s">
        <v>1127</v>
      </c>
      <c r="P20" s="6"/>
    </row>
    <row r="21" spans="1:16" x14ac:dyDescent="0.25">
      <c r="A21" s="1"/>
      <c r="B21" s="6" t="s">
        <v>76</v>
      </c>
      <c r="C21" s="6" t="s">
        <v>86</v>
      </c>
      <c r="D21" s="9" t="s">
        <v>405</v>
      </c>
      <c r="E21" s="6" t="s">
        <v>1146</v>
      </c>
      <c r="F21" s="9" t="s">
        <v>18</v>
      </c>
      <c r="G21" s="9" t="s">
        <v>19</v>
      </c>
      <c r="H21" s="9" t="s">
        <v>459</v>
      </c>
      <c r="I21" s="9" t="s">
        <v>459</v>
      </c>
      <c r="J21" s="9" t="s">
        <v>1136</v>
      </c>
      <c r="K21" s="9" t="s">
        <v>459</v>
      </c>
      <c r="L21" s="9" t="s">
        <v>459</v>
      </c>
      <c r="M21" s="9" t="s">
        <v>459</v>
      </c>
      <c r="N21" s="9" t="s">
        <v>459</v>
      </c>
      <c r="O21" s="6" t="s">
        <v>1127</v>
      </c>
      <c r="P21" s="6"/>
    </row>
    <row r="22" spans="1:16" x14ac:dyDescent="0.25">
      <c r="A22" s="1"/>
      <c r="B22" s="6" t="s">
        <v>76</v>
      </c>
      <c r="C22" s="6" t="s">
        <v>86</v>
      </c>
      <c r="D22" s="9" t="s">
        <v>1028</v>
      </c>
      <c r="E22" s="6" t="s">
        <v>1147</v>
      </c>
      <c r="F22" s="9" t="s">
        <v>18</v>
      </c>
      <c r="G22" s="9" t="s">
        <v>19</v>
      </c>
      <c r="H22" s="9" t="s">
        <v>459</v>
      </c>
      <c r="I22" s="9" t="s">
        <v>459</v>
      </c>
      <c r="J22" s="9" t="s">
        <v>1136</v>
      </c>
      <c r="K22" s="9" t="s">
        <v>459</v>
      </c>
      <c r="L22" s="9" t="s">
        <v>459</v>
      </c>
      <c r="M22" s="9" t="s">
        <v>459</v>
      </c>
      <c r="N22" s="9" t="s">
        <v>459</v>
      </c>
      <c r="O22" s="6" t="s">
        <v>1127</v>
      </c>
      <c r="P22" s="6"/>
    </row>
    <row r="23" spans="1:16" x14ac:dyDescent="0.25">
      <c r="A23" s="1"/>
      <c r="B23" s="6" t="s">
        <v>76</v>
      </c>
      <c r="C23" s="6" t="s">
        <v>89</v>
      </c>
      <c r="D23" s="9" t="s">
        <v>1035</v>
      </c>
      <c r="E23" s="6" t="s">
        <v>1148</v>
      </c>
      <c r="F23" s="9" t="s">
        <v>18</v>
      </c>
      <c r="G23" s="9" t="s">
        <v>19</v>
      </c>
      <c r="H23" s="9" t="s">
        <v>459</v>
      </c>
      <c r="I23" s="9" t="s">
        <v>459</v>
      </c>
      <c r="J23" s="9" t="s">
        <v>1136</v>
      </c>
      <c r="K23" s="9" t="s">
        <v>459</v>
      </c>
      <c r="L23" s="9" t="s">
        <v>459</v>
      </c>
      <c r="M23" s="9" t="s">
        <v>459</v>
      </c>
      <c r="N23" s="9" t="s">
        <v>459</v>
      </c>
      <c r="O23" s="6" t="s">
        <v>1127</v>
      </c>
      <c r="P23" s="6"/>
    </row>
    <row r="24" spans="1:16" x14ac:dyDescent="0.25">
      <c r="A24" s="1"/>
      <c r="B24" s="6" t="s">
        <v>116</v>
      </c>
      <c r="C24" s="6" t="s">
        <v>124</v>
      </c>
      <c r="D24" s="9" t="s">
        <v>47</v>
      </c>
      <c r="E24" s="6" t="s">
        <v>1149</v>
      </c>
      <c r="F24" s="9" t="s">
        <v>18</v>
      </c>
      <c r="G24" s="9" t="s">
        <v>1150</v>
      </c>
      <c r="H24" s="9" t="s">
        <v>459</v>
      </c>
      <c r="I24" s="9" t="s">
        <v>459</v>
      </c>
      <c r="J24" s="9" t="s">
        <v>1136</v>
      </c>
      <c r="K24" s="9" t="s">
        <v>459</v>
      </c>
      <c r="L24" s="9" t="s">
        <v>459</v>
      </c>
      <c r="M24" s="9" t="s">
        <v>459</v>
      </c>
      <c r="N24" s="9" t="s">
        <v>459</v>
      </c>
      <c r="O24" s="6" t="s">
        <v>1127</v>
      </c>
      <c r="P24" s="6"/>
    </row>
    <row r="25" spans="1:16" x14ac:dyDescent="0.25">
      <c r="A25" s="1"/>
      <c r="B25" s="6" t="s">
        <v>116</v>
      </c>
      <c r="C25" s="6" t="s">
        <v>124</v>
      </c>
      <c r="D25" s="9" t="s">
        <v>47</v>
      </c>
      <c r="E25" s="6" t="s">
        <v>1151</v>
      </c>
      <c r="F25" s="9" t="s">
        <v>1150</v>
      </c>
      <c r="G25" s="9" t="s">
        <v>1152</v>
      </c>
      <c r="H25" s="9" t="s">
        <v>459</v>
      </c>
      <c r="I25" s="9" t="s">
        <v>459</v>
      </c>
      <c r="J25" s="9" t="s">
        <v>1136</v>
      </c>
      <c r="K25" s="9" t="s">
        <v>459</v>
      </c>
      <c r="L25" s="9" t="s">
        <v>459</v>
      </c>
      <c r="M25" s="9" t="s">
        <v>459</v>
      </c>
      <c r="N25" s="9" t="s">
        <v>459</v>
      </c>
      <c r="O25" s="6" t="s">
        <v>1127</v>
      </c>
      <c r="P25" s="6"/>
    </row>
    <row r="26" spans="1:16" x14ac:dyDescent="0.25">
      <c r="A26" s="1"/>
      <c r="B26" s="6" t="s">
        <v>116</v>
      </c>
      <c r="C26" s="6" t="s">
        <v>124</v>
      </c>
      <c r="D26" s="9" t="s">
        <v>47</v>
      </c>
      <c r="E26" s="6" t="s">
        <v>1149</v>
      </c>
      <c r="F26" s="9" t="s">
        <v>1152</v>
      </c>
      <c r="G26" s="9" t="s">
        <v>19</v>
      </c>
      <c r="H26" s="9" t="s">
        <v>459</v>
      </c>
      <c r="I26" s="9" t="s">
        <v>459</v>
      </c>
      <c r="J26" s="9" t="s">
        <v>1136</v>
      </c>
      <c r="K26" s="9" t="s">
        <v>459</v>
      </c>
      <c r="L26" s="9" t="s">
        <v>459</v>
      </c>
      <c r="M26" s="9" t="s">
        <v>459</v>
      </c>
      <c r="N26" s="9" t="s">
        <v>459</v>
      </c>
      <c r="O26" s="6" t="s">
        <v>1127</v>
      </c>
      <c r="P26" s="6"/>
    </row>
    <row r="27" spans="1:16" x14ac:dyDescent="0.25">
      <c r="A27" s="1"/>
      <c r="B27" s="6" t="s">
        <v>298</v>
      </c>
      <c r="C27" s="6" t="s">
        <v>957</v>
      </c>
      <c r="D27" s="9" t="s">
        <v>47</v>
      </c>
      <c r="E27" s="6" t="s">
        <v>1153</v>
      </c>
      <c r="F27" s="9" t="s">
        <v>18</v>
      </c>
      <c r="G27" s="9" t="s">
        <v>19</v>
      </c>
      <c r="H27" s="9" t="s">
        <v>1154</v>
      </c>
      <c r="I27" s="9" t="s">
        <v>459</v>
      </c>
      <c r="J27" s="9" t="s">
        <v>1136</v>
      </c>
      <c r="K27" s="9" t="s">
        <v>459</v>
      </c>
      <c r="L27" s="9" t="s">
        <v>459</v>
      </c>
      <c r="M27" s="9" t="s">
        <v>459</v>
      </c>
      <c r="N27" s="9" t="s">
        <v>459</v>
      </c>
      <c r="O27" s="6" t="s">
        <v>1127</v>
      </c>
      <c r="P27" s="6"/>
    </row>
    <row r="28" spans="1:16" x14ac:dyDescent="0.25">
      <c r="A28" s="1"/>
      <c r="B28" s="6" t="s">
        <v>298</v>
      </c>
      <c r="C28" s="6" t="s">
        <v>1061</v>
      </c>
      <c r="D28" s="9" t="s">
        <v>80</v>
      </c>
      <c r="E28" s="6" t="s">
        <v>1155</v>
      </c>
      <c r="F28" s="9" t="s">
        <v>18</v>
      </c>
      <c r="G28" s="9" t="s">
        <v>19</v>
      </c>
      <c r="H28" s="9" t="s">
        <v>459</v>
      </c>
      <c r="I28" s="9" t="s">
        <v>459</v>
      </c>
      <c r="J28" s="9" t="s">
        <v>1136</v>
      </c>
      <c r="K28" s="9" t="s">
        <v>459</v>
      </c>
      <c r="L28" s="9" t="s">
        <v>459</v>
      </c>
      <c r="M28" s="9" t="s">
        <v>459</v>
      </c>
      <c r="N28" s="9" t="s">
        <v>459</v>
      </c>
      <c r="O28" s="6" t="s">
        <v>1127</v>
      </c>
      <c r="P28" s="6"/>
    </row>
    <row r="29" spans="1:16" x14ac:dyDescent="0.25">
      <c r="A29" s="1"/>
      <c r="B29" s="6" t="s">
        <v>298</v>
      </c>
      <c r="C29" s="6" t="s">
        <v>1062</v>
      </c>
      <c r="D29" s="9" t="s">
        <v>78</v>
      </c>
      <c r="E29" s="6" t="s">
        <v>1156</v>
      </c>
      <c r="F29" s="9" t="s">
        <v>18</v>
      </c>
      <c r="G29" s="9" t="s">
        <v>19</v>
      </c>
      <c r="H29" s="9" t="s">
        <v>459</v>
      </c>
      <c r="I29" s="9" t="s">
        <v>459</v>
      </c>
      <c r="J29" s="9" t="s">
        <v>1136</v>
      </c>
      <c r="K29" s="9" t="s">
        <v>459</v>
      </c>
      <c r="L29" s="9" t="s">
        <v>459</v>
      </c>
      <c r="M29" s="9" t="s">
        <v>459</v>
      </c>
      <c r="N29" s="9" t="s">
        <v>459</v>
      </c>
      <c r="O29" s="6" t="s">
        <v>1127</v>
      </c>
      <c r="P29" s="6"/>
    </row>
    <row r="30" spans="1:16" x14ac:dyDescent="0.25">
      <c r="A30" s="1"/>
      <c r="B30" s="6" t="s">
        <v>298</v>
      </c>
      <c r="C30" s="6" t="s">
        <v>1063</v>
      </c>
      <c r="D30" s="9" t="s">
        <v>47</v>
      </c>
      <c r="E30" s="6" t="s">
        <v>1157</v>
      </c>
      <c r="F30" s="9" t="s">
        <v>18</v>
      </c>
      <c r="G30" s="9" t="s">
        <v>19</v>
      </c>
      <c r="H30" s="9" t="s">
        <v>459</v>
      </c>
      <c r="I30" s="9" t="s">
        <v>459</v>
      </c>
      <c r="J30" s="9" t="s">
        <v>1136</v>
      </c>
      <c r="K30" s="9" t="s">
        <v>459</v>
      </c>
      <c r="L30" s="9" t="s">
        <v>459</v>
      </c>
      <c r="M30" s="9" t="s">
        <v>459</v>
      </c>
      <c r="N30" s="9" t="s">
        <v>459</v>
      </c>
      <c r="O30" s="6" t="s">
        <v>1127</v>
      </c>
      <c r="P30" s="6"/>
    </row>
    <row r="31" spans="1:16" x14ac:dyDescent="0.25">
      <c r="A31" s="1"/>
      <c r="B31" s="6" t="s">
        <v>136</v>
      </c>
      <c r="C31" s="6" t="s">
        <v>1073</v>
      </c>
      <c r="D31" s="9" t="s">
        <v>47</v>
      </c>
      <c r="E31" s="6" t="s">
        <v>1158</v>
      </c>
      <c r="F31" s="9" t="s">
        <v>18</v>
      </c>
      <c r="G31" s="9" t="s">
        <v>19</v>
      </c>
      <c r="H31" s="9" t="s">
        <v>459</v>
      </c>
      <c r="I31" s="9" t="s">
        <v>459</v>
      </c>
      <c r="J31" s="9" t="s">
        <v>1136</v>
      </c>
      <c r="K31" s="9" t="s">
        <v>459</v>
      </c>
      <c r="L31" s="9" t="s">
        <v>459</v>
      </c>
      <c r="M31" s="9" t="s">
        <v>459</v>
      </c>
      <c r="N31" s="9" t="s">
        <v>459</v>
      </c>
      <c r="O31" s="6" t="s">
        <v>1127</v>
      </c>
      <c r="P31" s="6"/>
    </row>
    <row r="32" spans="1:16" x14ac:dyDescent="0.25">
      <c r="A32" s="1"/>
      <c r="B32" s="6" t="s">
        <v>139</v>
      </c>
      <c r="C32" s="6" t="s">
        <v>1074</v>
      </c>
      <c r="D32" s="9" t="s">
        <v>1035</v>
      </c>
      <c r="E32" s="6" t="s">
        <v>1159</v>
      </c>
      <c r="F32" s="9" t="s">
        <v>18</v>
      </c>
      <c r="G32" s="9" t="s">
        <v>1160</v>
      </c>
      <c r="H32" s="9" t="s">
        <v>459</v>
      </c>
      <c r="I32" s="9" t="s">
        <v>1161</v>
      </c>
      <c r="J32" s="9" t="s">
        <v>1145</v>
      </c>
      <c r="K32" s="9" t="s">
        <v>459</v>
      </c>
      <c r="L32" s="9" t="s">
        <v>459</v>
      </c>
      <c r="M32" s="9" t="s">
        <v>459</v>
      </c>
      <c r="N32" s="9" t="s">
        <v>459</v>
      </c>
      <c r="O32" s="6" t="s">
        <v>1127</v>
      </c>
      <c r="P32" s="6"/>
    </row>
    <row r="33" spans="1:16" x14ac:dyDescent="0.25">
      <c r="A33" s="1"/>
      <c r="B33" s="6" t="s">
        <v>139</v>
      </c>
      <c r="C33" s="6" t="s">
        <v>1074</v>
      </c>
      <c r="D33" s="9" t="s">
        <v>405</v>
      </c>
      <c r="E33" s="6" t="s">
        <v>1162</v>
      </c>
      <c r="F33" s="9" t="s">
        <v>1163</v>
      </c>
      <c r="G33" s="9" t="s">
        <v>1164</v>
      </c>
      <c r="H33" s="9" t="s">
        <v>459</v>
      </c>
      <c r="I33" s="9" t="s">
        <v>459</v>
      </c>
      <c r="J33" s="9" t="s">
        <v>1165</v>
      </c>
      <c r="K33" s="9" t="s">
        <v>459</v>
      </c>
      <c r="L33" s="9" t="s">
        <v>459</v>
      </c>
      <c r="M33" s="9" t="s">
        <v>459</v>
      </c>
      <c r="N33" s="9" t="s">
        <v>459</v>
      </c>
      <c r="O33" s="6" t="s">
        <v>1127</v>
      </c>
      <c r="P3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1166</v>
      </c>
      <c r="C5" s="1"/>
      <c r="D5" s="1"/>
      <c r="E5" s="1"/>
      <c r="F5" s="1"/>
      <c r="G5" s="1"/>
      <c r="H5" s="1"/>
      <c r="I5" s="1"/>
      <c r="J5" s="1"/>
      <c r="K5" s="1"/>
      <c r="L5" s="1"/>
      <c r="M5" s="1"/>
      <c r="N5" s="1"/>
    </row>
    <row r="6" spans="1:14" ht="20.100000000000001" customHeight="1" x14ac:dyDescent="0.25">
      <c r="A6" s="1"/>
      <c r="B6" s="7" t="s">
        <v>143</v>
      </c>
      <c r="C6" s="7" t="s">
        <v>144</v>
      </c>
      <c r="D6" s="7" t="s">
        <v>145</v>
      </c>
      <c r="E6" s="7" t="s">
        <v>146</v>
      </c>
      <c r="F6" s="7" t="s">
        <v>147</v>
      </c>
      <c r="G6" s="7" t="s">
        <v>148</v>
      </c>
      <c r="H6" s="7" t="s">
        <v>149</v>
      </c>
      <c r="I6" s="7" t="s">
        <v>150</v>
      </c>
      <c r="J6" s="7" t="s">
        <v>151</v>
      </c>
      <c r="K6" s="7" t="s">
        <v>152</v>
      </c>
      <c r="L6" s="7" t="s">
        <v>153</v>
      </c>
      <c r="M6" s="7" t="s">
        <v>154</v>
      </c>
      <c r="N6" s="7" t="s">
        <v>155</v>
      </c>
    </row>
    <row r="7" spans="1:14" ht="25.5" x14ac:dyDescent="0.25">
      <c r="A7" s="1"/>
      <c r="B7" s="5" t="s">
        <v>156</v>
      </c>
      <c r="C7" s="5" t="s">
        <v>157</v>
      </c>
      <c r="D7" s="5" t="s">
        <v>47</v>
      </c>
      <c r="E7" s="4" t="s">
        <v>158</v>
      </c>
      <c r="F7" s="4" t="s">
        <v>159</v>
      </c>
      <c r="G7" s="6" t="s">
        <v>1167</v>
      </c>
      <c r="H7" s="8">
        <v>18</v>
      </c>
      <c r="I7" s="5" t="s">
        <v>161</v>
      </c>
      <c r="J7" s="5" t="s">
        <v>162</v>
      </c>
      <c r="K7" s="5" t="s">
        <v>163</v>
      </c>
      <c r="L7" s="5" t="s">
        <v>164</v>
      </c>
      <c r="M7" s="8">
        <v>13417</v>
      </c>
      <c r="N7" s="5" t="s">
        <v>165</v>
      </c>
    </row>
    <row r="8" spans="1:14" x14ac:dyDescent="0.25">
      <c r="A8" s="1"/>
      <c r="B8" s="5" t="s">
        <v>184</v>
      </c>
      <c r="C8" s="5" t="s">
        <v>185</v>
      </c>
      <c r="D8" s="5" t="s">
        <v>47</v>
      </c>
      <c r="E8" s="4" t="s">
        <v>158</v>
      </c>
      <c r="F8" s="4" t="s">
        <v>159</v>
      </c>
      <c r="G8" s="6" t="s">
        <v>1168</v>
      </c>
      <c r="H8" s="8">
        <v>0.4</v>
      </c>
      <c r="I8" s="5" t="s">
        <v>161</v>
      </c>
      <c r="J8" s="5" t="s">
        <v>162</v>
      </c>
      <c r="K8" s="5" t="s">
        <v>163</v>
      </c>
      <c r="L8" s="5" t="s">
        <v>187</v>
      </c>
      <c r="M8" s="8">
        <v>13132</v>
      </c>
      <c r="N8" s="5" t="s">
        <v>165</v>
      </c>
    </row>
    <row r="9" spans="1:14" ht="25.5" x14ac:dyDescent="0.25">
      <c r="A9" s="1"/>
      <c r="B9" s="5" t="s">
        <v>188</v>
      </c>
      <c r="C9" s="5" t="s">
        <v>189</v>
      </c>
      <c r="D9" s="5" t="s">
        <v>47</v>
      </c>
      <c r="E9" s="4" t="s">
        <v>190</v>
      </c>
      <c r="F9" s="4" t="s">
        <v>191</v>
      </c>
      <c r="G9" s="6" t="s">
        <v>1169</v>
      </c>
      <c r="H9" s="8">
        <v>1.3</v>
      </c>
      <c r="I9" s="5" t="s">
        <v>161</v>
      </c>
      <c r="J9" s="5" t="s">
        <v>162</v>
      </c>
      <c r="K9" s="5" t="s">
        <v>163</v>
      </c>
      <c r="L9" s="5" t="s">
        <v>164</v>
      </c>
      <c r="M9" s="8">
        <v>21771</v>
      </c>
      <c r="N9" s="5" t="s">
        <v>165</v>
      </c>
    </row>
    <row r="10" spans="1:14" x14ac:dyDescent="0.25">
      <c r="A10" s="1"/>
      <c r="B10" s="5" t="s">
        <v>188</v>
      </c>
      <c r="C10" s="5" t="s">
        <v>189</v>
      </c>
      <c r="D10" s="5" t="s">
        <v>47</v>
      </c>
      <c r="E10" s="4" t="s">
        <v>190</v>
      </c>
      <c r="F10" s="4" t="s">
        <v>159</v>
      </c>
      <c r="G10" s="6" t="s">
        <v>1170</v>
      </c>
      <c r="H10" s="8">
        <v>1.3</v>
      </c>
      <c r="I10" s="5" t="s">
        <v>161</v>
      </c>
      <c r="J10" s="5" t="s">
        <v>162</v>
      </c>
      <c r="K10" s="5" t="s">
        <v>163</v>
      </c>
      <c r="L10" s="5" t="s">
        <v>164</v>
      </c>
      <c r="M10" s="8">
        <v>21771</v>
      </c>
      <c r="N10" s="5" t="s">
        <v>165</v>
      </c>
    </row>
    <row r="11" spans="1:14" x14ac:dyDescent="0.25">
      <c r="A11" s="1"/>
      <c r="B11" s="5" t="s">
        <v>188</v>
      </c>
      <c r="C11" s="5" t="s">
        <v>189</v>
      </c>
      <c r="D11" s="5" t="s">
        <v>47</v>
      </c>
      <c r="E11" s="4" t="s">
        <v>190</v>
      </c>
      <c r="F11" s="4" t="s">
        <v>159</v>
      </c>
      <c r="G11" s="6" t="s">
        <v>1171</v>
      </c>
      <c r="H11" s="8">
        <v>1.3</v>
      </c>
      <c r="I11" s="5" t="s">
        <v>161</v>
      </c>
      <c r="J11" s="5" t="s">
        <v>162</v>
      </c>
      <c r="K11" s="5" t="s">
        <v>163</v>
      </c>
      <c r="L11" s="5" t="s">
        <v>164</v>
      </c>
      <c r="M11" s="8">
        <v>21771</v>
      </c>
      <c r="N11" s="5" t="s">
        <v>165</v>
      </c>
    </row>
    <row r="12" spans="1:14" ht="25.5" x14ac:dyDescent="0.25">
      <c r="A12" s="1"/>
      <c r="B12" s="5" t="s">
        <v>240</v>
      </c>
      <c r="C12" s="5" t="s">
        <v>246</v>
      </c>
      <c r="D12" s="5" t="s">
        <v>78</v>
      </c>
      <c r="E12" s="4" t="s">
        <v>247</v>
      </c>
      <c r="F12" s="4" t="s">
        <v>159</v>
      </c>
      <c r="G12" s="6" t="s">
        <v>1172</v>
      </c>
      <c r="H12" s="8">
        <v>9.1999999999999993</v>
      </c>
      <c r="I12" s="5" t="s">
        <v>161</v>
      </c>
      <c r="J12" s="5" t="s">
        <v>162</v>
      </c>
      <c r="K12" s="5" t="s">
        <v>163</v>
      </c>
      <c r="L12" s="5" t="s">
        <v>210</v>
      </c>
      <c r="M12" s="8">
        <v>17552</v>
      </c>
      <c r="N12" s="5" t="s">
        <v>165</v>
      </c>
    </row>
    <row r="13" spans="1:14" x14ac:dyDescent="0.25">
      <c r="A13" s="1"/>
      <c r="B13" s="5" t="s">
        <v>76</v>
      </c>
      <c r="C13" s="5" t="s">
        <v>260</v>
      </c>
      <c r="D13" s="5" t="s">
        <v>261</v>
      </c>
      <c r="E13" s="4" t="s">
        <v>158</v>
      </c>
      <c r="F13" s="4" t="s">
        <v>159</v>
      </c>
      <c r="G13" s="6" t="s">
        <v>262</v>
      </c>
      <c r="H13" s="8">
        <v>0</v>
      </c>
      <c r="I13" s="5" t="s">
        <v>161</v>
      </c>
      <c r="J13" s="5" t="s">
        <v>162</v>
      </c>
      <c r="K13" s="5" t="s">
        <v>163</v>
      </c>
      <c r="L13" s="5" t="s">
        <v>210</v>
      </c>
      <c r="M13" s="8">
        <v>13204</v>
      </c>
      <c r="N13" s="5" t="s">
        <v>165</v>
      </c>
    </row>
    <row r="14" spans="1:14" ht="25.5" x14ac:dyDescent="0.25">
      <c r="A14" s="1"/>
      <c r="B14" s="5" t="s">
        <v>76</v>
      </c>
      <c r="C14" s="5" t="s">
        <v>266</v>
      </c>
      <c r="D14" s="5" t="s">
        <v>261</v>
      </c>
      <c r="E14" s="4" t="s">
        <v>158</v>
      </c>
      <c r="F14" s="4" t="s">
        <v>159</v>
      </c>
      <c r="G14" s="6" t="s">
        <v>1173</v>
      </c>
      <c r="H14" s="8">
        <v>0</v>
      </c>
      <c r="I14" s="5" t="s">
        <v>161</v>
      </c>
      <c r="J14" s="5" t="s">
        <v>162</v>
      </c>
      <c r="K14" s="5" t="s">
        <v>163</v>
      </c>
      <c r="L14" s="5" t="s">
        <v>187</v>
      </c>
      <c r="M14" s="8">
        <v>22082</v>
      </c>
      <c r="N14" s="5" t="s">
        <v>165</v>
      </c>
    </row>
    <row r="15" spans="1:14" x14ac:dyDescent="0.25">
      <c r="A15" s="1"/>
      <c r="B15" s="5" t="s">
        <v>92</v>
      </c>
      <c r="C15" s="5" t="s">
        <v>624</v>
      </c>
      <c r="D15" s="5" t="s">
        <v>288</v>
      </c>
      <c r="E15" s="4" t="s">
        <v>158</v>
      </c>
      <c r="F15" s="4" t="s">
        <v>159</v>
      </c>
      <c r="G15" s="6" t="s">
        <v>1174</v>
      </c>
      <c r="H15" s="8">
        <v>5.67</v>
      </c>
      <c r="I15" s="5" t="s">
        <v>161</v>
      </c>
      <c r="J15" s="5" t="s">
        <v>162</v>
      </c>
      <c r="K15" s="5" t="s">
        <v>163</v>
      </c>
      <c r="L15" s="5" t="s">
        <v>187</v>
      </c>
      <c r="M15" s="8">
        <v>205</v>
      </c>
      <c r="N15" s="5" t="s">
        <v>165</v>
      </c>
    </row>
    <row r="16" spans="1:14" x14ac:dyDescent="0.25">
      <c r="A16" s="1"/>
      <c r="B16" s="5" t="s">
        <v>92</v>
      </c>
      <c r="C16" s="5" t="s">
        <v>1175</v>
      </c>
      <c r="D16" s="5" t="s">
        <v>78</v>
      </c>
      <c r="E16" s="4" t="s">
        <v>158</v>
      </c>
      <c r="F16" s="4" t="s">
        <v>291</v>
      </c>
      <c r="G16" s="6" t="s">
        <v>292</v>
      </c>
      <c r="H16" s="8">
        <v>44.22</v>
      </c>
      <c r="I16" s="5" t="s">
        <v>161</v>
      </c>
      <c r="J16" s="5" t="s">
        <v>162</v>
      </c>
      <c r="K16" s="5" t="s">
        <v>163</v>
      </c>
      <c r="L16" s="5" t="s">
        <v>210</v>
      </c>
      <c r="M16" s="8">
        <v>73</v>
      </c>
      <c r="N16" s="5" t="s">
        <v>165</v>
      </c>
    </row>
    <row r="17" spans="1:14" x14ac:dyDescent="0.25">
      <c r="A17" s="1"/>
      <c r="B17" s="5" t="s">
        <v>92</v>
      </c>
      <c r="C17" s="5" t="s">
        <v>1175</v>
      </c>
      <c r="D17" s="5" t="s">
        <v>80</v>
      </c>
      <c r="E17" s="4" t="s">
        <v>293</v>
      </c>
      <c r="F17" s="4" t="s">
        <v>159</v>
      </c>
      <c r="G17" s="6" t="s">
        <v>292</v>
      </c>
      <c r="H17" s="8">
        <v>44.55</v>
      </c>
      <c r="I17" s="5" t="s">
        <v>161</v>
      </c>
      <c r="J17" s="5" t="s">
        <v>162</v>
      </c>
      <c r="K17" s="5" t="s">
        <v>163</v>
      </c>
      <c r="L17" s="5" t="s">
        <v>210</v>
      </c>
      <c r="M17" s="8">
        <v>74</v>
      </c>
      <c r="N17" s="5" t="s">
        <v>165</v>
      </c>
    </row>
    <row r="18" spans="1:14" x14ac:dyDescent="0.25">
      <c r="A18" s="1"/>
      <c r="B18" s="5" t="s">
        <v>116</v>
      </c>
      <c r="C18" s="5" t="s">
        <v>294</v>
      </c>
      <c r="D18" s="5" t="s">
        <v>295</v>
      </c>
      <c r="E18" s="4" t="s">
        <v>158</v>
      </c>
      <c r="F18" s="4" t="s">
        <v>296</v>
      </c>
      <c r="G18" s="6" t="s">
        <v>1176</v>
      </c>
      <c r="H18" s="8">
        <v>190</v>
      </c>
      <c r="I18" s="5" t="s">
        <v>161</v>
      </c>
      <c r="J18" s="5" t="s">
        <v>162</v>
      </c>
      <c r="K18" s="5" t="s">
        <v>163</v>
      </c>
      <c r="L18" s="5" t="s">
        <v>210</v>
      </c>
      <c r="M18" s="8">
        <v>12329</v>
      </c>
      <c r="N18" s="5" t="s">
        <v>165</v>
      </c>
    </row>
    <row r="19" spans="1:14" ht="25.5" x14ac:dyDescent="0.25">
      <c r="A19" s="1"/>
      <c r="B19" s="5" t="s">
        <v>298</v>
      </c>
      <c r="C19" s="5" t="s">
        <v>1177</v>
      </c>
      <c r="D19" s="5" t="s">
        <v>80</v>
      </c>
      <c r="E19" s="4" t="s">
        <v>158</v>
      </c>
      <c r="F19" s="4" t="s">
        <v>159</v>
      </c>
      <c r="G19" s="6" t="s">
        <v>300</v>
      </c>
      <c r="H19" s="8">
        <v>1.2</v>
      </c>
      <c r="I19" s="5" t="s">
        <v>161</v>
      </c>
      <c r="J19" s="5" t="s">
        <v>162</v>
      </c>
      <c r="K19" s="5" t="s">
        <v>163</v>
      </c>
      <c r="L19" s="5" t="s">
        <v>210</v>
      </c>
      <c r="M19" s="8">
        <v>18814</v>
      </c>
      <c r="N19" s="5" t="s">
        <v>165</v>
      </c>
    </row>
    <row r="20" spans="1:14" ht="38.25" x14ac:dyDescent="0.25">
      <c r="A20" s="1"/>
      <c r="B20" s="5" t="s">
        <v>298</v>
      </c>
      <c r="C20" s="5" t="s">
        <v>301</v>
      </c>
      <c r="D20" s="5" t="s">
        <v>78</v>
      </c>
      <c r="E20" s="4" t="s">
        <v>158</v>
      </c>
      <c r="F20" s="4" t="s">
        <v>302</v>
      </c>
      <c r="G20" s="6" t="s">
        <v>303</v>
      </c>
      <c r="H20" s="8">
        <v>1.5</v>
      </c>
      <c r="I20" s="5" t="s">
        <v>161</v>
      </c>
      <c r="J20" s="5" t="s">
        <v>162</v>
      </c>
      <c r="K20" s="5" t="s">
        <v>163</v>
      </c>
      <c r="L20" s="5" t="s">
        <v>210</v>
      </c>
      <c r="M20" s="8">
        <v>13299</v>
      </c>
      <c r="N20" s="5" t="s">
        <v>165</v>
      </c>
    </row>
    <row r="21" spans="1:14" ht="25.5" x14ac:dyDescent="0.25">
      <c r="A21" s="1"/>
      <c r="B21" s="5" t="s">
        <v>298</v>
      </c>
      <c r="C21" s="5" t="s">
        <v>304</v>
      </c>
      <c r="D21" s="5" t="s">
        <v>78</v>
      </c>
      <c r="E21" s="4" t="s">
        <v>158</v>
      </c>
      <c r="F21" s="4" t="s">
        <v>159</v>
      </c>
      <c r="G21" s="6" t="s">
        <v>305</v>
      </c>
      <c r="H21" s="8">
        <v>1.5</v>
      </c>
      <c r="I21" s="5" t="s">
        <v>161</v>
      </c>
      <c r="J21" s="5" t="s">
        <v>162</v>
      </c>
      <c r="K21" s="5" t="s">
        <v>163</v>
      </c>
      <c r="L21" s="5" t="s">
        <v>210</v>
      </c>
      <c r="M21" s="8">
        <v>15113</v>
      </c>
      <c r="N21" s="5" t="s">
        <v>165</v>
      </c>
    </row>
    <row r="22" spans="1:14" ht="25.5" x14ac:dyDescent="0.25">
      <c r="A22" s="1"/>
      <c r="B22" s="5" t="s">
        <v>371</v>
      </c>
      <c r="C22" s="5" t="s">
        <v>376</v>
      </c>
      <c r="D22" s="5" t="s">
        <v>47</v>
      </c>
      <c r="E22" s="4" t="s">
        <v>158</v>
      </c>
      <c r="F22" s="4" t="s">
        <v>159</v>
      </c>
      <c r="G22" s="6" t="s">
        <v>1178</v>
      </c>
      <c r="H22" s="8">
        <v>1</v>
      </c>
      <c r="I22" s="5" t="s">
        <v>161</v>
      </c>
      <c r="J22" s="5" t="s">
        <v>162</v>
      </c>
      <c r="K22" s="5" t="s">
        <v>163</v>
      </c>
      <c r="L22" s="5" t="s">
        <v>210</v>
      </c>
      <c r="M22" s="8">
        <v>21890</v>
      </c>
      <c r="N22" s="5" t="s">
        <v>165</v>
      </c>
    </row>
    <row r="23" spans="1:14" ht="25.5" x14ac:dyDescent="0.25">
      <c r="A23" s="1"/>
      <c r="B23" s="5" t="s">
        <v>378</v>
      </c>
      <c r="C23" s="5" t="s">
        <v>1179</v>
      </c>
      <c r="D23" s="5" t="s">
        <v>380</v>
      </c>
      <c r="E23" s="4" t="s">
        <v>158</v>
      </c>
      <c r="F23" s="4" t="s">
        <v>159</v>
      </c>
      <c r="G23" s="6" t="s">
        <v>1180</v>
      </c>
      <c r="H23" s="8">
        <v>24.26</v>
      </c>
      <c r="I23" s="5" t="s">
        <v>161</v>
      </c>
      <c r="J23" s="5" t="s">
        <v>162</v>
      </c>
      <c r="K23" s="5" t="s">
        <v>163</v>
      </c>
      <c r="L23" s="5" t="s">
        <v>187</v>
      </c>
      <c r="M23" s="8">
        <v>60</v>
      </c>
      <c r="N23" s="5" t="s">
        <v>165</v>
      </c>
    </row>
    <row r="24" spans="1:14" ht="25.5" x14ac:dyDescent="0.25">
      <c r="A24" s="1"/>
      <c r="B24" s="5" t="s">
        <v>133</v>
      </c>
      <c r="C24" s="5" t="s">
        <v>395</v>
      </c>
      <c r="D24" s="5" t="s">
        <v>105</v>
      </c>
      <c r="E24" s="4" t="s">
        <v>399</v>
      </c>
      <c r="F24" s="4" t="s">
        <v>400</v>
      </c>
      <c r="G24" s="6" t="s">
        <v>401</v>
      </c>
      <c r="H24" s="8">
        <v>21</v>
      </c>
      <c r="I24" s="5" t="s">
        <v>161</v>
      </c>
      <c r="J24" s="5" t="s">
        <v>162</v>
      </c>
      <c r="K24" s="5" t="s">
        <v>163</v>
      </c>
      <c r="L24" s="5" t="s">
        <v>164</v>
      </c>
      <c r="M24" s="8">
        <v>54</v>
      </c>
      <c r="N24" s="5" t="s">
        <v>165</v>
      </c>
    </row>
    <row r="25" spans="1:14" ht="25.5" x14ac:dyDescent="0.25">
      <c r="A25" s="1"/>
      <c r="B25" s="5" t="s">
        <v>133</v>
      </c>
      <c r="C25" s="5" t="s">
        <v>395</v>
      </c>
      <c r="D25" s="5" t="s">
        <v>102</v>
      </c>
      <c r="E25" s="4" t="s">
        <v>402</v>
      </c>
      <c r="F25" s="4" t="s">
        <v>403</v>
      </c>
      <c r="G25" s="6" t="s">
        <v>398</v>
      </c>
      <c r="H25" s="8">
        <v>21</v>
      </c>
      <c r="I25" s="5" t="s">
        <v>161</v>
      </c>
      <c r="J25" s="5" t="s">
        <v>162</v>
      </c>
      <c r="K25" s="5" t="s">
        <v>163</v>
      </c>
      <c r="L25" s="5" t="s">
        <v>187</v>
      </c>
      <c r="M25" s="8">
        <v>53</v>
      </c>
      <c r="N25" s="5" t="s">
        <v>165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GT7" activePane="bottomRight" state="frozen"/>
      <selection pane="topRight" activeCell="C1" sqref="C1"/>
      <selection pane="bottomLeft" activeCell="A7" sqref="A7"/>
      <selection pane="bottomRight" activeCell="HR7" sqref="HR7"/>
    </sheetView>
  </sheetViews>
  <sheetFormatPr baseColWidth="10" defaultColWidth="9.140625" defaultRowHeight="15" x14ac:dyDescent="0.25"/>
  <cols>
    <col min="1" max="1" width="2" customWidth="1"/>
    <col min="2" max="2" width="8" customWidth="1"/>
    <col min="3" max="100" width="6" customWidth="1"/>
    <col min="101" max="134" width="7" customWidth="1"/>
    <col min="136" max="202" width="6" customWidth="1"/>
    <col min="204" max="211" width="6" customWidth="1"/>
    <col min="213" max="220" width="6" customWidth="1"/>
    <col min="222" max="224" width="7" customWidth="1"/>
  </cols>
  <sheetData>
    <row r="1" spans="1:22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25">
      <c r="A3" s="1"/>
      <c r="B3" s="220" t="s">
        <v>41</v>
      </c>
      <c r="C3" s="195"/>
      <c r="D3" s="195"/>
      <c r="E3" s="221" t="s">
        <v>1181</v>
      </c>
      <c r="F3" s="221"/>
      <c r="G3" s="221"/>
      <c r="H3" s="2"/>
      <c r="I3" s="2"/>
      <c r="J3" s="2"/>
      <c r="K3" s="2"/>
      <c r="L3" s="2" t="s">
        <v>1182</v>
      </c>
      <c r="M3" s="2"/>
      <c r="N3" s="2"/>
      <c r="O3" s="2"/>
      <c r="P3" s="2"/>
      <c r="Q3" s="2"/>
      <c r="R3" s="2"/>
      <c r="S3" s="2"/>
      <c r="T3" s="2"/>
      <c r="U3" s="2"/>
      <c r="V3" s="2" t="s">
        <v>1181</v>
      </c>
      <c r="W3" s="2"/>
      <c r="X3" s="2"/>
      <c r="Y3" s="2"/>
      <c r="Z3" s="2"/>
      <c r="AA3" s="2"/>
      <c r="AB3" s="2"/>
      <c r="AC3" s="2" t="s">
        <v>1182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87" t="s">
        <v>1183</v>
      </c>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1184</v>
      </c>
      <c r="GW3" s="1"/>
      <c r="GX3" s="1"/>
      <c r="GY3" s="1"/>
      <c r="GZ3" s="1"/>
      <c r="HA3" s="1"/>
      <c r="HB3" s="1"/>
      <c r="HC3" s="1"/>
      <c r="HD3" s="1"/>
      <c r="HE3" s="87" t="s">
        <v>1185</v>
      </c>
      <c r="HF3" s="1"/>
      <c r="HG3" s="1"/>
      <c r="HH3" s="1"/>
      <c r="HI3" s="1"/>
      <c r="HJ3" s="1"/>
      <c r="HK3" s="1"/>
      <c r="HL3" s="1"/>
      <c r="HM3" s="1"/>
      <c r="HN3" s="1"/>
      <c r="HO3" s="1"/>
      <c r="HP3" s="1"/>
    </row>
    <row r="4" spans="1:224" ht="0" hidden="1" customHeight="1" x14ac:dyDescent="0.25">
      <c r="A4" s="1"/>
      <c r="B4" s="88" t="s">
        <v>1186</v>
      </c>
      <c r="C4" s="222"/>
      <c r="D4" s="222" t="s">
        <v>1187</v>
      </c>
      <c r="E4" s="223" t="s">
        <v>54</v>
      </c>
      <c r="F4" s="224"/>
      <c r="G4" s="224"/>
      <c r="H4" s="225"/>
      <c r="I4" s="223" t="s">
        <v>1188</v>
      </c>
      <c r="J4" s="225"/>
      <c r="K4" s="223" t="s">
        <v>1189</v>
      </c>
      <c r="L4" s="225"/>
      <c r="M4" s="223" t="s">
        <v>76</v>
      </c>
      <c r="N4" s="224"/>
      <c r="O4" s="224"/>
      <c r="P4" s="224"/>
      <c r="Q4" s="224"/>
      <c r="R4" s="224"/>
      <c r="S4" s="224"/>
      <c r="T4" s="225"/>
      <c r="U4" s="223" t="s">
        <v>378</v>
      </c>
      <c r="V4" s="224"/>
      <c r="W4" s="224"/>
      <c r="X4" s="225"/>
      <c r="Y4" s="222" t="s">
        <v>1190</v>
      </c>
      <c r="Z4" s="223" t="s">
        <v>201</v>
      </c>
      <c r="AA4" s="224"/>
      <c r="AB4" s="225"/>
      <c r="AC4" s="223" t="s">
        <v>49</v>
      </c>
      <c r="AD4" s="224"/>
      <c r="AE4" s="224"/>
      <c r="AF4" s="224"/>
      <c r="AG4" s="224"/>
      <c r="AH4" s="224"/>
      <c r="AI4" s="225"/>
      <c r="AJ4" s="222" t="s">
        <v>1191</v>
      </c>
      <c r="AK4" s="222" t="s">
        <v>1192</v>
      </c>
      <c r="AL4" s="222" t="s">
        <v>1193</v>
      </c>
      <c r="AM4" s="223" t="s">
        <v>1194</v>
      </c>
      <c r="AN4" s="225"/>
      <c r="AO4" s="223" t="s">
        <v>1195</v>
      </c>
      <c r="AP4" s="225"/>
      <c r="AQ4" s="222" t="s">
        <v>1196</v>
      </c>
      <c r="AR4" s="223" t="s">
        <v>1197</v>
      </c>
      <c r="AS4" s="225"/>
      <c r="AT4" s="222" t="s">
        <v>1198</v>
      </c>
      <c r="AU4" s="222" t="s">
        <v>1199</v>
      </c>
      <c r="AV4" s="222" t="s">
        <v>1200</v>
      </c>
      <c r="AW4" s="223" t="s">
        <v>73</v>
      </c>
      <c r="AX4" s="224"/>
      <c r="AY4" s="225"/>
      <c r="AZ4" s="223" t="s">
        <v>133</v>
      </c>
      <c r="BA4" s="224"/>
      <c r="BB4" s="224"/>
      <c r="BC4" s="224"/>
      <c r="BD4" s="224"/>
      <c r="BE4" s="225"/>
      <c r="BF4" s="223" t="s">
        <v>1201</v>
      </c>
      <c r="BG4" s="225"/>
      <c r="BH4" s="222" t="s">
        <v>575</v>
      </c>
      <c r="BI4" s="223" t="s">
        <v>57</v>
      </c>
      <c r="BJ4" s="224"/>
      <c r="BK4" s="225"/>
      <c r="BL4" s="223" t="s">
        <v>64</v>
      </c>
      <c r="BM4" s="224"/>
      <c r="BN4" s="224"/>
      <c r="BO4" s="224"/>
      <c r="BP4" s="224"/>
      <c r="BQ4" s="224"/>
      <c r="BR4" s="224"/>
      <c r="BS4" s="224"/>
      <c r="BT4" s="224"/>
      <c r="BU4" s="224"/>
      <c r="BV4" s="224"/>
      <c r="BW4" s="224"/>
      <c r="BX4" s="224"/>
      <c r="BY4" s="225"/>
      <c r="BZ4" s="223" t="s">
        <v>1202</v>
      </c>
      <c r="CA4" s="225"/>
      <c r="CB4" s="222" t="s">
        <v>1203</v>
      </c>
      <c r="CC4" s="223" t="s">
        <v>116</v>
      </c>
      <c r="CD4" s="224"/>
      <c r="CE4" s="224"/>
      <c r="CF4" s="224"/>
      <c r="CG4" s="224"/>
      <c r="CH4" s="224"/>
      <c r="CI4" s="224"/>
      <c r="CJ4" s="224"/>
      <c r="CK4" s="224"/>
      <c r="CL4" s="224"/>
      <c r="CM4" s="224"/>
      <c r="CN4" s="225"/>
      <c r="CO4" s="223" t="s">
        <v>130</v>
      </c>
      <c r="CP4" s="224"/>
      <c r="CQ4" s="224"/>
      <c r="CR4" s="225"/>
      <c r="CS4" s="223" t="s">
        <v>1204</v>
      </c>
      <c r="CT4" s="225"/>
      <c r="CU4" s="223" t="s">
        <v>1205</v>
      </c>
      <c r="CV4" s="225"/>
      <c r="CW4" s="223" t="s">
        <v>1206</v>
      </c>
      <c r="CX4" s="224"/>
      <c r="CY4" s="225"/>
      <c r="CZ4" s="223" t="s">
        <v>1207</v>
      </c>
      <c r="DA4" s="224"/>
      <c r="DB4" s="224"/>
      <c r="DC4" s="225"/>
      <c r="DD4" s="223" t="s">
        <v>1208</v>
      </c>
      <c r="DE4" s="224"/>
      <c r="DF4" s="224"/>
      <c r="DG4" s="224"/>
      <c r="DH4" s="224"/>
      <c r="DI4" s="224"/>
      <c r="DJ4" s="224"/>
      <c r="DK4" s="224"/>
      <c r="DL4" s="224"/>
      <c r="DM4" s="224"/>
      <c r="DN4" s="224"/>
      <c r="DO4" s="225"/>
      <c r="DP4" s="223" t="s">
        <v>1209</v>
      </c>
      <c r="DQ4" s="224"/>
      <c r="DR4" s="224"/>
      <c r="DS4" s="225"/>
      <c r="DT4" s="223" t="s">
        <v>1210</v>
      </c>
      <c r="DU4" s="224"/>
      <c r="DV4" s="224"/>
      <c r="DW4" s="225"/>
      <c r="DX4" s="222"/>
      <c r="DY4" s="223" t="s">
        <v>1211</v>
      </c>
      <c r="DZ4" s="224"/>
      <c r="EA4" s="224"/>
      <c r="EB4" s="224"/>
      <c r="EC4" s="224"/>
      <c r="ED4" s="225"/>
      <c r="EE4" s="1"/>
      <c r="EF4" s="222" t="s">
        <v>1212</v>
      </c>
      <c r="EG4" s="222" t="s">
        <v>1213</v>
      </c>
      <c r="EH4" s="222" t="s">
        <v>1214</v>
      </c>
      <c r="EI4" s="222" t="s">
        <v>1215</v>
      </c>
      <c r="EJ4" s="222" t="s">
        <v>1216</v>
      </c>
      <c r="EK4" s="222" t="s">
        <v>1217</v>
      </c>
      <c r="EL4" s="222" t="s">
        <v>1218</v>
      </c>
      <c r="EM4" s="222" t="s">
        <v>1219</v>
      </c>
      <c r="EN4" s="223" t="s">
        <v>1188</v>
      </c>
      <c r="EO4" s="225"/>
      <c r="EP4" s="222" t="s">
        <v>260</v>
      </c>
      <c r="EQ4" s="222" t="s">
        <v>1191</v>
      </c>
      <c r="ER4" s="222" t="s">
        <v>1220</v>
      </c>
      <c r="ES4" s="222" t="s">
        <v>1221</v>
      </c>
      <c r="ET4" s="222" t="s">
        <v>1222</v>
      </c>
      <c r="EU4" s="222" t="s">
        <v>1223</v>
      </c>
      <c r="EV4" s="222" t="s">
        <v>1224</v>
      </c>
      <c r="EW4" s="222" t="s">
        <v>1225</v>
      </c>
      <c r="EX4" s="222" t="s">
        <v>1226</v>
      </c>
      <c r="EY4" s="222" t="s">
        <v>1227</v>
      </c>
      <c r="EZ4" s="222" t="s">
        <v>1228</v>
      </c>
      <c r="FA4" s="222" t="s">
        <v>1229</v>
      </c>
      <c r="FB4" s="222" t="s">
        <v>1230</v>
      </c>
      <c r="FC4" s="222" t="s">
        <v>1231</v>
      </c>
      <c r="FD4" s="222" t="s">
        <v>1232</v>
      </c>
      <c r="FE4" s="222" t="s">
        <v>1233</v>
      </c>
      <c r="FF4" s="222" t="s">
        <v>1234</v>
      </c>
      <c r="FG4" s="222" t="s">
        <v>1235</v>
      </c>
      <c r="FH4" s="222" t="s">
        <v>1236</v>
      </c>
      <c r="FI4" s="222" t="s">
        <v>1237</v>
      </c>
      <c r="FJ4" s="222" t="s">
        <v>1238</v>
      </c>
      <c r="FK4" s="222" t="s">
        <v>1239</v>
      </c>
      <c r="FL4" s="222" t="s">
        <v>1240</v>
      </c>
      <c r="FM4" s="223" t="s">
        <v>501</v>
      </c>
      <c r="FN4" s="224"/>
      <c r="FO4" s="224"/>
      <c r="FP4" s="225"/>
      <c r="FQ4" s="222" t="s">
        <v>1241</v>
      </c>
      <c r="FR4" s="223" t="s">
        <v>1242</v>
      </c>
      <c r="FS4" s="225"/>
      <c r="FT4" s="223" t="s">
        <v>64</v>
      </c>
      <c r="FU4" s="224"/>
      <c r="FV4" s="224"/>
      <c r="FW4" s="224"/>
      <c r="FX4" s="224"/>
      <c r="FY4" s="225"/>
      <c r="FZ4" s="223" t="s">
        <v>1243</v>
      </c>
      <c r="GA4" s="225"/>
      <c r="GB4" s="223" t="s">
        <v>505</v>
      </c>
      <c r="GC4" s="224"/>
      <c r="GD4" s="224"/>
      <c r="GE4" s="225"/>
      <c r="GF4" s="222" t="s">
        <v>1244</v>
      </c>
      <c r="GG4" s="222" t="s">
        <v>1245</v>
      </c>
      <c r="GH4" s="222" t="s">
        <v>1246</v>
      </c>
      <c r="GI4" s="223" t="s">
        <v>116</v>
      </c>
      <c r="GJ4" s="224"/>
      <c r="GK4" s="224"/>
      <c r="GL4" s="224"/>
      <c r="GM4" s="225"/>
      <c r="GN4" s="223" t="s">
        <v>298</v>
      </c>
      <c r="GO4" s="224"/>
      <c r="GP4" s="224"/>
      <c r="GQ4" s="225"/>
      <c r="GR4" s="222" t="s">
        <v>1247</v>
      </c>
      <c r="GS4" s="223" t="s">
        <v>1248</v>
      </c>
      <c r="GT4" s="225"/>
      <c r="GU4" s="1"/>
      <c r="GV4" s="222" t="s">
        <v>1212</v>
      </c>
      <c r="GW4" s="223" t="s">
        <v>1249</v>
      </c>
      <c r="GX4" s="225"/>
      <c r="GY4" s="222" t="s">
        <v>1220</v>
      </c>
      <c r="GZ4" s="222" t="s">
        <v>1234</v>
      </c>
      <c r="HA4" s="222" t="s">
        <v>1235</v>
      </c>
      <c r="HB4" s="222" t="s">
        <v>1236</v>
      </c>
      <c r="HC4" s="222" t="s">
        <v>1240</v>
      </c>
      <c r="HD4" s="1"/>
      <c r="HE4" s="222" t="s">
        <v>1250</v>
      </c>
      <c r="HF4" s="222" t="s">
        <v>1251</v>
      </c>
      <c r="HG4" s="222" t="s">
        <v>1252</v>
      </c>
      <c r="HH4" s="222" t="s">
        <v>1253</v>
      </c>
      <c r="HI4" s="222" t="s">
        <v>1254</v>
      </c>
      <c r="HJ4" s="222" t="s">
        <v>1255</v>
      </c>
      <c r="HK4" s="223" t="s">
        <v>1248</v>
      </c>
      <c r="HL4" s="225"/>
      <c r="HM4" s="1"/>
      <c r="HN4" s="89"/>
    </row>
    <row r="5" spans="1:224" x14ac:dyDescent="0.25">
      <c r="A5" s="1"/>
      <c r="B5" s="90"/>
      <c r="C5" s="90" t="s">
        <v>3381</v>
      </c>
      <c r="D5" s="90" t="s">
        <v>3381</v>
      </c>
      <c r="E5" s="91">
        <v>101</v>
      </c>
      <c r="F5" s="92">
        <v>102</v>
      </c>
      <c r="G5" s="92">
        <v>42667</v>
      </c>
      <c r="H5" s="93">
        <v>42668</v>
      </c>
      <c r="I5" s="91">
        <v>126</v>
      </c>
      <c r="J5" s="93">
        <v>127</v>
      </c>
      <c r="K5" s="91">
        <v>138</v>
      </c>
      <c r="L5" s="93">
        <v>139</v>
      </c>
      <c r="M5" s="91">
        <v>197</v>
      </c>
      <c r="N5" s="92">
        <v>203</v>
      </c>
      <c r="O5" s="92">
        <v>204</v>
      </c>
      <c r="P5" s="92">
        <v>230</v>
      </c>
      <c r="Q5" s="92">
        <v>209</v>
      </c>
      <c r="R5" s="92">
        <v>56677</v>
      </c>
      <c r="S5" s="92">
        <v>796</v>
      </c>
      <c r="T5" s="93">
        <v>2146</v>
      </c>
      <c r="U5" s="91">
        <v>142</v>
      </c>
      <c r="V5" s="92">
        <v>143</v>
      </c>
      <c r="W5" s="92">
        <v>125</v>
      </c>
      <c r="X5" s="93">
        <v>187</v>
      </c>
      <c r="Y5" s="90">
        <v>163</v>
      </c>
      <c r="Z5" s="91">
        <v>298</v>
      </c>
      <c r="AA5" s="92">
        <v>299</v>
      </c>
      <c r="AB5" s="93">
        <v>219</v>
      </c>
      <c r="AC5" s="91">
        <v>151</v>
      </c>
      <c r="AD5" s="92">
        <v>152</v>
      </c>
      <c r="AE5" s="92">
        <v>153</v>
      </c>
      <c r="AF5" s="92">
        <v>154</v>
      </c>
      <c r="AG5" s="92">
        <v>756</v>
      </c>
      <c r="AH5" s="92">
        <v>156</v>
      </c>
      <c r="AI5" s="93">
        <v>155</v>
      </c>
      <c r="AJ5" s="90">
        <v>182</v>
      </c>
      <c r="AK5" s="90">
        <v>212</v>
      </c>
      <c r="AL5" s="90">
        <v>758</v>
      </c>
      <c r="AM5" s="91">
        <v>263</v>
      </c>
      <c r="AN5" s="93">
        <v>265</v>
      </c>
      <c r="AO5" s="91">
        <v>775</v>
      </c>
      <c r="AP5" s="93">
        <v>777</v>
      </c>
      <c r="AQ5" s="90">
        <v>2154</v>
      </c>
      <c r="AR5" s="91">
        <v>150</v>
      </c>
      <c r="AS5" s="93">
        <v>149</v>
      </c>
      <c r="AT5" s="90">
        <v>188</v>
      </c>
      <c r="AU5" s="90">
        <v>2131</v>
      </c>
      <c r="AV5" s="90">
        <v>755</v>
      </c>
      <c r="AW5" s="91">
        <v>252</v>
      </c>
      <c r="AX5" s="92">
        <v>249</v>
      </c>
      <c r="AY5" s="93">
        <v>250</v>
      </c>
      <c r="AZ5" s="91">
        <v>117</v>
      </c>
      <c r="BA5" s="92">
        <v>119</v>
      </c>
      <c r="BB5" s="92">
        <v>120</v>
      </c>
      <c r="BC5" s="92">
        <v>189</v>
      </c>
      <c r="BD5" s="92">
        <v>122</v>
      </c>
      <c r="BE5" s="93">
        <v>266</v>
      </c>
      <c r="BF5" s="91">
        <v>337</v>
      </c>
      <c r="BG5" s="93">
        <v>338</v>
      </c>
      <c r="BH5" s="90">
        <v>251</v>
      </c>
      <c r="BI5" s="91">
        <v>115</v>
      </c>
      <c r="BJ5" s="92">
        <v>239</v>
      </c>
      <c r="BK5" s="93">
        <v>288</v>
      </c>
      <c r="BL5" s="91">
        <v>240</v>
      </c>
      <c r="BM5" s="92">
        <v>241</v>
      </c>
      <c r="BN5" s="92">
        <v>242</v>
      </c>
      <c r="BO5" s="92">
        <v>191</v>
      </c>
      <c r="BP5" s="92">
        <v>194</v>
      </c>
      <c r="BQ5" s="92">
        <v>196</v>
      </c>
      <c r="BR5" s="92">
        <v>207</v>
      </c>
      <c r="BS5" s="92">
        <v>236</v>
      </c>
      <c r="BT5" s="92">
        <v>795</v>
      </c>
      <c r="BU5" s="92">
        <v>285</v>
      </c>
      <c r="BV5" s="92">
        <v>995</v>
      </c>
      <c r="BW5" s="92">
        <v>996</v>
      </c>
      <c r="BX5" s="92">
        <v>997</v>
      </c>
      <c r="BY5" s="93">
        <v>766</v>
      </c>
      <c r="BZ5" s="91">
        <v>926</v>
      </c>
      <c r="CA5" s="93">
        <v>924</v>
      </c>
      <c r="CB5" s="90">
        <v>121</v>
      </c>
      <c r="CC5" s="91">
        <v>103</v>
      </c>
      <c r="CD5" s="92">
        <v>104</v>
      </c>
      <c r="CE5" s="92">
        <v>106</v>
      </c>
      <c r="CF5" s="92">
        <v>105</v>
      </c>
      <c r="CG5" s="92">
        <v>107</v>
      </c>
      <c r="CH5" s="92">
        <v>110</v>
      </c>
      <c r="CI5" s="92">
        <v>109</v>
      </c>
      <c r="CJ5" s="92">
        <v>144</v>
      </c>
      <c r="CK5" s="92">
        <v>113</v>
      </c>
      <c r="CL5" s="92">
        <v>114</v>
      </c>
      <c r="CM5" s="92">
        <v>193</v>
      </c>
      <c r="CN5" s="93">
        <v>208</v>
      </c>
      <c r="CO5" s="91">
        <v>786</v>
      </c>
      <c r="CP5" s="92">
        <v>787</v>
      </c>
      <c r="CQ5" s="92">
        <v>788</v>
      </c>
      <c r="CR5" s="93">
        <v>789</v>
      </c>
      <c r="CS5" s="91">
        <v>248</v>
      </c>
      <c r="CT5" s="93">
        <v>2159</v>
      </c>
      <c r="CU5" s="91">
        <v>267</v>
      </c>
      <c r="CV5" s="93">
        <v>268</v>
      </c>
      <c r="CW5" s="91">
        <v>-1222</v>
      </c>
      <c r="CX5" s="92">
        <v>-1223</v>
      </c>
      <c r="CY5" s="93">
        <v>-1224</v>
      </c>
      <c r="CZ5" s="91">
        <v>1221</v>
      </c>
      <c r="DA5" s="92">
        <v>1222</v>
      </c>
      <c r="DB5" s="92">
        <v>1223</v>
      </c>
      <c r="DC5" s="93">
        <v>1224</v>
      </c>
      <c r="DD5" s="91">
        <v>1250</v>
      </c>
      <c r="DE5" s="92">
        <v>1251</v>
      </c>
      <c r="DF5" s="92">
        <v>1252</v>
      </c>
      <c r="DG5" s="92">
        <v>1253</v>
      </c>
      <c r="DH5" s="92">
        <v>1254</v>
      </c>
      <c r="DI5" s="92">
        <v>1255</v>
      </c>
      <c r="DJ5" s="92">
        <v>1256</v>
      </c>
      <c r="DK5" s="92">
        <v>1257</v>
      </c>
      <c r="DL5" s="92">
        <v>1258</v>
      </c>
      <c r="DM5" s="92">
        <v>1259</v>
      </c>
      <c r="DN5" s="92">
        <v>1260</v>
      </c>
      <c r="DO5" s="93">
        <v>1261</v>
      </c>
      <c r="DP5" s="91">
        <v>1226</v>
      </c>
      <c r="DQ5" s="92">
        <v>1219</v>
      </c>
      <c r="DR5" s="92">
        <v>1220</v>
      </c>
      <c r="DS5" s="93">
        <v>-1203</v>
      </c>
      <c r="DT5" s="91">
        <v>1227</v>
      </c>
      <c r="DU5" s="92">
        <v>1205</v>
      </c>
      <c r="DV5" s="92">
        <v>1207</v>
      </c>
      <c r="DW5" s="93">
        <v>1206</v>
      </c>
      <c r="DX5" s="90">
        <v>1218</v>
      </c>
      <c r="DY5" s="91">
        <v>1211</v>
      </c>
      <c r="DZ5" s="92">
        <v>1212</v>
      </c>
      <c r="EA5" s="92">
        <v>1213</v>
      </c>
      <c r="EB5" s="92">
        <v>1214</v>
      </c>
      <c r="EC5" s="92">
        <v>1229</v>
      </c>
      <c r="ED5" s="93" t="s">
        <v>3381</v>
      </c>
      <c r="EE5" s="1"/>
      <c r="EF5" s="90">
        <v>289</v>
      </c>
      <c r="EG5" s="90">
        <v>2194</v>
      </c>
      <c r="EH5" s="90">
        <v>303</v>
      </c>
      <c r="EI5" s="90" t="s">
        <v>3381</v>
      </c>
      <c r="EJ5" s="90" t="s">
        <v>3381</v>
      </c>
      <c r="EK5" s="90">
        <v>1263</v>
      </c>
      <c r="EL5" s="90" t="s">
        <v>3381</v>
      </c>
      <c r="EM5" s="90" t="s">
        <v>3381</v>
      </c>
      <c r="EN5" s="91">
        <v>216</v>
      </c>
      <c r="EO5" s="93">
        <v>198</v>
      </c>
      <c r="EP5" s="90">
        <v>70400</v>
      </c>
      <c r="EQ5" s="90">
        <v>49607</v>
      </c>
      <c r="ER5" s="90">
        <v>213</v>
      </c>
      <c r="ES5" s="90">
        <v>214</v>
      </c>
      <c r="ET5" s="90">
        <v>260</v>
      </c>
      <c r="EU5" s="90">
        <v>2152</v>
      </c>
      <c r="EV5" s="90">
        <v>2128</v>
      </c>
      <c r="EW5" s="90">
        <v>247</v>
      </c>
      <c r="EX5" s="90">
        <v>228</v>
      </c>
      <c r="EY5" s="90">
        <v>2135</v>
      </c>
      <c r="EZ5" s="90">
        <v>261</v>
      </c>
      <c r="FA5" s="90">
        <v>237</v>
      </c>
      <c r="FB5" s="90">
        <v>253</v>
      </c>
      <c r="FC5" s="90">
        <v>770</v>
      </c>
      <c r="FD5" s="90">
        <v>235</v>
      </c>
      <c r="FE5" s="90">
        <v>238</v>
      </c>
      <c r="FF5" s="90">
        <v>232</v>
      </c>
      <c r="FG5" s="90">
        <v>2190</v>
      </c>
      <c r="FH5" s="90">
        <v>69867</v>
      </c>
      <c r="FI5" s="90">
        <v>2184</v>
      </c>
      <c r="FJ5" s="90">
        <v>61855</v>
      </c>
      <c r="FK5" s="90">
        <v>223</v>
      </c>
      <c r="FL5" s="90">
        <v>75066</v>
      </c>
      <c r="FM5" s="91">
        <v>226</v>
      </c>
      <c r="FN5" s="92">
        <v>201</v>
      </c>
      <c r="FO5" s="92">
        <v>258</v>
      </c>
      <c r="FP5" s="93">
        <v>259</v>
      </c>
      <c r="FQ5" s="90">
        <v>920</v>
      </c>
      <c r="FR5" s="91">
        <v>257</v>
      </c>
      <c r="FS5" s="93">
        <v>256</v>
      </c>
      <c r="FT5" s="91">
        <v>2148</v>
      </c>
      <c r="FU5" s="92">
        <v>58288</v>
      </c>
      <c r="FV5" s="92">
        <v>58289</v>
      </c>
      <c r="FW5" s="92">
        <v>58839</v>
      </c>
      <c r="FX5" s="92">
        <v>58840</v>
      </c>
      <c r="FY5" s="93">
        <v>75260</v>
      </c>
      <c r="FZ5" s="91">
        <v>296</v>
      </c>
      <c r="GA5" s="93">
        <v>297</v>
      </c>
      <c r="GB5" s="91">
        <v>211</v>
      </c>
      <c r="GC5" s="92">
        <v>2175</v>
      </c>
      <c r="GD5" s="92">
        <v>2178</v>
      </c>
      <c r="GE5" s="93">
        <v>2181</v>
      </c>
      <c r="GF5" s="90">
        <v>1262</v>
      </c>
      <c r="GG5" s="90">
        <v>63425</v>
      </c>
      <c r="GH5" s="90">
        <v>233</v>
      </c>
      <c r="GI5" s="91">
        <v>2150</v>
      </c>
      <c r="GJ5" s="92">
        <v>2165</v>
      </c>
      <c r="GK5" s="92">
        <v>2161</v>
      </c>
      <c r="GL5" s="92">
        <v>61197</v>
      </c>
      <c r="GM5" s="93">
        <v>58851</v>
      </c>
      <c r="GN5" s="91">
        <v>225</v>
      </c>
      <c r="GO5" s="92">
        <v>2201</v>
      </c>
      <c r="GP5" s="92">
        <v>2171</v>
      </c>
      <c r="GQ5" s="93">
        <v>760</v>
      </c>
      <c r="GR5" s="90">
        <v>234</v>
      </c>
      <c r="GS5" s="91">
        <v>215</v>
      </c>
      <c r="GT5" s="93">
        <v>917</v>
      </c>
      <c r="GU5" s="1"/>
      <c r="GV5" s="90">
        <v>289</v>
      </c>
      <c r="GW5" s="91">
        <v>58333</v>
      </c>
      <c r="GX5" s="93">
        <v>58336</v>
      </c>
      <c r="GY5" s="90">
        <v>213</v>
      </c>
      <c r="GZ5" s="90">
        <v>232</v>
      </c>
      <c r="HA5" s="90">
        <v>2190</v>
      </c>
      <c r="HB5" s="90">
        <v>69867</v>
      </c>
      <c r="HC5" s="90">
        <v>75066</v>
      </c>
      <c r="HD5" s="1"/>
      <c r="HE5" s="90">
        <v>221</v>
      </c>
      <c r="HF5" s="90">
        <v>222</v>
      </c>
      <c r="HG5" s="90">
        <v>224</v>
      </c>
      <c r="HH5" s="90">
        <v>2187</v>
      </c>
      <c r="HI5" s="90">
        <v>227</v>
      </c>
      <c r="HJ5" s="90">
        <v>49400</v>
      </c>
      <c r="HK5" s="91">
        <v>199</v>
      </c>
      <c r="HL5" s="93">
        <v>200</v>
      </c>
      <c r="HM5" s="1"/>
      <c r="HN5" s="93">
        <v>7000</v>
      </c>
      <c r="HO5" s="92">
        <v>7001</v>
      </c>
      <c r="HP5" s="93">
        <v>7002</v>
      </c>
    </row>
    <row r="6" spans="1:224" ht="170.1" customHeight="1" thickBot="1" x14ac:dyDescent="0.3">
      <c r="A6" s="1"/>
      <c r="B6" s="94" t="s">
        <v>1256</v>
      </c>
      <c r="C6" s="94" t="s">
        <v>521</v>
      </c>
      <c r="D6" s="94" t="s">
        <v>522</v>
      </c>
      <c r="E6" s="95" t="s">
        <v>523</v>
      </c>
      <c r="F6" s="96" t="s">
        <v>524</v>
      </c>
      <c r="G6" s="96" t="s">
        <v>525</v>
      </c>
      <c r="H6" s="97" t="s">
        <v>526</v>
      </c>
      <c r="I6" s="95" t="s">
        <v>527</v>
      </c>
      <c r="J6" s="97" t="s">
        <v>528</v>
      </c>
      <c r="K6" s="95" t="s">
        <v>529</v>
      </c>
      <c r="L6" s="97" t="s">
        <v>530</v>
      </c>
      <c r="M6" s="95" t="s">
        <v>531</v>
      </c>
      <c r="N6" s="96" t="s">
        <v>532</v>
      </c>
      <c r="O6" s="96" t="s">
        <v>533</v>
      </c>
      <c r="P6" s="96" t="s">
        <v>534</v>
      </c>
      <c r="Q6" s="96" t="s">
        <v>535</v>
      </c>
      <c r="R6" s="96" t="s">
        <v>536</v>
      </c>
      <c r="S6" s="96" t="s">
        <v>537</v>
      </c>
      <c r="T6" s="97" t="s">
        <v>538</v>
      </c>
      <c r="U6" s="95" t="s">
        <v>539</v>
      </c>
      <c r="V6" s="96" t="s">
        <v>540</v>
      </c>
      <c r="W6" s="96" t="s">
        <v>541</v>
      </c>
      <c r="X6" s="97" t="s">
        <v>542</v>
      </c>
      <c r="Y6" s="94" t="s">
        <v>543</v>
      </c>
      <c r="Z6" s="95" t="s">
        <v>544</v>
      </c>
      <c r="AA6" s="96" t="s">
        <v>545</v>
      </c>
      <c r="AB6" s="97" t="s">
        <v>205</v>
      </c>
      <c r="AC6" s="95" t="s">
        <v>546</v>
      </c>
      <c r="AD6" s="96" t="s">
        <v>547</v>
      </c>
      <c r="AE6" s="96" t="s">
        <v>548</v>
      </c>
      <c r="AF6" s="96" t="s">
        <v>549</v>
      </c>
      <c r="AG6" s="96" t="s">
        <v>550</v>
      </c>
      <c r="AH6" s="96" t="s">
        <v>551</v>
      </c>
      <c r="AI6" s="97" t="s">
        <v>552</v>
      </c>
      <c r="AJ6" s="94" t="s">
        <v>553</v>
      </c>
      <c r="AK6" s="94" t="s">
        <v>554</v>
      </c>
      <c r="AL6" s="94" t="s">
        <v>555</v>
      </c>
      <c r="AM6" s="95" t="s">
        <v>556</v>
      </c>
      <c r="AN6" s="97" t="s">
        <v>557</v>
      </c>
      <c r="AO6" s="95" t="s">
        <v>558</v>
      </c>
      <c r="AP6" s="97" t="s">
        <v>559</v>
      </c>
      <c r="AQ6" s="94" t="s">
        <v>471</v>
      </c>
      <c r="AR6" s="95" t="s">
        <v>560</v>
      </c>
      <c r="AS6" s="97" t="s">
        <v>561</v>
      </c>
      <c r="AT6" s="94" t="s">
        <v>562</v>
      </c>
      <c r="AU6" s="94" t="s">
        <v>563</v>
      </c>
      <c r="AV6" s="94" t="s">
        <v>564</v>
      </c>
      <c r="AW6" s="95" t="s">
        <v>1479</v>
      </c>
      <c r="AX6" s="96" t="s">
        <v>1480</v>
      </c>
      <c r="AY6" s="97" t="s">
        <v>567</v>
      </c>
      <c r="AZ6" s="95" t="s">
        <v>395</v>
      </c>
      <c r="BA6" s="96" t="s">
        <v>568</v>
      </c>
      <c r="BB6" s="96" t="s">
        <v>569</v>
      </c>
      <c r="BC6" s="96" t="s">
        <v>570</v>
      </c>
      <c r="BD6" s="96" t="s">
        <v>571</v>
      </c>
      <c r="BE6" s="97" t="s">
        <v>572</v>
      </c>
      <c r="BF6" s="95" t="s">
        <v>573</v>
      </c>
      <c r="BG6" s="97" t="s">
        <v>574</v>
      </c>
      <c r="BH6" s="94" t="s">
        <v>575</v>
      </c>
      <c r="BI6" s="95" t="s">
        <v>576</v>
      </c>
      <c r="BJ6" s="96" t="s">
        <v>577</v>
      </c>
      <c r="BK6" s="97" t="s">
        <v>578</v>
      </c>
      <c r="BL6" s="95" t="s">
        <v>579</v>
      </c>
      <c r="BM6" s="96" t="s">
        <v>580</v>
      </c>
      <c r="BN6" s="96" t="s">
        <v>581</v>
      </c>
      <c r="BO6" s="96" t="s">
        <v>582</v>
      </c>
      <c r="BP6" s="96" t="s">
        <v>583</v>
      </c>
      <c r="BQ6" s="96" t="s">
        <v>584</v>
      </c>
      <c r="BR6" s="96" t="s">
        <v>585</v>
      </c>
      <c r="BS6" s="96" t="s">
        <v>586</v>
      </c>
      <c r="BT6" s="96" t="s">
        <v>587</v>
      </c>
      <c r="BU6" s="96" t="s">
        <v>588</v>
      </c>
      <c r="BV6" s="96" t="s">
        <v>589</v>
      </c>
      <c r="BW6" s="96" t="s">
        <v>590</v>
      </c>
      <c r="BX6" s="96" t="s">
        <v>591</v>
      </c>
      <c r="BY6" s="97" t="s">
        <v>592</v>
      </c>
      <c r="BZ6" s="95" t="s">
        <v>593</v>
      </c>
      <c r="CA6" s="97" t="s">
        <v>594</v>
      </c>
      <c r="CB6" s="94" t="s">
        <v>595</v>
      </c>
      <c r="CC6" s="95" t="s">
        <v>596</v>
      </c>
      <c r="CD6" s="96" t="s">
        <v>597</v>
      </c>
      <c r="CE6" s="96" t="s">
        <v>598</v>
      </c>
      <c r="CF6" s="96" t="s">
        <v>599</v>
      </c>
      <c r="CG6" s="96" t="s">
        <v>600</v>
      </c>
      <c r="CH6" s="96" t="s">
        <v>601</v>
      </c>
      <c r="CI6" s="96" t="s">
        <v>602</v>
      </c>
      <c r="CJ6" s="96" t="s">
        <v>603</v>
      </c>
      <c r="CK6" s="96" t="s">
        <v>604</v>
      </c>
      <c r="CL6" s="96" t="s">
        <v>605</v>
      </c>
      <c r="CM6" s="96" t="s">
        <v>606</v>
      </c>
      <c r="CN6" s="97" t="s">
        <v>607</v>
      </c>
      <c r="CO6" s="95" t="s">
        <v>608</v>
      </c>
      <c r="CP6" s="96" t="s">
        <v>609</v>
      </c>
      <c r="CQ6" s="96" t="s">
        <v>610</v>
      </c>
      <c r="CR6" s="97" t="s">
        <v>611</v>
      </c>
      <c r="CS6" s="95" t="s">
        <v>612</v>
      </c>
      <c r="CT6" s="97" t="s">
        <v>613</v>
      </c>
      <c r="CU6" s="95" t="s">
        <v>614</v>
      </c>
      <c r="CV6" s="97" t="s">
        <v>615</v>
      </c>
      <c r="CW6" s="95" t="s">
        <v>1257</v>
      </c>
      <c r="CX6" s="96" t="s">
        <v>1258</v>
      </c>
      <c r="CY6" s="97" t="s">
        <v>1259</v>
      </c>
      <c r="CZ6" s="95" t="s">
        <v>1260</v>
      </c>
      <c r="DA6" s="96" t="s">
        <v>1261</v>
      </c>
      <c r="DB6" s="96" t="s">
        <v>1262</v>
      </c>
      <c r="DC6" s="97" t="s">
        <v>1263</v>
      </c>
      <c r="DD6" s="95" t="s">
        <v>1264</v>
      </c>
      <c r="DE6" s="96" t="s">
        <v>1265</v>
      </c>
      <c r="DF6" s="96" t="s">
        <v>1266</v>
      </c>
      <c r="DG6" s="96" t="s">
        <v>1267</v>
      </c>
      <c r="DH6" s="96" t="s">
        <v>1268</v>
      </c>
      <c r="DI6" s="96" t="s">
        <v>1269</v>
      </c>
      <c r="DJ6" s="96" t="s">
        <v>1270</v>
      </c>
      <c r="DK6" s="96" t="s">
        <v>1271</v>
      </c>
      <c r="DL6" s="96" t="s">
        <v>1272</v>
      </c>
      <c r="DM6" s="96" t="s">
        <v>1273</v>
      </c>
      <c r="DN6" s="96" t="s">
        <v>1274</v>
      </c>
      <c r="DO6" s="97" t="s">
        <v>1275</v>
      </c>
      <c r="DP6" s="95" t="s">
        <v>1276</v>
      </c>
      <c r="DQ6" s="96" t="s">
        <v>1277</v>
      </c>
      <c r="DR6" s="96" t="s">
        <v>1278</v>
      </c>
      <c r="DS6" s="97" t="s">
        <v>1279</v>
      </c>
      <c r="DT6" s="95" t="s">
        <v>1280</v>
      </c>
      <c r="DU6" s="96" t="s">
        <v>1281</v>
      </c>
      <c r="DV6" s="96" t="s">
        <v>1282</v>
      </c>
      <c r="DW6" s="97" t="s">
        <v>1283</v>
      </c>
      <c r="DX6" s="94" t="s">
        <v>1284</v>
      </c>
      <c r="DY6" s="95" t="s">
        <v>1285</v>
      </c>
      <c r="DZ6" s="96" t="s">
        <v>1286</v>
      </c>
      <c r="EA6" s="96" t="s">
        <v>1287</v>
      </c>
      <c r="EB6" s="96" t="s">
        <v>1288</v>
      </c>
      <c r="EC6" s="96" t="s">
        <v>1289</v>
      </c>
      <c r="ED6" s="97" t="s">
        <v>1290</v>
      </c>
      <c r="EE6" s="1"/>
      <c r="EF6" s="94" t="s">
        <v>673</v>
      </c>
      <c r="EG6" s="94" t="s">
        <v>616</v>
      </c>
      <c r="EH6" s="94" t="s">
        <v>617</v>
      </c>
      <c r="EI6" s="94" t="s">
        <v>618</v>
      </c>
      <c r="EJ6" s="94" t="s">
        <v>619</v>
      </c>
      <c r="EK6" s="94" t="s">
        <v>620</v>
      </c>
      <c r="EL6" s="94" t="s">
        <v>621</v>
      </c>
      <c r="EM6" s="94" t="s">
        <v>622</v>
      </c>
      <c r="EN6" s="95" t="s">
        <v>623</v>
      </c>
      <c r="EO6" s="97" t="s">
        <v>624</v>
      </c>
      <c r="EP6" s="94" t="s">
        <v>625</v>
      </c>
      <c r="EQ6" s="94" t="s">
        <v>626</v>
      </c>
      <c r="ER6" s="94" t="s">
        <v>676</v>
      </c>
      <c r="ES6" s="94" t="s">
        <v>627</v>
      </c>
      <c r="ET6" s="94" t="s">
        <v>628</v>
      </c>
      <c r="EU6" s="94" t="s">
        <v>629</v>
      </c>
      <c r="EV6" s="94" t="s">
        <v>630</v>
      </c>
      <c r="EW6" s="94" t="s">
        <v>631</v>
      </c>
      <c r="EX6" s="94" t="s">
        <v>632</v>
      </c>
      <c r="EY6" s="94" t="s">
        <v>246</v>
      </c>
      <c r="EZ6" s="94" t="s">
        <v>633</v>
      </c>
      <c r="FA6" s="94" t="s">
        <v>634</v>
      </c>
      <c r="FB6" s="94" t="s">
        <v>635</v>
      </c>
      <c r="FC6" s="94" t="s">
        <v>636</v>
      </c>
      <c r="FD6" s="94" t="s">
        <v>637</v>
      </c>
      <c r="FE6" s="94" t="s">
        <v>638</v>
      </c>
      <c r="FF6" s="94" t="s">
        <v>677</v>
      </c>
      <c r="FG6" s="94" t="s">
        <v>678</v>
      </c>
      <c r="FH6" s="94" t="s">
        <v>679</v>
      </c>
      <c r="FI6" s="94" t="s">
        <v>639</v>
      </c>
      <c r="FJ6" s="94" t="s">
        <v>640</v>
      </c>
      <c r="FK6" s="94" t="s">
        <v>185</v>
      </c>
      <c r="FL6" s="94" t="s">
        <v>680</v>
      </c>
      <c r="FM6" s="95" t="s">
        <v>641</v>
      </c>
      <c r="FN6" s="96" t="s">
        <v>642</v>
      </c>
      <c r="FO6" s="96" t="s">
        <v>643</v>
      </c>
      <c r="FP6" s="97" t="s">
        <v>644</v>
      </c>
      <c r="FQ6" s="94" t="s">
        <v>645</v>
      </c>
      <c r="FR6" s="95" t="s">
        <v>646</v>
      </c>
      <c r="FS6" s="97" t="s">
        <v>647</v>
      </c>
      <c r="FT6" s="95" t="s">
        <v>215</v>
      </c>
      <c r="FU6" s="96" t="s">
        <v>648</v>
      </c>
      <c r="FV6" s="96" t="s">
        <v>649</v>
      </c>
      <c r="FW6" s="96" t="s">
        <v>650</v>
      </c>
      <c r="FX6" s="96" t="s">
        <v>651</v>
      </c>
      <c r="FY6" s="97" t="s">
        <v>652</v>
      </c>
      <c r="FZ6" s="240">
        <v>45877</v>
      </c>
      <c r="GA6" s="97" t="s">
        <v>654</v>
      </c>
      <c r="GB6" s="95" t="s">
        <v>655</v>
      </c>
      <c r="GC6" s="96" t="s">
        <v>656</v>
      </c>
      <c r="GD6" s="96" t="s">
        <v>657</v>
      </c>
      <c r="GE6" s="97" t="s">
        <v>658</v>
      </c>
      <c r="GF6" s="94" t="s">
        <v>659</v>
      </c>
      <c r="GG6" s="94" t="s">
        <v>660</v>
      </c>
      <c r="GH6" s="94" t="s">
        <v>661</v>
      </c>
      <c r="GI6" s="95" t="s">
        <v>662</v>
      </c>
      <c r="GJ6" s="96" t="s">
        <v>663</v>
      </c>
      <c r="GK6" s="96" t="s">
        <v>664</v>
      </c>
      <c r="GL6" s="96" t="s">
        <v>665</v>
      </c>
      <c r="GM6" s="97" t="s">
        <v>666</v>
      </c>
      <c r="GN6" s="95" t="s">
        <v>301</v>
      </c>
      <c r="GO6" s="96" t="s">
        <v>667</v>
      </c>
      <c r="GP6" s="96" t="s">
        <v>668</v>
      </c>
      <c r="GQ6" s="97" t="s">
        <v>669</v>
      </c>
      <c r="GR6" s="94" t="s">
        <v>670</v>
      </c>
      <c r="GS6" s="95" t="s">
        <v>671</v>
      </c>
      <c r="GT6" s="97" t="s">
        <v>672</v>
      </c>
      <c r="GU6" s="1"/>
      <c r="GV6" s="94" t="s">
        <v>673</v>
      </c>
      <c r="GW6" s="95" t="s">
        <v>674</v>
      </c>
      <c r="GX6" s="97" t="s">
        <v>675</v>
      </c>
      <c r="GY6" s="94" t="s">
        <v>676</v>
      </c>
      <c r="GZ6" s="94" t="s">
        <v>677</v>
      </c>
      <c r="HA6" s="94" t="s">
        <v>678</v>
      </c>
      <c r="HB6" s="94" t="s">
        <v>679</v>
      </c>
      <c r="HC6" s="94" t="s">
        <v>680</v>
      </c>
      <c r="HD6" s="1"/>
      <c r="HE6" s="94" t="s">
        <v>682</v>
      </c>
      <c r="HF6" s="94" t="s">
        <v>683</v>
      </c>
      <c r="HG6" s="94" t="s">
        <v>684</v>
      </c>
      <c r="HH6" s="94" t="s">
        <v>685</v>
      </c>
      <c r="HI6" s="94" t="s">
        <v>686</v>
      </c>
      <c r="HJ6" s="94" t="s">
        <v>687</v>
      </c>
      <c r="HK6" s="95" t="s">
        <v>688</v>
      </c>
      <c r="HL6" s="97" t="s">
        <v>689</v>
      </c>
      <c r="HM6" s="1"/>
      <c r="HN6" s="97" t="s">
        <v>1291</v>
      </c>
      <c r="HO6" s="96" t="s">
        <v>1292</v>
      </c>
      <c r="HP6" s="97" t="s">
        <v>1293</v>
      </c>
    </row>
    <row r="7" spans="1:224" x14ac:dyDescent="0.25">
      <c r="A7" s="1"/>
      <c r="B7" s="241">
        <v>2.0833333333333332E-2</v>
      </c>
      <c r="C7" s="98"/>
      <c r="D7" s="98"/>
      <c r="E7" s="99"/>
      <c r="F7" s="100"/>
      <c r="G7" s="100">
        <v>8.8000000000000007</v>
      </c>
      <c r="H7" s="101">
        <v>8.5</v>
      </c>
      <c r="I7" s="99"/>
      <c r="J7" s="101"/>
      <c r="K7" s="99"/>
      <c r="L7" s="101"/>
      <c r="M7" s="99"/>
      <c r="N7" s="100"/>
      <c r="O7" s="100"/>
      <c r="P7" s="100"/>
      <c r="Q7" s="100"/>
      <c r="R7" s="100"/>
      <c r="S7" s="100"/>
      <c r="T7" s="101"/>
      <c r="U7" s="99">
        <v>18.100000000000001</v>
      </c>
      <c r="V7" s="100">
        <v>19.2</v>
      </c>
      <c r="W7" s="100"/>
      <c r="X7" s="101">
        <v>1.1000000000000001</v>
      </c>
      <c r="Y7" s="98"/>
      <c r="Z7" s="99"/>
      <c r="AA7" s="100"/>
      <c r="AB7" s="101"/>
      <c r="AC7" s="99"/>
      <c r="AD7" s="100"/>
      <c r="AE7" s="100"/>
      <c r="AF7" s="100"/>
      <c r="AG7" s="100">
        <v>12.2</v>
      </c>
      <c r="AH7" s="100">
        <v>24.5</v>
      </c>
      <c r="AI7" s="101">
        <v>10.3</v>
      </c>
      <c r="AJ7" s="98"/>
      <c r="AK7" s="98"/>
      <c r="AL7" s="98">
        <v>179.4</v>
      </c>
      <c r="AM7" s="99" t="s">
        <v>3381</v>
      </c>
      <c r="AN7" s="101">
        <v>7.8</v>
      </c>
      <c r="AO7" s="99"/>
      <c r="AP7" s="101"/>
      <c r="AQ7" s="98"/>
      <c r="AR7" s="99"/>
      <c r="AS7" s="101"/>
      <c r="AT7" s="98"/>
      <c r="AU7" s="98"/>
      <c r="AV7" s="98"/>
      <c r="AW7" s="99"/>
      <c r="AX7" s="100"/>
      <c r="AY7" s="101"/>
      <c r="AZ7" s="99"/>
      <c r="BA7" s="100"/>
      <c r="BB7" s="100"/>
      <c r="BC7" s="100"/>
      <c r="BD7" s="100"/>
      <c r="BE7" s="101"/>
      <c r="BF7" s="99"/>
      <c r="BG7" s="101"/>
      <c r="BH7" s="98"/>
      <c r="BI7" s="99"/>
      <c r="BJ7" s="100"/>
      <c r="BK7" s="101"/>
      <c r="BL7" s="99">
        <v>164.4</v>
      </c>
      <c r="BM7" s="100">
        <v>165.5</v>
      </c>
      <c r="BN7" s="100">
        <v>165.6</v>
      </c>
      <c r="BO7" s="100"/>
      <c r="BP7" s="100"/>
      <c r="BQ7" s="100"/>
      <c r="BR7" s="100"/>
      <c r="BS7" s="100"/>
      <c r="BT7" s="100"/>
      <c r="BU7" s="100"/>
      <c r="BV7" s="100">
        <v>206.5</v>
      </c>
      <c r="BW7" s="100">
        <v>206.1</v>
      </c>
      <c r="BX7" s="100">
        <v>206</v>
      </c>
      <c r="BY7" s="101"/>
      <c r="BZ7" s="99">
        <v>17.399999999999999</v>
      </c>
      <c r="CA7" s="101">
        <v>44.1</v>
      </c>
      <c r="CB7" s="98"/>
      <c r="CC7" s="99"/>
      <c r="CD7" s="100"/>
      <c r="CE7" s="100"/>
      <c r="CF7" s="100"/>
      <c r="CG7" s="100"/>
      <c r="CH7" s="100">
        <v>118.1</v>
      </c>
      <c r="CI7" s="100">
        <v>52.4</v>
      </c>
      <c r="CJ7" s="100"/>
      <c r="CK7" s="100"/>
      <c r="CL7" s="100"/>
      <c r="CM7" s="100"/>
      <c r="CN7" s="101"/>
      <c r="CO7" s="99">
        <v>180.6</v>
      </c>
      <c r="CP7" s="100">
        <v>180.5</v>
      </c>
      <c r="CQ7" s="100">
        <v>181.3</v>
      </c>
      <c r="CR7" s="101">
        <v>181</v>
      </c>
      <c r="CS7" s="99"/>
      <c r="CT7" s="101"/>
      <c r="CU7" s="99"/>
      <c r="CV7" s="101"/>
      <c r="CW7" s="99"/>
      <c r="CX7" s="100"/>
      <c r="CY7" s="102"/>
      <c r="CZ7" s="99"/>
      <c r="DA7" s="100" t="s">
        <v>3381</v>
      </c>
      <c r="DB7" s="100"/>
      <c r="DC7" s="101"/>
      <c r="DD7" s="99"/>
      <c r="DE7" s="100"/>
      <c r="DF7" s="100"/>
      <c r="DG7" s="100"/>
      <c r="DH7" s="100"/>
      <c r="DI7" s="100"/>
      <c r="DJ7" s="100"/>
      <c r="DK7" s="100"/>
      <c r="DL7" s="100"/>
      <c r="DM7" s="100"/>
      <c r="DN7" s="100"/>
      <c r="DO7" s="101"/>
      <c r="DP7" s="103"/>
      <c r="DQ7" s="104"/>
      <c r="DR7" s="104"/>
      <c r="DS7" s="105" t="s">
        <v>1294</v>
      </c>
      <c r="DT7" s="99" t="s">
        <v>3381</v>
      </c>
      <c r="DU7" s="100">
        <v>170.6</v>
      </c>
      <c r="DV7" s="100">
        <v>170.6</v>
      </c>
      <c r="DW7" s="101"/>
      <c r="DX7" s="98"/>
      <c r="DY7" s="99"/>
      <c r="DZ7" s="100"/>
      <c r="EA7" s="100"/>
      <c r="EB7" s="100"/>
      <c r="EC7" s="100"/>
      <c r="ED7" s="102">
        <v>6834</v>
      </c>
      <c r="EE7" s="1"/>
      <c r="EF7" s="98"/>
      <c r="EG7" s="98"/>
      <c r="EH7" s="98"/>
      <c r="EI7" s="98"/>
      <c r="EJ7" s="98"/>
      <c r="EK7" s="98"/>
      <c r="EL7" s="98"/>
      <c r="EM7" s="98"/>
      <c r="EN7" s="99"/>
      <c r="EO7" s="101"/>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c r="GW7" s="99"/>
      <c r="GX7" s="101"/>
      <c r="GY7" s="98"/>
      <c r="GZ7" s="98"/>
      <c r="HA7" s="98"/>
      <c r="HB7" s="98"/>
      <c r="HC7" s="98"/>
      <c r="HD7" s="1"/>
      <c r="HE7" s="98"/>
      <c r="HF7" s="98"/>
      <c r="HG7" s="98"/>
      <c r="HH7" s="98"/>
      <c r="HI7" s="98"/>
      <c r="HJ7" s="98"/>
      <c r="HK7" s="99"/>
      <c r="HL7" s="101"/>
      <c r="HM7" s="1"/>
      <c r="HN7" s="101">
        <v>2573.2379999999998</v>
      </c>
      <c r="HO7" s="100">
        <v>2535.904</v>
      </c>
      <c r="HP7" s="101">
        <v>528.70000000000005</v>
      </c>
    </row>
    <row r="8" spans="1:224" x14ac:dyDescent="0.25">
      <c r="A8" s="1"/>
      <c r="B8" s="241">
        <v>4.1666666666666664E-2</v>
      </c>
      <c r="C8" s="98"/>
      <c r="D8" s="98"/>
      <c r="E8" s="99"/>
      <c r="F8" s="100"/>
      <c r="G8" s="100">
        <v>8.8000000000000007</v>
      </c>
      <c r="H8" s="101">
        <v>8.5</v>
      </c>
      <c r="I8" s="99"/>
      <c r="J8" s="101"/>
      <c r="K8" s="99"/>
      <c r="L8" s="101"/>
      <c r="M8" s="99"/>
      <c r="N8" s="100"/>
      <c r="O8" s="100"/>
      <c r="P8" s="100"/>
      <c r="Q8" s="100"/>
      <c r="R8" s="100"/>
      <c r="S8" s="100"/>
      <c r="T8" s="101"/>
      <c r="U8" s="99">
        <v>18.100000000000001</v>
      </c>
      <c r="V8" s="100">
        <v>19.2</v>
      </c>
      <c r="W8" s="100"/>
      <c r="X8" s="101">
        <v>1.1000000000000001</v>
      </c>
      <c r="Y8" s="98"/>
      <c r="Z8" s="99"/>
      <c r="AA8" s="100"/>
      <c r="AB8" s="101"/>
      <c r="AC8" s="99"/>
      <c r="AD8" s="100"/>
      <c r="AE8" s="100"/>
      <c r="AF8" s="100"/>
      <c r="AG8" s="100">
        <v>12.2</v>
      </c>
      <c r="AH8" s="100">
        <v>24.5</v>
      </c>
      <c r="AI8" s="101">
        <v>10.3</v>
      </c>
      <c r="AJ8" s="98"/>
      <c r="AK8" s="98"/>
      <c r="AL8" s="98">
        <v>179.4</v>
      </c>
      <c r="AM8" s="99" t="s">
        <v>3381</v>
      </c>
      <c r="AN8" s="101">
        <v>7.8</v>
      </c>
      <c r="AO8" s="99"/>
      <c r="AP8" s="101"/>
      <c r="AQ8" s="98"/>
      <c r="AR8" s="99"/>
      <c r="AS8" s="101"/>
      <c r="AT8" s="98"/>
      <c r="AU8" s="98"/>
      <c r="AV8" s="98"/>
      <c r="AW8" s="99"/>
      <c r="AX8" s="100"/>
      <c r="AY8" s="101"/>
      <c r="AZ8" s="99"/>
      <c r="BA8" s="100"/>
      <c r="BB8" s="100"/>
      <c r="BC8" s="100"/>
      <c r="BD8" s="100"/>
      <c r="BE8" s="101"/>
      <c r="BF8" s="99"/>
      <c r="BG8" s="101"/>
      <c r="BH8" s="98"/>
      <c r="BI8" s="99"/>
      <c r="BJ8" s="100"/>
      <c r="BK8" s="101"/>
      <c r="BL8" s="99">
        <v>164.4</v>
      </c>
      <c r="BM8" s="100">
        <v>165.5</v>
      </c>
      <c r="BN8" s="100">
        <v>165.6</v>
      </c>
      <c r="BO8" s="100"/>
      <c r="BP8" s="100"/>
      <c r="BQ8" s="100"/>
      <c r="BR8" s="100"/>
      <c r="BS8" s="100"/>
      <c r="BT8" s="100"/>
      <c r="BU8" s="100"/>
      <c r="BV8" s="100">
        <v>206.5</v>
      </c>
      <c r="BW8" s="100">
        <v>206.1</v>
      </c>
      <c r="BX8" s="100">
        <v>206</v>
      </c>
      <c r="BY8" s="101"/>
      <c r="BZ8" s="99">
        <v>17.399999999999999</v>
      </c>
      <c r="CA8" s="101">
        <v>44.1</v>
      </c>
      <c r="CB8" s="98"/>
      <c r="CC8" s="99"/>
      <c r="CD8" s="100"/>
      <c r="CE8" s="100"/>
      <c r="CF8" s="100"/>
      <c r="CG8" s="100"/>
      <c r="CH8" s="100">
        <v>118.1</v>
      </c>
      <c r="CI8" s="100">
        <v>52.4</v>
      </c>
      <c r="CJ8" s="100"/>
      <c r="CK8" s="100"/>
      <c r="CL8" s="100"/>
      <c r="CM8" s="100"/>
      <c r="CN8" s="101"/>
      <c r="CO8" s="99">
        <v>180.6</v>
      </c>
      <c r="CP8" s="100">
        <v>180.5</v>
      </c>
      <c r="CQ8" s="100">
        <v>181.3</v>
      </c>
      <c r="CR8" s="101">
        <v>181</v>
      </c>
      <c r="CS8" s="99"/>
      <c r="CT8" s="101"/>
      <c r="CU8" s="99"/>
      <c r="CV8" s="101"/>
      <c r="CW8" s="99"/>
      <c r="CX8" s="100"/>
      <c r="CY8" s="102"/>
      <c r="CZ8" s="99"/>
      <c r="DA8" s="100" t="s">
        <v>3381</v>
      </c>
      <c r="DB8" s="100"/>
      <c r="DC8" s="101"/>
      <c r="DD8" s="99"/>
      <c r="DE8" s="100"/>
      <c r="DF8" s="100"/>
      <c r="DG8" s="100"/>
      <c r="DH8" s="100"/>
      <c r="DI8" s="100"/>
      <c r="DJ8" s="100"/>
      <c r="DK8" s="100"/>
      <c r="DL8" s="100"/>
      <c r="DM8" s="100"/>
      <c r="DN8" s="100"/>
      <c r="DO8" s="101"/>
      <c r="DP8" s="103"/>
      <c r="DQ8" s="104"/>
      <c r="DR8" s="104"/>
      <c r="DS8" s="105" t="s">
        <v>1294</v>
      </c>
      <c r="DT8" s="99" t="s">
        <v>3381</v>
      </c>
      <c r="DU8" s="100">
        <v>170.6</v>
      </c>
      <c r="DV8" s="100">
        <v>170.6</v>
      </c>
      <c r="DW8" s="101"/>
      <c r="DX8" s="98"/>
      <c r="DY8" s="99"/>
      <c r="DZ8" s="100"/>
      <c r="EA8" s="100"/>
      <c r="EB8" s="100"/>
      <c r="EC8" s="100"/>
      <c r="ED8" s="102">
        <v>6826</v>
      </c>
      <c r="EE8" s="1"/>
      <c r="EF8" s="98"/>
      <c r="EG8" s="98"/>
      <c r="EH8" s="98"/>
      <c r="EI8" s="98"/>
      <c r="EJ8" s="98"/>
      <c r="EK8" s="98"/>
      <c r="EL8" s="98"/>
      <c r="EM8" s="98"/>
      <c r="EN8" s="99"/>
      <c r="EO8" s="101"/>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c r="GW8" s="99"/>
      <c r="GX8" s="101"/>
      <c r="GY8" s="98"/>
      <c r="GZ8" s="98"/>
      <c r="HA8" s="98"/>
      <c r="HB8" s="98"/>
      <c r="HC8" s="98"/>
      <c r="HD8" s="1"/>
      <c r="HE8" s="98"/>
      <c r="HF8" s="98"/>
      <c r="HG8" s="98"/>
      <c r="HH8" s="98"/>
      <c r="HI8" s="98"/>
      <c r="HJ8" s="98"/>
      <c r="HK8" s="99"/>
      <c r="HL8" s="101"/>
      <c r="HM8" s="1"/>
      <c r="HN8" s="101">
        <v>2573.2379999999998</v>
      </c>
      <c r="HO8" s="100">
        <v>2535.904</v>
      </c>
      <c r="HP8" s="101">
        <v>528.70000000000005</v>
      </c>
    </row>
    <row r="9" spans="1:224" x14ac:dyDescent="0.25">
      <c r="A9" s="1"/>
      <c r="B9" s="241">
        <v>6.25E-2</v>
      </c>
      <c r="C9" s="98"/>
      <c r="D9" s="98"/>
      <c r="E9" s="99"/>
      <c r="F9" s="100"/>
      <c r="G9" s="100">
        <v>8.8000000000000007</v>
      </c>
      <c r="H9" s="101">
        <v>8.5</v>
      </c>
      <c r="I9" s="99"/>
      <c r="J9" s="101"/>
      <c r="K9" s="99"/>
      <c r="L9" s="101"/>
      <c r="M9" s="99"/>
      <c r="N9" s="100"/>
      <c r="O9" s="100"/>
      <c r="P9" s="100">
        <v>182.4</v>
      </c>
      <c r="Q9" s="100"/>
      <c r="R9" s="100"/>
      <c r="S9" s="100"/>
      <c r="T9" s="101"/>
      <c r="U9" s="99">
        <v>18.100000000000001</v>
      </c>
      <c r="V9" s="100">
        <v>19.2</v>
      </c>
      <c r="W9" s="100"/>
      <c r="X9" s="101">
        <v>1.1000000000000001</v>
      </c>
      <c r="Y9" s="98"/>
      <c r="Z9" s="99"/>
      <c r="AA9" s="100"/>
      <c r="AB9" s="101"/>
      <c r="AC9" s="99"/>
      <c r="AD9" s="100"/>
      <c r="AE9" s="100"/>
      <c r="AF9" s="100"/>
      <c r="AG9" s="100">
        <v>12.2</v>
      </c>
      <c r="AH9" s="100">
        <v>24.5</v>
      </c>
      <c r="AI9" s="101">
        <v>10.3</v>
      </c>
      <c r="AJ9" s="98"/>
      <c r="AK9" s="98"/>
      <c r="AL9" s="98">
        <v>179.4</v>
      </c>
      <c r="AM9" s="99" t="s">
        <v>3381</v>
      </c>
      <c r="AN9" s="101">
        <v>7.8</v>
      </c>
      <c r="AO9" s="99"/>
      <c r="AP9" s="101"/>
      <c r="AQ9" s="98"/>
      <c r="AR9" s="99"/>
      <c r="AS9" s="101"/>
      <c r="AT9" s="98"/>
      <c r="AU9" s="98"/>
      <c r="AV9" s="98"/>
      <c r="AW9" s="99"/>
      <c r="AX9" s="100"/>
      <c r="AY9" s="101"/>
      <c r="AZ9" s="99"/>
      <c r="BA9" s="100"/>
      <c r="BB9" s="100"/>
      <c r="BC9" s="100"/>
      <c r="BD9" s="100"/>
      <c r="BE9" s="101"/>
      <c r="BF9" s="99"/>
      <c r="BG9" s="101"/>
      <c r="BH9" s="98"/>
      <c r="BI9" s="99"/>
      <c r="BJ9" s="100"/>
      <c r="BK9" s="101"/>
      <c r="BL9" s="99">
        <v>164.4</v>
      </c>
      <c r="BM9" s="100">
        <v>165.5</v>
      </c>
      <c r="BN9" s="100">
        <v>165.6</v>
      </c>
      <c r="BO9" s="100"/>
      <c r="BP9" s="100"/>
      <c r="BQ9" s="100"/>
      <c r="BR9" s="100"/>
      <c r="BS9" s="100"/>
      <c r="BT9" s="100"/>
      <c r="BU9" s="100"/>
      <c r="BV9" s="100">
        <v>206.5</v>
      </c>
      <c r="BW9" s="100">
        <v>206.1</v>
      </c>
      <c r="BX9" s="100">
        <v>206</v>
      </c>
      <c r="BY9" s="101"/>
      <c r="BZ9" s="99">
        <v>17.399999999999999</v>
      </c>
      <c r="CA9" s="101">
        <v>44.1</v>
      </c>
      <c r="CB9" s="98"/>
      <c r="CC9" s="99"/>
      <c r="CD9" s="100"/>
      <c r="CE9" s="100"/>
      <c r="CF9" s="100"/>
      <c r="CG9" s="100"/>
      <c r="CH9" s="100">
        <v>118.1</v>
      </c>
      <c r="CI9" s="100">
        <v>52.4</v>
      </c>
      <c r="CJ9" s="100"/>
      <c r="CK9" s="100"/>
      <c r="CL9" s="100"/>
      <c r="CM9" s="100"/>
      <c r="CN9" s="101"/>
      <c r="CO9" s="99">
        <v>180.6</v>
      </c>
      <c r="CP9" s="100">
        <v>180.5</v>
      </c>
      <c r="CQ9" s="100">
        <v>181.3</v>
      </c>
      <c r="CR9" s="101">
        <v>181</v>
      </c>
      <c r="CS9" s="99"/>
      <c r="CT9" s="101"/>
      <c r="CU9" s="99"/>
      <c r="CV9" s="101"/>
      <c r="CW9" s="99"/>
      <c r="CX9" s="100"/>
      <c r="CY9" s="102"/>
      <c r="CZ9" s="99"/>
      <c r="DA9" s="100" t="s">
        <v>3381</v>
      </c>
      <c r="DB9" s="100"/>
      <c r="DC9" s="101"/>
      <c r="DD9" s="99"/>
      <c r="DE9" s="100"/>
      <c r="DF9" s="100"/>
      <c r="DG9" s="100"/>
      <c r="DH9" s="100"/>
      <c r="DI9" s="100"/>
      <c r="DJ9" s="100"/>
      <c r="DK9" s="100"/>
      <c r="DL9" s="100"/>
      <c r="DM9" s="100"/>
      <c r="DN9" s="100"/>
      <c r="DO9" s="101"/>
      <c r="DP9" s="103"/>
      <c r="DQ9" s="104"/>
      <c r="DR9" s="104"/>
      <c r="DS9" s="105" t="s">
        <v>1294</v>
      </c>
      <c r="DT9" s="99" t="s">
        <v>3381</v>
      </c>
      <c r="DU9" s="100">
        <v>352.9</v>
      </c>
      <c r="DV9" s="100">
        <v>352.9</v>
      </c>
      <c r="DW9" s="101"/>
      <c r="DX9" s="98"/>
      <c r="DY9" s="99"/>
      <c r="DZ9" s="100"/>
      <c r="EA9" s="100"/>
      <c r="EB9" s="100"/>
      <c r="EC9" s="100"/>
      <c r="ED9" s="102">
        <v>6609</v>
      </c>
      <c r="EE9" s="1"/>
      <c r="EF9" s="98"/>
      <c r="EG9" s="98"/>
      <c r="EH9" s="98"/>
      <c r="EI9" s="98"/>
      <c r="EJ9" s="98"/>
      <c r="EK9" s="98"/>
      <c r="EL9" s="98"/>
      <c r="EM9" s="98"/>
      <c r="EN9" s="99"/>
      <c r="EO9" s="101"/>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c r="GW9" s="99"/>
      <c r="GX9" s="101"/>
      <c r="GY9" s="98"/>
      <c r="GZ9" s="98"/>
      <c r="HA9" s="98"/>
      <c r="HB9" s="98"/>
      <c r="HC9" s="98"/>
      <c r="HD9" s="1"/>
      <c r="HE9" s="98"/>
      <c r="HF9" s="98"/>
      <c r="HG9" s="98"/>
      <c r="HH9" s="98"/>
      <c r="HI9" s="98"/>
      <c r="HJ9" s="98"/>
      <c r="HK9" s="99"/>
      <c r="HL9" s="101"/>
      <c r="HM9" s="1"/>
      <c r="HN9" s="101">
        <v>2755.6170000000002</v>
      </c>
      <c r="HO9" s="100">
        <v>2718.2840000000001</v>
      </c>
      <c r="HP9" s="101">
        <v>618.29999999999995</v>
      </c>
    </row>
    <row r="10" spans="1:224" x14ac:dyDescent="0.25">
      <c r="A10" s="1"/>
      <c r="B10" s="241">
        <v>8.3333333333333329E-2</v>
      </c>
      <c r="C10" s="98"/>
      <c r="D10" s="98"/>
      <c r="E10" s="99"/>
      <c r="F10" s="100"/>
      <c r="G10" s="100">
        <v>8.8000000000000007</v>
      </c>
      <c r="H10" s="101">
        <v>8.5</v>
      </c>
      <c r="I10" s="99"/>
      <c r="J10" s="101"/>
      <c r="K10" s="99"/>
      <c r="L10" s="101"/>
      <c r="M10" s="99"/>
      <c r="N10" s="100"/>
      <c r="O10" s="100"/>
      <c r="P10" s="100">
        <v>182.4</v>
      </c>
      <c r="Q10" s="100"/>
      <c r="R10" s="100"/>
      <c r="S10" s="100"/>
      <c r="T10" s="101"/>
      <c r="U10" s="99">
        <v>18.100000000000001</v>
      </c>
      <c r="V10" s="100">
        <v>19.2</v>
      </c>
      <c r="W10" s="100"/>
      <c r="X10" s="101">
        <v>1.1000000000000001</v>
      </c>
      <c r="Y10" s="98"/>
      <c r="Z10" s="99"/>
      <c r="AA10" s="100"/>
      <c r="AB10" s="101"/>
      <c r="AC10" s="99"/>
      <c r="AD10" s="100"/>
      <c r="AE10" s="100"/>
      <c r="AF10" s="100"/>
      <c r="AG10" s="100">
        <v>12.2</v>
      </c>
      <c r="AH10" s="100">
        <v>24.5</v>
      </c>
      <c r="AI10" s="101">
        <v>10.3</v>
      </c>
      <c r="AJ10" s="98"/>
      <c r="AK10" s="98"/>
      <c r="AL10" s="98">
        <v>179.4</v>
      </c>
      <c r="AM10" s="99" t="s">
        <v>3381</v>
      </c>
      <c r="AN10" s="101">
        <v>7.8</v>
      </c>
      <c r="AO10" s="99"/>
      <c r="AP10" s="101"/>
      <c r="AQ10" s="98"/>
      <c r="AR10" s="99"/>
      <c r="AS10" s="101"/>
      <c r="AT10" s="98"/>
      <c r="AU10" s="98"/>
      <c r="AV10" s="98"/>
      <c r="AW10" s="99"/>
      <c r="AX10" s="100"/>
      <c r="AY10" s="101"/>
      <c r="AZ10" s="99"/>
      <c r="BA10" s="100"/>
      <c r="BB10" s="100"/>
      <c r="BC10" s="100"/>
      <c r="BD10" s="100"/>
      <c r="BE10" s="101"/>
      <c r="BF10" s="99"/>
      <c r="BG10" s="101"/>
      <c r="BH10" s="98"/>
      <c r="BI10" s="99"/>
      <c r="BJ10" s="100"/>
      <c r="BK10" s="101"/>
      <c r="BL10" s="99">
        <v>164.4</v>
      </c>
      <c r="BM10" s="100">
        <v>165.5</v>
      </c>
      <c r="BN10" s="100">
        <v>165.6</v>
      </c>
      <c r="BO10" s="100"/>
      <c r="BP10" s="100"/>
      <c r="BQ10" s="100"/>
      <c r="BR10" s="100"/>
      <c r="BS10" s="100"/>
      <c r="BT10" s="100"/>
      <c r="BU10" s="100"/>
      <c r="BV10" s="100">
        <v>206.5</v>
      </c>
      <c r="BW10" s="100">
        <v>206.1</v>
      </c>
      <c r="BX10" s="100">
        <v>206</v>
      </c>
      <c r="BY10" s="101"/>
      <c r="BZ10" s="99">
        <v>17.399999999999999</v>
      </c>
      <c r="CA10" s="101">
        <v>44.1</v>
      </c>
      <c r="CB10" s="98"/>
      <c r="CC10" s="99"/>
      <c r="CD10" s="100"/>
      <c r="CE10" s="100"/>
      <c r="CF10" s="100"/>
      <c r="CG10" s="100"/>
      <c r="CH10" s="100">
        <v>118.1</v>
      </c>
      <c r="CI10" s="100">
        <v>52.4</v>
      </c>
      <c r="CJ10" s="100"/>
      <c r="CK10" s="100"/>
      <c r="CL10" s="100"/>
      <c r="CM10" s="100"/>
      <c r="CN10" s="101"/>
      <c r="CO10" s="99">
        <v>180.6</v>
      </c>
      <c r="CP10" s="100">
        <v>180.5</v>
      </c>
      <c r="CQ10" s="100">
        <v>181.3</v>
      </c>
      <c r="CR10" s="101">
        <v>181</v>
      </c>
      <c r="CS10" s="99"/>
      <c r="CT10" s="101"/>
      <c r="CU10" s="99"/>
      <c r="CV10" s="101"/>
      <c r="CW10" s="99"/>
      <c r="CX10" s="100"/>
      <c r="CY10" s="102"/>
      <c r="CZ10" s="99"/>
      <c r="DA10" s="100" t="s">
        <v>3381</v>
      </c>
      <c r="DB10" s="100"/>
      <c r="DC10" s="101"/>
      <c r="DD10" s="99"/>
      <c r="DE10" s="100"/>
      <c r="DF10" s="100"/>
      <c r="DG10" s="100"/>
      <c r="DH10" s="100"/>
      <c r="DI10" s="100"/>
      <c r="DJ10" s="100"/>
      <c r="DK10" s="100"/>
      <c r="DL10" s="100"/>
      <c r="DM10" s="100"/>
      <c r="DN10" s="100"/>
      <c r="DO10" s="101"/>
      <c r="DP10" s="103"/>
      <c r="DQ10" s="104"/>
      <c r="DR10" s="104"/>
      <c r="DS10" s="105" t="s">
        <v>1294</v>
      </c>
      <c r="DT10" s="99" t="s">
        <v>3381</v>
      </c>
      <c r="DU10" s="100">
        <v>352.9</v>
      </c>
      <c r="DV10" s="100">
        <v>352.9</v>
      </c>
      <c r="DW10" s="101"/>
      <c r="DX10" s="98"/>
      <c r="DY10" s="99"/>
      <c r="DZ10" s="100"/>
      <c r="EA10" s="100"/>
      <c r="EB10" s="100"/>
      <c r="EC10" s="100"/>
      <c r="ED10" s="102">
        <v>6495</v>
      </c>
      <c r="EE10" s="1"/>
      <c r="EF10" s="98"/>
      <c r="EG10" s="98"/>
      <c r="EH10" s="98"/>
      <c r="EI10" s="98"/>
      <c r="EJ10" s="98"/>
      <c r="EK10" s="98"/>
      <c r="EL10" s="98"/>
      <c r="EM10" s="98"/>
      <c r="EN10" s="99"/>
      <c r="EO10" s="101"/>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c r="GW10" s="99"/>
      <c r="GX10" s="101"/>
      <c r="GY10" s="98"/>
      <c r="GZ10" s="98"/>
      <c r="HA10" s="98"/>
      <c r="HB10" s="98"/>
      <c r="HC10" s="98"/>
      <c r="HD10" s="1"/>
      <c r="HE10" s="98"/>
      <c r="HF10" s="98"/>
      <c r="HG10" s="98"/>
      <c r="HH10" s="98"/>
      <c r="HI10" s="98"/>
      <c r="HJ10" s="98"/>
      <c r="HK10" s="99"/>
      <c r="HL10" s="101"/>
      <c r="HM10" s="1"/>
      <c r="HN10" s="101">
        <v>2755.6170000000002</v>
      </c>
      <c r="HO10" s="100">
        <v>2718.2840000000001</v>
      </c>
      <c r="HP10" s="101">
        <v>618.29999999999995</v>
      </c>
    </row>
    <row r="11" spans="1:224" x14ac:dyDescent="0.25">
      <c r="A11" s="1"/>
      <c r="B11" s="241">
        <v>0.10416666666666667</v>
      </c>
      <c r="C11" s="98"/>
      <c r="D11" s="98"/>
      <c r="E11" s="99"/>
      <c r="F11" s="100"/>
      <c r="G11" s="100">
        <v>8.8000000000000007</v>
      </c>
      <c r="H11" s="101">
        <v>8.5</v>
      </c>
      <c r="I11" s="99"/>
      <c r="J11" s="101"/>
      <c r="K11" s="99"/>
      <c r="L11" s="101"/>
      <c r="M11" s="99"/>
      <c r="N11" s="100"/>
      <c r="O11" s="100"/>
      <c r="P11" s="100">
        <v>182.4</v>
      </c>
      <c r="Q11" s="100"/>
      <c r="R11" s="100"/>
      <c r="S11" s="100"/>
      <c r="T11" s="101"/>
      <c r="U11" s="99">
        <v>18.100000000000001</v>
      </c>
      <c r="V11" s="100">
        <v>19.2</v>
      </c>
      <c r="W11" s="100"/>
      <c r="X11" s="101">
        <v>1.1000000000000001</v>
      </c>
      <c r="Y11" s="98"/>
      <c r="Z11" s="99"/>
      <c r="AA11" s="100"/>
      <c r="AB11" s="101"/>
      <c r="AC11" s="99"/>
      <c r="AD11" s="100"/>
      <c r="AE11" s="100"/>
      <c r="AF11" s="100"/>
      <c r="AG11" s="100">
        <v>12.2</v>
      </c>
      <c r="AH11" s="100">
        <v>24.5</v>
      </c>
      <c r="AI11" s="101">
        <v>10.3</v>
      </c>
      <c r="AJ11" s="98"/>
      <c r="AK11" s="98"/>
      <c r="AL11" s="98">
        <v>179.4</v>
      </c>
      <c r="AM11" s="99" t="s">
        <v>3381</v>
      </c>
      <c r="AN11" s="101">
        <v>7.8</v>
      </c>
      <c r="AO11" s="99"/>
      <c r="AP11" s="101"/>
      <c r="AQ11" s="98"/>
      <c r="AR11" s="99"/>
      <c r="AS11" s="101"/>
      <c r="AT11" s="98"/>
      <c r="AU11" s="98"/>
      <c r="AV11" s="98"/>
      <c r="AW11" s="99"/>
      <c r="AX11" s="100"/>
      <c r="AY11" s="101"/>
      <c r="AZ11" s="99"/>
      <c r="BA11" s="100"/>
      <c r="BB11" s="100"/>
      <c r="BC11" s="100"/>
      <c r="BD11" s="100"/>
      <c r="BE11" s="101"/>
      <c r="BF11" s="99"/>
      <c r="BG11" s="101"/>
      <c r="BH11" s="98"/>
      <c r="BI11" s="99"/>
      <c r="BJ11" s="100"/>
      <c r="BK11" s="101"/>
      <c r="BL11" s="99">
        <v>164.4</v>
      </c>
      <c r="BM11" s="100">
        <v>165.5</v>
      </c>
      <c r="BN11" s="100">
        <v>165.6</v>
      </c>
      <c r="BO11" s="100"/>
      <c r="BP11" s="100"/>
      <c r="BQ11" s="100"/>
      <c r="BR11" s="100"/>
      <c r="BS11" s="100"/>
      <c r="BT11" s="100"/>
      <c r="BU11" s="100"/>
      <c r="BV11" s="100">
        <v>206.5</v>
      </c>
      <c r="BW11" s="100">
        <v>206.1</v>
      </c>
      <c r="BX11" s="100">
        <v>206</v>
      </c>
      <c r="BY11" s="101"/>
      <c r="BZ11" s="99">
        <v>17.399999999999999</v>
      </c>
      <c r="CA11" s="101">
        <v>44.1</v>
      </c>
      <c r="CB11" s="98"/>
      <c r="CC11" s="99"/>
      <c r="CD11" s="100"/>
      <c r="CE11" s="100"/>
      <c r="CF11" s="100"/>
      <c r="CG11" s="100"/>
      <c r="CH11" s="100">
        <v>118.1</v>
      </c>
      <c r="CI11" s="100">
        <v>52.4</v>
      </c>
      <c r="CJ11" s="100"/>
      <c r="CK11" s="100"/>
      <c r="CL11" s="100"/>
      <c r="CM11" s="100"/>
      <c r="CN11" s="101"/>
      <c r="CO11" s="99">
        <v>180.6</v>
      </c>
      <c r="CP11" s="100">
        <v>180.5</v>
      </c>
      <c r="CQ11" s="100">
        <v>181.3</v>
      </c>
      <c r="CR11" s="101">
        <v>181</v>
      </c>
      <c r="CS11" s="99"/>
      <c r="CT11" s="101"/>
      <c r="CU11" s="99"/>
      <c r="CV11" s="101"/>
      <c r="CW11" s="99"/>
      <c r="CX11" s="100"/>
      <c r="CY11" s="102"/>
      <c r="CZ11" s="99"/>
      <c r="DA11" s="100" t="s">
        <v>3381</v>
      </c>
      <c r="DB11" s="100"/>
      <c r="DC11" s="101"/>
      <c r="DD11" s="99"/>
      <c r="DE11" s="100"/>
      <c r="DF11" s="100"/>
      <c r="DG11" s="100"/>
      <c r="DH11" s="100"/>
      <c r="DI11" s="100"/>
      <c r="DJ11" s="100"/>
      <c r="DK11" s="100"/>
      <c r="DL11" s="100"/>
      <c r="DM11" s="100"/>
      <c r="DN11" s="100"/>
      <c r="DO11" s="101"/>
      <c r="DP11" s="103"/>
      <c r="DQ11" s="104"/>
      <c r="DR11" s="104"/>
      <c r="DS11" s="105" t="s">
        <v>1294</v>
      </c>
      <c r="DT11" s="99" t="s">
        <v>3381</v>
      </c>
      <c r="DU11" s="100">
        <v>352.9</v>
      </c>
      <c r="DV11" s="100">
        <v>352.9</v>
      </c>
      <c r="DW11" s="101"/>
      <c r="DX11" s="98"/>
      <c r="DY11" s="99"/>
      <c r="DZ11" s="100"/>
      <c r="EA11" s="100"/>
      <c r="EB11" s="100"/>
      <c r="EC11" s="100"/>
      <c r="ED11" s="102">
        <v>6511</v>
      </c>
      <c r="EE11" s="1"/>
      <c r="EF11" s="98"/>
      <c r="EG11" s="98"/>
      <c r="EH11" s="98"/>
      <c r="EI11" s="98"/>
      <c r="EJ11" s="98"/>
      <c r="EK11" s="98"/>
      <c r="EL11" s="98"/>
      <c r="EM11" s="98"/>
      <c r="EN11" s="99"/>
      <c r="EO11" s="101"/>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c r="GW11" s="99"/>
      <c r="GX11" s="101"/>
      <c r="GY11" s="98"/>
      <c r="GZ11" s="98"/>
      <c r="HA11" s="98"/>
      <c r="HB11" s="98"/>
      <c r="HC11" s="98"/>
      <c r="HD11" s="1"/>
      <c r="HE11" s="98"/>
      <c r="HF11" s="98"/>
      <c r="HG11" s="98"/>
      <c r="HH11" s="98"/>
      <c r="HI11" s="98"/>
      <c r="HJ11" s="98"/>
      <c r="HK11" s="99"/>
      <c r="HL11" s="101"/>
      <c r="HM11" s="1"/>
      <c r="HN11" s="101">
        <v>2755.6170000000002</v>
      </c>
      <c r="HO11" s="100">
        <v>2718.2840000000001</v>
      </c>
      <c r="HP11" s="101">
        <v>618.29999999999995</v>
      </c>
    </row>
    <row r="12" spans="1:224" x14ac:dyDescent="0.25">
      <c r="A12" s="1"/>
      <c r="B12" s="241">
        <v>0.125</v>
      </c>
      <c r="C12" s="98"/>
      <c r="D12" s="98"/>
      <c r="E12" s="99"/>
      <c r="F12" s="100"/>
      <c r="G12" s="100">
        <v>8.8000000000000007</v>
      </c>
      <c r="H12" s="101">
        <v>8.5</v>
      </c>
      <c r="I12" s="99"/>
      <c r="J12" s="101"/>
      <c r="K12" s="99"/>
      <c r="L12" s="101"/>
      <c r="M12" s="99"/>
      <c r="N12" s="100"/>
      <c r="O12" s="100"/>
      <c r="P12" s="100">
        <v>182.4</v>
      </c>
      <c r="Q12" s="100"/>
      <c r="R12" s="100"/>
      <c r="S12" s="100"/>
      <c r="T12" s="101"/>
      <c r="U12" s="99">
        <v>18.100000000000001</v>
      </c>
      <c r="V12" s="100">
        <v>19.2</v>
      </c>
      <c r="W12" s="100"/>
      <c r="X12" s="101">
        <v>1.1000000000000001</v>
      </c>
      <c r="Y12" s="98"/>
      <c r="Z12" s="99"/>
      <c r="AA12" s="100"/>
      <c r="AB12" s="101"/>
      <c r="AC12" s="99"/>
      <c r="AD12" s="100"/>
      <c r="AE12" s="100"/>
      <c r="AF12" s="100"/>
      <c r="AG12" s="100">
        <v>12.2</v>
      </c>
      <c r="AH12" s="100">
        <v>24.5</v>
      </c>
      <c r="AI12" s="101">
        <v>10.3</v>
      </c>
      <c r="AJ12" s="98"/>
      <c r="AK12" s="98"/>
      <c r="AL12" s="98">
        <v>179.4</v>
      </c>
      <c r="AM12" s="99" t="s">
        <v>3381</v>
      </c>
      <c r="AN12" s="101">
        <v>7.8</v>
      </c>
      <c r="AO12" s="99"/>
      <c r="AP12" s="101"/>
      <c r="AQ12" s="98"/>
      <c r="AR12" s="99"/>
      <c r="AS12" s="101"/>
      <c r="AT12" s="98"/>
      <c r="AU12" s="98"/>
      <c r="AV12" s="98"/>
      <c r="AW12" s="99"/>
      <c r="AX12" s="100"/>
      <c r="AY12" s="101"/>
      <c r="AZ12" s="99"/>
      <c r="BA12" s="100"/>
      <c r="BB12" s="100"/>
      <c r="BC12" s="100"/>
      <c r="BD12" s="100"/>
      <c r="BE12" s="101"/>
      <c r="BF12" s="99"/>
      <c r="BG12" s="101"/>
      <c r="BH12" s="98"/>
      <c r="BI12" s="99"/>
      <c r="BJ12" s="100"/>
      <c r="BK12" s="101"/>
      <c r="BL12" s="99">
        <v>164.4</v>
      </c>
      <c r="BM12" s="100">
        <v>165.5</v>
      </c>
      <c r="BN12" s="100">
        <v>165.6</v>
      </c>
      <c r="BO12" s="100"/>
      <c r="BP12" s="100"/>
      <c r="BQ12" s="100"/>
      <c r="BR12" s="100"/>
      <c r="BS12" s="100"/>
      <c r="BT12" s="100"/>
      <c r="BU12" s="100"/>
      <c r="BV12" s="100">
        <v>206.5</v>
      </c>
      <c r="BW12" s="100">
        <v>206.1</v>
      </c>
      <c r="BX12" s="100">
        <v>206</v>
      </c>
      <c r="BY12" s="101"/>
      <c r="BZ12" s="99">
        <v>17.399999999999999</v>
      </c>
      <c r="CA12" s="101">
        <v>44.1</v>
      </c>
      <c r="CB12" s="98"/>
      <c r="CC12" s="99"/>
      <c r="CD12" s="100"/>
      <c r="CE12" s="100"/>
      <c r="CF12" s="100"/>
      <c r="CG12" s="100"/>
      <c r="CH12" s="100">
        <v>118.1</v>
      </c>
      <c r="CI12" s="100">
        <v>52.4</v>
      </c>
      <c r="CJ12" s="100"/>
      <c r="CK12" s="100"/>
      <c r="CL12" s="100"/>
      <c r="CM12" s="100"/>
      <c r="CN12" s="101"/>
      <c r="CO12" s="99">
        <v>180.6</v>
      </c>
      <c r="CP12" s="100">
        <v>180.5</v>
      </c>
      <c r="CQ12" s="100">
        <v>181.3</v>
      </c>
      <c r="CR12" s="101">
        <v>181</v>
      </c>
      <c r="CS12" s="99"/>
      <c r="CT12" s="101"/>
      <c r="CU12" s="99"/>
      <c r="CV12" s="101"/>
      <c r="CW12" s="99"/>
      <c r="CX12" s="100"/>
      <c r="CY12" s="102"/>
      <c r="CZ12" s="99"/>
      <c r="DA12" s="100" t="s">
        <v>3381</v>
      </c>
      <c r="DB12" s="100"/>
      <c r="DC12" s="101"/>
      <c r="DD12" s="99"/>
      <c r="DE12" s="100"/>
      <c r="DF12" s="100"/>
      <c r="DG12" s="100"/>
      <c r="DH12" s="100"/>
      <c r="DI12" s="100"/>
      <c r="DJ12" s="100"/>
      <c r="DK12" s="100"/>
      <c r="DL12" s="100"/>
      <c r="DM12" s="100"/>
      <c r="DN12" s="100"/>
      <c r="DO12" s="101"/>
      <c r="DP12" s="103"/>
      <c r="DQ12" s="104"/>
      <c r="DR12" s="104"/>
      <c r="DS12" s="105" t="s">
        <v>1294</v>
      </c>
      <c r="DT12" s="99" t="s">
        <v>3381</v>
      </c>
      <c r="DU12" s="100">
        <v>352.9</v>
      </c>
      <c r="DV12" s="100">
        <v>352.9</v>
      </c>
      <c r="DW12" s="101"/>
      <c r="DX12" s="98"/>
      <c r="DY12" s="99"/>
      <c r="DZ12" s="100"/>
      <c r="EA12" s="100"/>
      <c r="EB12" s="100"/>
      <c r="EC12" s="100"/>
      <c r="ED12" s="102">
        <v>6384</v>
      </c>
      <c r="EE12" s="1"/>
      <c r="EF12" s="98"/>
      <c r="EG12" s="98"/>
      <c r="EH12" s="98"/>
      <c r="EI12" s="98"/>
      <c r="EJ12" s="98"/>
      <c r="EK12" s="98"/>
      <c r="EL12" s="98"/>
      <c r="EM12" s="98"/>
      <c r="EN12" s="99"/>
      <c r="EO12" s="101"/>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c r="GW12" s="99"/>
      <c r="GX12" s="101"/>
      <c r="GY12" s="98"/>
      <c r="GZ12" s="98"/>
      <c r="HA12" s="98"/>
      <c r="HB12" s="98"/>
      <c r="HC12" s="98"/>
      <c r="HD12" s="1"/>
      <c r="HE12" s="98"/>
      <c r="HF12" s="98"/>
      <c r="HG12" s="98"/>
      <c r="HH12" s="98"/>
      <c r="HI12" s="98"/>
      <c r="HJ12" s="98"/>
      <c r="HK12" s="99"/>
      <c r="HL12" s="101"/>
      <c r="HM12" s="1"/>
      <c r="HN12" s="101">
        <v>2755.6170000000002</v>
      </c>
      <c r="HO12" s="100">
        <v>2718.2840000000001</v>
      </c>
      <c r="HP12" s="101">
        <v>618.29999999999995</v>
      </c>
    </row>
    <row r="13" spans="1:224" x14ac:dyDescent="0.25">
      <c r="A13" s="1"/>
      <c r="B13" s="241">
        <v>0.14583333333333334</v>
      </c>
      <c r="C13" s="98"/>
      <c r="D13" s="98"/>
      <c r="E13" s="99"/>
      <c r="F13" s="100"/>
      <c r="G13" s="100">
        <v>8.8000000000000007</v>
      </c>
      <c r="H13" s="101">
        <v>8.5</v>
      </c>
      <c r="I13" s="99"/>
      <c r="J13" s="101"/>
      <c r="K13" s="99"/>
      <c r="L13" s="101"/>
      <c r="M13" s="99"/>
      <c r="N13" s="100"/>
      <c r="O13" s="100"/>
      <c r="P13" s="100">
        <v>182.4</v>
      </c>
      <c r="Q13" s="100"/>
      <c r="R13" s="100"/>
      <c r="S13" s="100"/>
      <c r="T13" s="101"/>
      <c r="U13" s="99">
        <v>18.100000000000001</v>
      </c>
      <c r="V13" s="100">
        <v>19.2</v>
      </c>
      <c r="W13" s="100"/>
      <c r="X13" s="101">
        <v>1.1000000000000001</v>
      </c>
      <c r="Y13" s="98"/>
      <c r="Z13" s="99"/>
      <c r="AA13" s="100"/>
      <c r="AB13" s="101"/>
      <c r="AC13" s="99"/>
      <c r="AD13" s="100"/>
      <c r="AE13" s="100"/>
      <c r="AF13" s="100"/>
      <c r="AG13" s="100">
        <v>12.2</v>
      </c>
      <c r="AH13" s="100">
        <v>24.5</v>
      </c>
      <c r="AI13" s="101">
        <v>10.3</v>
      </c>
      <c r="AJ13" s="98"/>
      <c r="AK13" s="98"/>
      <c r="AL13" s="98">
        <v>179.4</v>
      </c>
      <c r="AM13" s="99" t="s">
        <v>3381</v>
      </c>
      <c r="AN13" s="101">
        <v>7.8</v>
      </c>
      <c r="AO13" s="99"/>
      <c r="AP13" s="101"/>
      <c r="AQ13" s="98"/>
      <c r="AR13" s="99"/>
      <c r="AS13" s="101"/>
      <c r="AT13" s="98"/>
      <c r="AU13" s="98"/>
      <c r="AV13" s="98"/>
      <c r="AW13" s="99"/>
      <c r="AX13" s="100"/>
      <c r="AY13" s="101"/>
      <c r="AZ13" s="99"/>
      <c r="BA13" s="100"/>
      <c r="BB13" s="100"/>
      <c r="BC13" s="100"/>
      <c r="BD13" s="100"/>
      <c r="BE13" s="101"/>
      <c r="BF13" s="99"/>
      <c r="BG13" s="101"/>
      <c r="BH13" s="98"/>
      <c r="BI13" s="99"/>
      <c r="BJ13" s="100"/>
      <c r="BK13" s="101"/>
      <c r="BL13" s="99">
        <v>164.4</v>
      </c>
      <c r="BM13" s="100">
        <v>165.5</v>
      </c>
      <c r="BN13" s="100">
        <v>165.6</v>
      </c>
      <c r="BO13" s="100"/>
      <c r="BP13" s="100"/>
      <c r="BQ13" s="100"/>
      <c r="BR13" s="100"/>
      <c r="BS13" s="100"/>
      <c r="BT13" s="100"/>
      <c r="BU13" s="100"/>
      <c r="BV13" s="100">
        <v>206.5</v>
      </c>
      <c r="BW13" s="100">
        <v>206.1</v>
      </c>
      <c r="BX13" s="100">
        <v>206</v>
      </c>
      <c r="BY13" s="101"/>
      <c r="BZ13" s="99">
        <v>17.399999999999999</v>
      </c>
      <c r="CA13" s="101">
        <v>44.1</v>
      </c>
      <c r="CB13" s="98"/>
      <c r="CC13" s="99"/>
      <c r="CD13" s="100"/>
      <c r="CE13" s="100"/>
      <c r="CF13" s="100"/>
      <c r="CG13" s="100"/>
      <c r="CH13" s="100">
        <v>118.1</v>
      </c>
      <c r="CI13" s="100">
        <v>52.4</v>
      </c>
      <c r="CJ13" s="100"/>
      <c r="CK13" s="100"/>
      <c r="CL13" s="100"/>
      <c r="CM13" s="100"/>
      <c r="CN13" s="101"/>
      <c r="CO13" s="99">
        <v>180.6</v>
      </c>
      <c r="CP13" s="100">
        <v>180.5</v>
      </c>
      <c r="CQ13" s="100">
        <v>181.3</v>
      </c>
      <c r="CR13" s="101">
        <v>181</v>
      </c>
      <c r="CS13" s="99"/>
      <c r="CT13" s="101"/>
      <c r="CU13" s="99"/>
      <c r="CV13" s="101"/>
      <c r="CW13" s="99"/>
      <c r="CX13" s="100"/>
      <c r="CY13" s="102"/>
      <c r="CZ13" s="99"/>
      <c r="DA13" s="100" t="s">
        <v>3381</v>
      </c>
      <c r="DB13" s="100"/>
      <c r="DC13" s="101"/>
      <c r="DD13" s="99"/>
      <c r="DE13" s="100"/>
      <c r="DF13" s="100"/>
      <c r="DG13" s="100"/>
      <c r="DH13" s="100"/>
      <c r="DI13" s="100"/>
      <c r="DJ13" s="100"/>
      <c r="DK13" s="100"/>
      <c r="DL13" s="100"/>
      <c r="DM13" s="100"/>
      <c r="DN13" s="100"/>
      <c r="DO13" s="101"/>
      <c r="DP13" s="103"/>
      <c r="DQ13" s="104"/>
      <c r="DR13" s="104"/>
      <c r="DS13" s="105" t="s">
        <v>1294</v>
      </c>
      <c r="DT13" s="99" t="s">
        <v>3381</v>
      </c>
      <c r="DU13" s="100">
        <v>352.9</v>
      </c>
      <c r="DV13" s="100">
        <v>352.9</v>
      </c>
      <c r="DW13" s="101"/>
      <c r="DX13" s="98"/>
      <c r="DY13" s="99"/>
      <c r="DZ13" s="100"/>
      <c r="EA13" s="100"/>
      <c r="EB13" s="100"/>
      <c r="EC13" s="100"/>
      <c r="ED13" s="102">
        <v>6460</v>
      </c>
      <c r="EE13" s="1"/>
      <c r="EF13" s="98"/>
      <c r="EG13" s="98"/>
      <c r="EH13" s="98"/>
      <c r="EI13" s="98"/>
      <c r="EJ13" s="98"/>
      <c r="EK13" s="98"/>
      <c r="EL13" s="98"/>
      <c r="EM13" s="98"/>
      <c r="EN13" s="99"/>
      <c r="EO13" s="101"/>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c r="GW13" s="99"/>
      <c r="GX13" s="101"/>
      <c r="GY13" s="98"/>
      <c r="GZ13" s="98"/>
      <c r="HA13" s="98"/>
      <c r="HB13" s="98"/>
      <c r="HC13" s="98"/>
      <c r="HD13" s="1"/>
      <c r="HE13" s="98"/>
      <c r="HF13" s="98"/>
      <c r="HG13" s="98"/>
      <c r="HH13" s="98"/>
      <c r="HI13" s="98"/>
      <c r="HJ13" s="98"/>
      <c r="HK13" s="99"/>
      <c r="HL13" s="101"/>
      <c r="HM13" s="1"/>
      <c r="HN13" s="101">
        <v>2755.6170000000002</v>
      </c>
      <c r="HO13" s="100">
        <v>2718.2840000000001</v>
      </c>
      <c r="HP13" s="101">
        <v>618.29999999999995</v>
      </c>
    </row>
    <row r="14" spans="1:224" x14ac:dyDescent="0.25">
      <c r="A14" s="1"/>
      <c r="B14" s="241">
        <v>0.16666666666666666</v>
      </c>
      <c r="C14" s="98"/>
      <c r="D14" s="98"/>
      <c r="E14" s="99"/>
      <c r="F14" s="100"/>
      <c r="G14" s="100">
        <v>8.8000000000000007</v>
      </c>
      <c r="H14" s="101">
        <v>8.5</v>
      </c>
      <c r="I14" s="99"/>
      <c r="J14" s="101"/>
      <c r="K14" s="99"/>
      <c r="L14" s="101"/>
      <c r="M14" s="99"/>
      <c r="N14" s="100"/>
      <c r="O14" s="100"/>
      <c r="P14" s="100">
        <v>182.4</v>
      </c>
      <c r="Q14" s="100"/>
      <c r="R14" s="100"/>
      <c r="S14" s="100"/>
      <c r="T14" s="101"/>
      <c r="U14" s="99">
        <v>18.100000000000001</v>
      </c>
      <c r="V14" s="100">
        <v>19.2</v>
      </c>
      <c r="W14" s="100"/>
      <c r="X14" s="101">
        <v>1.1000000000000001</v>
      </c>
      <c r="Y14" s="98"/>
      <c r="Z14" s="99"/>
      <c r="AA14" s="100"/>
      <c r="AB14" s="101"/>
      <c r="AC14" s="99"/>
      <c r="AD14" s="100"/>
      <c r="AE14" s="100"/>
      <c r="AF14" s="100"/>
      <c r="AG14" s="100">
        <v>12.2</v>
      </c>
      <c r="AH14" s="100">
        <v>24.5</v>
      </c>
      <c r="AI14" s="101">
        <v>10.3</v>
      </c>
      <c r="AJ14" s="98"/>
      <c r="AK14" s="98"/>
      <c r="AL14" s="98">
        <v>179.4</v>
      </c>
      <c r="AM14" s="99" t="s">
        <v>3381</v>
      </c>
      <c r="AN14" s="101">
        <v>7.8</v>
      </c>
      <c r="AO14" s="99"/>
      <c r="AP14" s="101"/>
      <c r="AQ14" s="98"/>
      <c r="AR14" s="99"/>
      <c r="AS14" s="101"/>
      <c r="AT14" s="98"/>
      <c r="AU14" s="98"/>
      <c r="AV14" s="98"/>
      <c r="AW14" s="99"/>
      <c r="AX14" s="100"/>
      <c r="AY14" s="101"/>
      <c r="AZ14" s="99"/>
      <c r="BA14" s="100"/>
      <c r="BB14" s="100"/>
      <c r="BC14" s="100"/>
      <c r="BD14" s="100"/>
      <c r="BE14" s="101"/>
      <c r="BF14" s="99"/>
      <c r="BG14" s="101"/>
      <c r="BH14" s="98"/>
      <c r="BI14" s="99"/>
      <c r="BJ14" s="100"/>
      <c r="BK14" s="101"/>
      <c r="BL14" s="99">
        <v>164.4</v>
      </c>
      <c r="BM14" s="100">
        <v>165.5</v>
      </c>
      <c r="BN14" s="100">
        <v>165.6</v>
      </c>
      <c r="BO14" s="100"/>
      <c r="BP14" s="100"/>
      <c r="BQ14" s="100"/>
      <c r="BR14" s="100"/>
      <c r="BS14" s="100"/>
      <c r="BT14" s="100"/>
      <c r="BU14" s="100"/>
      <c r="BV14" s="100">
        <v>206.5</v>
      </c>
      <c r="BW14" s="100">
        <v>206.1</v>
      </c>
      <c r="BX14" s="100">
        <v>206</v>
      </c>
      <c r="BY14" s="101"/>
      <c r="BZ14" s="99">
        <v>17.399999999999999</v>
      </c>
      <c r="CA14" s="101">
        <v>44.1</v>
      </c>
      <c r="CB14" s="98"/>
      <c r="CC14" s="99"/>
      <c r="CD14" s="100"/>
      <c r="CE14" s="100"/>
      <c r="CF14" s="100"/>
      <c r="CG14" s="100"/>
      <c r="CH14" s="100">
        <v>118.1</v>
      </c>
      <c r="CI14" s="100">
        <v>52.4</v>
      </c>
      <c r="CJ14" s="100"/>
      <c r="CK14" s="100"/>
      <c r="CL14" s="100"/>
      <c r="CM14" s="100"/>
      <c r="CN14" s="101"/>
      <c r="CO14" s="99">
        <v>180.6</v>
      </c>
      <c r="CP14" s="100">
        <v>180.5</v>
      </c>
      <c r="CQ14" s="100">
        <v>181.3</v>
      </c>
      <c r="CR14" s="101">
        <v>181</v>
      </c>
      <c r="CS14" s="99"/>
      <c r="CT14" s="101"/>
      <c r="CU14" s="99"/>
      <c r="CV14" s="101"/>
      <c r="CW14" s="99"/>
      <c r="CX14" s="100"/>
      <c r="CY14" s="102"/>
      <c r="CZ14" s="99"/>
      <c r="DA14" s="100" t="s">
        <v>3381</v>
      </c>
      <c r="DB14" s="100"/>
      <c r="DC14" s="101"/>
      <c r="DD14" s="99"/>
      <c r="DE14" s="100"/>
      <c r="DF14" s="100"/>
      <c r="DG14" s="100"/>
      <c r="DH14" s="100"/>
      <c r="DI14" s="100"/>
      <c r="DJ14" s="100"/>
      <c r="DK14" s="100"/>
      <c r="DL14" s="100"/>
      <c r="DM14" s="100"/>
      <c r="DN14" s="100"/>
      <c r="DO14" s="101"/>
      <c r="DP14" s="103"/>
      <c r="DQ14" s="104"/>
      <c r="DR14" s="104"/>
      <c r="DS14" s="105" t="s">
        <v>1294</v>
      </c>
      <c r="DT14" s="99" t="s">
        <v>3381</v>
      </c>
      <c r="DU14" s="100">
        <v>352.9</v>
      </c>
      <c r="DV14" s="100">
        <v>352.9</v>
      </c>
      <c r="DW14" s="101"/>
      <c r="DX14" s="98"/>
      <c r="DY14" s="99"/>
      <c r="DZ14" s="100"/>
      <c r="EA14" s="100"/>
      <c r="EB14" s="100"/>
      <c r="EC14" s="100"/>
      <c r="ED14" s="102">
        <v>6462</v>
      </c>
      <c r="EE14" s="1"/>
      <c r="EF14" s="98"/>
      <c r="EG14" s="98"/>
      <c r="EH14" s="98"/>
      <c r="EI14" s="98"/>
      <c r="EJ14" s="98"/>
      <c r="EK14" s="98"/>
      <c r="EL14" s="98"/>
      <c r="EM14" s="98"/>
      <c r="EN14" s="99"/>
      <c r="EO14" s="101"/>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c r="GW14" s="99"/>
      <c r="GX14" s="101"/>
      <c r="GY14" s="98"/>
      <c r="GZ14" s="98"/>
      <c r="HA14" s="98"/>
      <c r="HB14" s="98"/>
      <c r="HC14" s="98"/>
      <c r="HD14" s="1"/>
      <c r="HE14" s="98"/>
      <c r="HF14" s="98"/>
      <c r="HG14" s="98"/>
      <c r="HH14" s="98"/>
      <c r="HI14" s="98"/>
      <c r="HJ14" s="98"/>
      <c r="HK14" s="99"/>
      <c r="HL14" s="101"/>
      <c r="HM14" s="1"/>
      <c r="HN14" s="101">
        <v>2755.6170000000002</v>
      </c>
      <c r="HO14" s="100">
        <v>2718.2840000000001</v>
      </c>
      <c r="HP14" s="101">
        <v>618.29999999999995</v>
      </c>
    </row>
    <row r="15" spans="1:224" x14ac:dyDescent="0.25">
      <c r="A15" s="1"/>
      <c r="B15" s="241">
        <v>0.1875</v>
      </c>
      <c r="C15" s="98"/>
      <c r="D15" s="98"/>
      <c r="E15" s="99"/>
      <c r="F15" s="100"/>
      <c r="G15" s="100">
        <v>8.8000000000000007</v>
      </c>
      <c r="H15" s="101">
        <v>8.5</v>
      </c>
      <c r="I15" s="99"/>
      <c r="J15" s="101"/>
      <c r="K15" s="99"/>
      <c r="L15" s="101"/>
      <c r="M15" s="99"/>
      <c r="N15" s="100"/>
      <c r="O15" s="100"/>
      <c r="P15" s="100">
        <v>182.4</v>
      </c>
      <c r="Q15" s="100"/>
      <c r="R15" s="100"/>
      <c r="S15" s="100"/>
      <c r="T15" s="101"/>
      <c r="U15" s="99">
        <v>18.100000000000001</v>
      </c>
      <c r="V15" s="100">
        <v>19.2</v>
      </c>
      <c r="W15" s="100"/>
      <c r="X15" s="101">
        <v>1.1000000000000001</v>
      </c>
      <c r="Y15" s="98"/>
      <c r="Z15" s="99"/>
      <c r="AA15" s="100"/>
      <c r="AB15" s="101"/>
      <c r="AC15" s="99"/>
      <c r="AD15" s="100"/>
      <c r="AE15" s="100"/>
      <c r="AF15" s="100"/>
      <c r="AG15" s="100">
        <v>12.2</v>
      </c>
      <c r="AH15" s="100">
        <v>24.5</v>
      </c>
      <c r="AI15" s="101">
        <v>10.3</v>
      </c>
      <c r="AJ15" s="98"/>
      <c r="AK15" s="98"/>
      <c r="AL15" s="98">
        <v>179.4</v>
      </c>
      <c r="AM15" s="99" t="s">
        <v>3381</v>
      </c>
      <c r="AN15" s="101">
        <v>7.8</v>
      </c>
      <c r="AO15" s="99"/>
      <c r="AP15" s="101"/>
      <c r="AQ15" s="98"/>
      <c r="AR15" s="99"/>
      <c r="AS15" s="101"/>
      <c r="AT15" s="98"/>
      <c r="AU15" s="98"/>
      <c r="AV15" s="98"/>
      <c r="AW15" s="99"/>
      <c r="AX15" s="100"/>
      <c r="AY15" s="101"/>
      <c r="AZ15" s="99"/>
      <c r="BA15" s="100"/>
      <c r="BB15" s="100"/>
      <c r="BC15" s="100"/>
      <c r="BD15" s="100"/>
      <c r="BE15" s="101"/>
      <c r="BF15" s="99"/>
      <c r="BG15" s="101"/>
      <c r="BH15" s="98"/>
      <c r="BI15" s="99"/>
      <c r="BJ15" s="100"/>
      <c r="BK15" s="101"/>
      <c r="BL15" s="99">
        <v>164.4</v>
      </c>
      <c r="BM15" s="100">
        <v>165.5</v>
      </c>
      <c r="BN15" s="100">
        <v>165.6</v>
      </c>
      <c r="BO15" s="100"/>
      <c r="BP15" s="100"/>
      <c r="BQ15" s="100"/>
      <c r="BR15" s="100"/>
      <c r="BS15" s="100"/>
      <c r="BT15" s="100"/>
      <c r="BU15" s="100"/>
      <c r="BV15" s="100">
        <v>206.5</v>
      </c>
      <c r="BW15" s="100">
        <v>206.1</v>
      </c>
      <c r="BX15" s="100">
        <v>206</v>
      </c>
      <c r="BY15" s="101"/>
      <c r="BZ15" s="99">
        <v>17.399999999999999</v>
      </c>
      <c r="CA15" s="101">
        <v>44.1</v>
      </c>
      <c r="CB15" s="98"/>
      <c r="CC15" s="99"/>
      <c r="CD15" s="100"/>
      <c r="CE15" s="100"/>
      <c r="CF15" s="100"/>
      <c r="CG15" s="100"/>
      <c r="CH15" s="100">
        <v>118.1</v>
      </c>
      <c r="CI15" s="100">
        <v>52.4</v>
      </c>
      <c r="CJ15" s="100"/>
      <c r="CK15" s="100"/>
      <c r="CL15" s="100"/>
      <c r="CM15" s="100"/>
      <c r="CN15" s="101"/>
      <c r="CO15" s="99">
        <v>180.6</v>
      </c>
      <c r="CP15" s="100">
        <v>180.5</v>
      </c>
      <c r="CQ15" s="100">
        <v>181.3</v>
      </c>
      <c r="CR15" s="101">
        <v>181</v>
      </c>
      <c r="CS15" s="99"/>
      <c r="CT15" s="101"/>
      <c r="CU15" s="99"/>
      <c r="CV15" s="101"/>
      <c r="CW15" s="99"/>
      <c r="CX15" s="100"/>
      <c r="CY15" s="102"/>
      <c r="CZ15" s="99"/>
      <c r="DA15" s="100" t="s">
        <v>3381</v>
      </c>
      <c r="DB15" s="100"/>
      <c r="DC15" s="101"/>
      <c r="DD15" s="99"/>
      <c r="DE15" s="100"/>
      <c r="DF15" s="100"/>
      <c r="DG15" s="100"/>
      <c r="DH15" s="100"/>
      <c r="DI15" s="100"/>
      <c r="DJ15" s="100"/>
      <c r="DK15" s="100"/>
      <c r="DL15" s="100"/>
      <c r="DM15" s="100"/>
      <c r="DN15" s="100"/>
      <c r="DO15" s="101"/>
      <c r="DP15" s="103"/>
      <c r="DQ15" s="104"/>
      <c r="DR15" s="104"/>
      <c r="DS15" s="105" t="s">
        <v>1294</v>
      </c>
      <c r="DT15" s="99" t="s">
        <v>3381</v>
      </c>
      <c r="DU15" s="100">
        <v>352.9</v>
      </c>
      <c r="DV15" s="100">
        <v>352.9</v>
      </c>
      <c r="DW15" s="101"/>
      <c r="DX15" s="98"/>
      <c r="DY15" s="99"/>
      <c r="DZ15" s="100"/>
      <c r="EA15" s="100"/>
      <c r="EB15" s="100"/>
      <c r="EC15" s="100"/>
      <c r="ED15" s="102">
        <v>6470</v>
      </c>
      <c r="EE15" s="1"/>
      <c r="EF15" s="98"/>
      <c r="EG15" s="98"/>
      <c r="EH15" s="98"/>
      <c r="EI15" s="98"/>
      <c r="EJ15" s="98"/>
      <c r="EK15" s="98"/>
      <c r="EL15" s="98"/>
      <c r="EM15" s="98"/>
      <c r="EN15" s="99"/>
      <c r="EO15" s="101"/>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c r="GW15" s="99"/>
      <c r="GX15" s="101"/>
      <c r="GY15" s="98"/>
      <c r="GZ15" s="98"/>
      <c r="HA15" s="98"/>
      <c r="HB15" s="98"/>
      <c r="HC15" s="98"/>
      <c r="HD15" s="1"/>
      <c r="HE15" s="98"/>
      <c r="HF15" s="98"/>
      <c r="HG15" s="98"/>
      <c r="HH15" s="98"/>
      <c r="HI15" s="98"/>
      <c r="HJ15" s="98"/>
      <c r="HK15" s="99"/>
      <c r="HL15" s="101"/>
      <c r="HM15" s="1"/>
      <c r="HN15" s="101">
        <v>2755.6170000000002</v>
      </c>
      <c r="HO15" s="100">
        <v>2718.2840000000001</v>
      </c>
      <c r="HP15" s="101">
        <v>618.29999999999995</v>
      </c>
    </row>
    <row r="16" spans="1:224" x14ac:dyDescent="0.25">
      <c r="A16" s="1"/>
      <c r="B16" s="241">
        <v>0.20833333333333334</v>
      </c>
      <c r="C16" s="98"/>
      <c r="D16" s="98"/>
      <c r="E16" s="99"/>
      <c r="F16" s="100"/>
      <c r="G16" s="100">
        <v>8.8000000000000007</v>
      </c>
      <c r="H16" s="101">
        <v>8.5</v>
      </c>
      <c r="I16" s="99"/>
      <c r="J16" s="101"/>
      <c r="K16" s="99"/>
      <c r="L16" s="101"/>
      <c r="M16" s="99"/>
      <c r="N16" s="100"/>
      <c r="O16" s="100"/>
      <c r="P16" s="100">
        <v>182.4</v>
      </c>
      <c r="Q16" s="100"/>
      <c r="R16" s="100"/>
      <c r="S16" s="100"/>
      <c r="T16" s="101"/>
      <c r="U16" s="99">
        <v>18.100000000000001</v>
      </c>
      <c r="V16" s="100">
        <v>19.2</v>
      </c>
      <c r="W16" s="100"/>
      <c r="X16" s="101">
        <v>1.1000000000000001</v>
      </c>
      <c r="Y16" s="98"/>
      <c r="Z16" s="99"/>
      <c r="AA16" s="100"/>
      <c r="AB16" s="101"/>
      <c r="AC16" s="99"/>
      <c r="AD16" s="100"/>
      <c r="AE16" s="100"/>
      <c r="AF16" s="100"/>
      <c r="AG16" s="100">
        <v>12.2</v>
      </c>
      <c r="AH16" s="100">
        <v>24.5</v>
      </c>
      <c r="AI16" s="101">
        <v>10.3</v>
      </c>
      <c r="AJ16" s="98"/>
      <c r="AK16" s="98"/>
      <c r="AL16" s="98">
        <v>179.4</v>
      </c>
      <c r="AM16" s="99" t="s">
        <v>3381</v>
      </c>
      <c r="AN16" s="101">
        <v>7.8</v>
      </c>
      <c r="AO16" s="99"/>
      <c r="AP16" s="101"/>
      <c r="AQ16" s="98"/>
      <c r="AR16" s="99"/>
      <c r="AS16" s="101"/>
      <c r="AT16" s="98"/>
      <c r="AU16" s="98"/>
      <c r="AV16" s="98"/>
      <c r="AW16" s="99"/>
      <c r="AX16" s="100"/>
      <c r="AY16" s="101"/>
      <c r="AZ16" s="99"/>
      <c r="BA16" s="100"/>
      <c r="BB16" s="100"/>
      <c r="BC16" s="100"/>
      <c r="BD16" s="100"/>
      <c r="BE16" s="101"/>
      <c r="BF16" s="99"/>
      <c r="BG16" s="101"/>
      <c r="BH16" s="98"/>
      <c r="BI16" s="99"/>
      <c r="BJ16" s="100"/>
      <c r="BK16" s="101"/>
      <c r="BL16" s="99">
        <v>164.4</v>
      </c>
      <c r="BM16" s="100">
        <v>165.5</v>
      </c>
      <c r="BN16" s="100">
        <v>165.6</v>
      </c>
      <c r="BO16" s="100"/>
      <c r="BP16" s="100"/>
      <c r="BQ16" s="100"/>
      <c r="BR16" s="100"/>
      <c r="BS16" s="100"/>
      <c r="BT16" s="100"/>
      <c r="BU16" s="100"/>
      <c r="BV16" s="100">
        <v>206.5</v>
      </c>
      <c r="BW16" s="100">
        <v>206.1</v>
      </c>
      <c r="BX16" s="100">
        <v>206</v>
      </c>
      <c r="BY16" s="101"/>
      <c r="BZ16" s="99">
        <v>17.399999999999999</v>
      </c>
      <c r="CA16" s="101">
        <v>44.1</v>
      </c>
      <c r="CB16" s="98"/>
      <c r="CC16" s="99"/>
      <c r="CD16" s="100"/>
      <c r="CE16" s="100"/>
      <c r="CF16" s="100"/>
      <c r="CG16" s="100"/>
      <c r="CH16" s="100">
        <v>118.1</v>
      </c>
      <c r="CI16" s="100">
        <v>52.4</v>
      </c>
      <c r="CJ16" s="100"/>
      <c r="CK16" s="100"/>
      <c r="CL16" s="100"/>
      <c r="CM16" s="100"/>
      <c r="CN16" s="101"/>
      <c r="CO16" s="99">
        <v>180.6</v>
      </c>
      <c r="CP16" s="100">
        <v>180.5</v>
      </c>
      <c r="CQ16" s="100">
        <v>181.3</v>
      </c>
      <c r="CR16" s="101">
        <v>181</v>
      </c>
      <c r="CS16" s="99"/>
      <c r="CT16" s="101"/>
      <c r="CU16" s="99"/>
      <c r="CV16" s="101"/>
      <c r="CW16" s="99"/>
      <c r="CX16" s="100"/>
      <c r="CY16" s="102"/>
      <c r="CZ16" s="99"/>
      <c r="DA16" s="100" t="s">
        <v>3381</v>
      </c>
      <c r="DB16" s="100"/>
      <c r="DC16" s="101"/>
      <c r="DD16" s="99"/>
      <c r="DE16" s="100"/>
      <c r="DF16" s="100"/>
      <c r="DG16" s="100"/>
      <c r="DH16" s="100"/>
      <c r="DI16" s="100"/>
      <c r="DJ16" s="100"/>
      <c r="DK16" s="100"/>
      <c r="DL16" s="100"/>
      <c r="DM16" s="100"/>
      <c r="DN16" s="100"/>
      <c r="DO16" s="101"/>
      <c r="DP16" s="103"/>
      <c r="DQ16" s="104"/>
      <c r="DR16" s="104"/>
      <c r="DS16" s="105" t="s">
        <v>1294</v>
      </c>
      <c r="DT16" s="99" t="s">
        <v>3381</v>
      </c>
      <c r="DU16" s="100">
        <v>352.9</v>
      </c>
      <c r="DV16" s="100">
        <v>352.9</v>
      </c>
      <c r="DW16" s="101"/>
      <c r="DX16" s="98"/>
      <c r="DY16" s="99"/>
      <c r="DZ16" s="100"/>
      <c r="EA16" s="100"/>
      <c r="EB16" s="100"/>
      <c r="EC16" s="100"/>
      <c r="ED16" s="102">
        <v>6446</v>
      </c>
      <c r="EE16" s="1"/>
      <c r="EF16" s="98"/>
      <c r="EG16" s="98"/>
      <c r="EH16" s="98"/>
      <c r="EI16" s="98"/>
      <c r="EJ16" s="98"/>
      <c r="EK16" s="98"/>
      <c r="EL16" s="98"/>
      <c r="EM16" s="98"/>
      <c r="EN16" s="99"/>
      <c r="EO16" s="101"/>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c r="GW16" s="99"/>
      <c r="GX16" s="101"/>
      <c r="GY16" s="98"/>
      <c r="GZ16" s="98"/>
      <c r="HA16" s="98"/>
      <c r="HB16" s="98"/>
      <c r="HC16" s="98"/>
      <c r="HD16" s="1"/>
      <c r="HE16" s="98"/>
      <c r="HF16" s="98"/>
      <c r="HG16" s="98"/>
      <c r="HH16" s="98"/>
      <c r="HI16" s="98"/>
      <c r="HJ16" s="98"/>
      <c r="HK16" s="99"/>
      <c r="HL16" s="101"/>
      <c r="HM16" s="1"/>
      <c r="HN16" s="101">
        <v>2755.6170000000002</v>
      </c>
      <c r="HO16" s="100">
        <v>2718.2840000000001</v>
      </c>
      <c r="HP16" s="101">
        <v>618.29999999999995</v>
      </c>
    </row>
    <row r="17" spans="1:224" x14ac:dyDescent="0.25">
      <c r="A17" s="1"/>
      <c r="B17" s="241">
        <v>0.22916666666666666</v>
      </c>
      <c r="C17" s="98"/>
      <c r="D17" s="98"/>
      <c r="E17" s="99"/>
      <c r="F17" s="100"/>
      <c r="G17" s="100">
        <v>8.8000000000000007</v>
      </c>
      <c r="H17" s="101">
        <v>8.5</v>
      </c>
      <c r="I17" s="99"/>
      <c r="J17" s="101"/>
      <c r="K17" s="99"/>
      <c r="L17" s="101"/>
      <c r="M17" s="99"/>
      <c r="N17" s="100"/>
      <c r="O17" s="100"/>
      <c r="P17" s="100">
        <v>182.4</v>
      </c>
      <c r="Q17" s="100"/>
      <c r="R17" s="100"/>
      <c r="S17" s="100"/>
      <c r="T17" s="101"/>
      <c r="U17" s="99">
        <v>18.100000000000001</v>
      </c>
      <c r="V17" s="100">
        <v>19.2</v>
      </c>
      <c r="W17" s="100"/>
      <c r="X17" s="101">
        <v>1.1000000000000001</v>
      </c>
      <c r="Y17" s="98"/>
      <c r="Z17" s="99"/>
      <c r="AA17" s="100"/>
      <c r="AB17" s="101"/>
      <c r="AC17" s="99"/>
      <c r="AD17" s="100"/>
      <c r="AE17" s="100"/>
      <c r="AF17" s="100"/>
      <c r="AG17" s="100">
        <v>12.2</v>
      </c>
      <c r="AH17" s="100">
        <v>24.5</v>
      </c>
      <c r="AI17" s="101">
        <v>10.3</v>
      </c>
      <c r="AJ17" s="98"/>
      <c r="AK17" s="98"/>
      <c r="AL17" s="98">
        <v>179.4</v>
      </c>
      <c r="AM17" s="99" t="s">
        <v>3381</v>
      </c>
      <c r="AN17" s="101">
        <v>7.8</v>
      </c>
      <c r="AO17" s="99"/>
      <c r="AP17" s="101"/>
      <c r="AQ17" s="98"/>
      <c r="AR17" s="99"/>
      <c r="AS17" s="101"/>
      <c r="AT17" s="98"/>
      <c r="AU17" s="98"/>
      <c r="AV17" s="98"/>
      <c r="AW17" s="99"/>
      <c r="AX17" s="100"/>
      <c r="AY17" s="101"/>
      <c r="AZ17" s="99"/>
      <c r="BA17" s="100"/>
      <c r="BB17" s="100"/>
      <c r="BC17" s="100"/>
      <c r="BD17" s="100"/>
      <c r="BE17" s="101"/>
      <c r="BF17" s="99"/>
      <c r="BG17" s="101"/>
      <c r="BH17" s="98"/>
      <c r="BI17" s="99"/>
      <c r="BJ17" s="100"/>
      <c r="BK17" s="101"/>
      <c r="BL17" s="99">
        <v>164.4</v>
      </c>
      <c r="BM17" s="100">
        <v>165.5</v>
      </c>
      <c r="BN17" s="100">
        <v>165.6</v>
      </c>
      <c r="BO17" s="100"/>
      <c r="BP17" s="100"/>
      <c r="BQ17" s="100"/>
      <c r="BR17" s="100"/>
      <c r="BS17" s="100"/>
      <c r="BT17" s="100"/>
      <c r="BU17" s="100"/>
      <c r="BV17" s="100">
        <v>206.5</v>
      </c>
      <c r="BW17" s="100">
        <v>206.1</v>
      </c>
      <c r="BX17" s="100">
        <v>206</v>
      </c>
      <c r="BY17" s="101"/>
      <c r="BZ17" s="99">
        <v>17.399999999999999</v>
      </c>
      <c r="CA17" s="101">
        <v>44.1</v>
      </c>
      <c r="CB17" s="98"/>
      <c r="CC17" s="99"/>
      <c r="CD17" s="100"/>
      <c r="CE17" s="100"/>
      <c r="CF17" s="100"/>
      <c r="CG17" s="100"/>
      <c r="CH17" s="100">
        <v>118.1</v>
      </c>
      <c r="CI17" s="100">
        <v>52.4</v>
      </c>
      <c r="CJ17" s="100"/>
      <c r="CK17" s="100"/>
      <c r="CL17" s="100"/>
      <c r="CM17" s="100"/>
      <c r="CN17" s="101"/>
      <c r="CO17" s="99">
        <v>180.6</v>
      </c>
      <c r="CP17" s="100">
        <v>180.5</v>
      </c>
      <c r="CQ17" s="100">
        <v>181.3</v>
      </c>
      <c r="CR17" s="101">
        <v>181</v>
      </c>
      <c r="CS17" s="99"/>
      <c r="CT17" s="101"/>
      <c r="CU17" s="99"/>
      <c r="CV17" s="101"/>
      <c r="CW17" s="99"/>
      <c r="CX17" s="100"/>
      <c r="CY17" s="102"/>
      <c r="CZ17" s="99"/>
      <c r="DA17" s="100" t="s">
        <v>3381</v>
      </c>
      <c r="DB17" s="100"/>
      <c r="DC17" s="101"/>
      <c r="DD17" s="99"/>
      <c r="DE17" s="100"/>
      <c r="DF17" s="100"/>
      <c r="DG17" s="100"/>
      <c r="DH17" s="100"/>
      <c r="DI17" s="100"/>
      <c r="DJ17" s="100"/>
      <c r="DK17" s="100"/>
      <c r="DL17" s="100"/>
      <c r="DM17" s="100"/>
      <c r="DN17" s="100"/>
      <c r="DO17" s="101"/>
      <c r="DP17" s="103"/>
      <c r="DQ17" s="104"/>
      <c r="DR17" s="104"/>
      <c r="DS17" s="105" t="s">
        <v>1294</v>
      </c>
      <c r="DT17" s="99" t="s">
        <v>3381</v>
      </c>
      <c r="DU17" s="100">
        <v>352.9</v>
      </c>
      <c r="DV17" s="100">
        <v>352.9</v>
      </c>
      <c r="DW17" s="101"/>
      <c r="DX17" s="98"/>
      <c r="DY17" s="99"/>
      <c r="DZ17" s="100"/>
      <c r="EA17" s="100"/>
      <c r="EB17" s="100"/>
      <c r="EC17" s="100"/>
      <c r="ED17" s="102">
        <v>6354</v>
      </c>
      <c r="EE17" s="1"/>
      <c r="EF17" s="98"/>
      <c r="EG17" s="98"/>
      <c r="EH17" s="98"/>
      <c r="EI17" s="98"/>
      <c r="EJ17" s="98"/>
      <c r="EK17" s="98"/>
      <c r="EL17" s="98"/>
      <c r="EM17" s="98"/>
      <c r="EN17" s="99"/>
      <c r="EO17" s="101"/>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c r="GW17" s="99"/>
      <c r="GX17" s="101"/>
      <c r="GY17" s="98"/>
      <c r="GZ17" s="98"/>
      <c r="HA17" s="98"/>
      <c r="HB17" s="98"/>
      <c r="HC17" s="98"/>
      <c r="HD17" s="1"/>
      <c r="HE17" s="98"/>
      <c r="HF17" s="98"/>
      <c r="HG17" s="98"/>
      <c r="HH17" s="98"/>
      <c r="HI17" s="98"/>
      <c r="HJ17" s="98"/>
      <c r="HK17" s="99"/>
      <c r="HL17" s="101"/>
      <c r="HM17" s="1"/>
      <c r="HN17" s="101">
        <v>2755.6170000000002</v>
      </c>
      <c r="HO17" s="100">
        <v>2718.2840000000001</v>
      </c>
      <c r="HP17" s="101">
        <v>618.29999999999995</v>
      </c>
    </row>
    <row r="18" spans="1:224" x14ac:dyDescent="0.25">
      <c r="A18" s="1"/>
      <c r="B18" s="241">
        <v>0.25</v>
      </c>
      <c r="C18" s="98"/>
      <c r="D18" s="98"/>
      <c r="E18" s="99"/>
      <c r="F18" s="100"/>
      <c r="G18" s="100">
        <v>8.8000000000000007</v>
      </c>
      <c r="H18" s="101">
        <v>8.5</v>
      </c>
      <c r="I18" s="99"/>
      <c r="J18" s="101"/>
      <c r="K18" s="99"/>
      <c r="L18" s="101"/>
      <c r="M18" s="99"/>
      <c r="N18" s="100"/>
      <c r="O18" s="100"/>
      <c r="P18" s="100">
        <v>182.4</v>
      </c>
      <c r="Q18" s="100"/>
      <c r="R18" s="100"/>
      <c r="S18" s="100"/>
      <c r="T18" s="101"/>
      <c r="U18" s="99">
        <v>18.100000000000001</v>
      </c>
      <c r="V18" s="100">
        <v>19.2</v>
      </c>
      <c r="W18" s="100"/>
      <c r="X18" s="101">
        <v>1.1000000000000001</v>
      </c>
      <c r="Y18" s="98"/>
      <c r="Z18" s="99"/>
      <c r="AA18" s="100"/>
      <c r="AB18" s="101"/>
      <c r="AC18" s="99"/>
      <c r="AD18" s="100"/>
      <c r="AE18" s="100"/>
      <c r="AF18" s="100"/>
      <c r="AG18" s="100">
        <v>12.2</v>
      </c>
      <c r="AH18" s="100">
        <v>24.5</v>
      </c>
      <c r="AI18" s="101">
        <v>10.3</v>
      </c>
      <c r="AJ18" s="98"/>
      <c r="AK18" s="98"/>
      <c r="AL18" s="98">
        <v>179.4</v>
      </c>
      <c r="AM18" s="99" t="s">
        <v>3381</v>
      </c>
      <c r="AN18" s="101">
        <v>7.8</v>
      </c>
      <c r="AO18" s="99"/>
      <c r="AP18" s="101"/>
      <c r="AQ18" s="98"/>
      <c r="AR18" s="99"/>
      <c r="AS18" s="101"/>
      <c r="AT18" s="98"/>
      <c r="AU18" s="98"/>
      <c r="AV18" s="98"/>
      <c r="AW18" s="99"/>
      <c r="AX18" s="100"/>
      <c r="AY18" s="101"/>
      <c r="AZ18" s="99"/>
      <c r="BA18" s="100"/>
      <c r="BB18" s="100"/>
      <c r="BC18" s="100"/>
      <c r="BD18" s="100"/>
      <c r="BE18" s="101"/>
      <c r="BF18" s="99"/>
      <c r="BG18" s="101"/>
      <c r="BH18" s="98"/>
      <c r="BI18" s="99"/>
      <c r="BJ18" s="100"/>
      <c r="BK18" s="101"/>
      <c r="BL18" s="99">
        <v>164.4</v>
      </c>
      <c r="BM18" s="100">
        <v>165.5</v>
      </c>
      <c r="BN18" s="100">
        <v>165.6</v>
      </c>
      <c r="BO18" s="100"/>
      <c r="BP18" s="100"/>
      <c r="BQ18" s="100"/>
      <c r="BR18" s="100"/>
      <c r="BS18" s="100"/>
      <c r="BT18" s="100"/>
      <c r="BU18" s="100"/>
      <c r="BV18" s="100">
        <v>206.5</v>
      </c>
      <c r="BW18" s="100">
        <v>206.1</v>
      </c>
      <c r="BX18" s="100">
        <v>206</v>
      </c>
      <c r="BY18" s="101"/>
      <c r="BZ18" s="99">
        <v>17.399999999999999</v>
      </c>
      <c r="CA18" s="101">
        <v>44.1</v>
      </c>
      <c r="CB18" s="98"/>
      <c r="CC18" s="99"/>
      <c r="CD18" s="100"/>
      <c r="CE18" s="100"/>
      <c r="CF18" s="100"/>
      <c r="CG18" s="100"/>
      <c r="CH18" s="100">
        <v>118.1</v>
      </c>
      <c r="CI18" s="100">
        <v>52.4</v>
      </c>
      <c r="CJ18" s="100"/>
      <c r="CK18" s="100"/>
      <c r="CL18" s="100"/>
      <c r="CM18" s="100"/>
      <c r="CN18" s="101"/>
      <c r="CO18" s="99">
        <v>180.6</v>
      </c>
      <c r="CP18" s="100">
        <v>180.5</v>
      </c>
      <c r="CQ18" s="100">
        <v>181.3</v>
      </c>
      <c r="CR18" s="101">
        <v>181</v>
      </c>
      <c r="CS18" s="99"/>
      <c r="CT18" s="101"/>
      <c r="CU18" s="99"/>
      <c r="CV18" s="101"/>
      <c r="CW18" s="99"/>
      <c r="CX18" s="100"/>
      <c r="CY18" s="102"/>
      <c r="CZ18" s="99"/>
      <c r="DA18" s="100" t="s">
        <v>3381</v>
      </c>
      <c r="DB18" s="100"/>
      <c r="DC18" s="101"/>
      <c r="DD18" s="99"/>
      <c r="DE18" s="100"/>
      <c r="DF18" s="100"/>
      <c r="DG18" s="100"/>
      <c r="DH18" s="100"/>
      <c r="DI18" s="100"/>
      <c r="DJ18" s="100"/>
      <c r="DK18" s="100"/>
      <c r="DL18" s="100"/>
      <c r="DM18" s="100"/>
      <c r="DN18" s="100"/>
      <c r="DO18" s="101"/>
      <c r="DP18" s="103"/>
      <c r="DQ18" s="104"/>
      <c r="DR18" s="104"/>
      <c r="DS18" s="105" t="s">
        <v>1294</v>
      </c>
      <c r="DT18" s="99" t="s">
        <v>3381</v>
      </c>
      <c r="DU18" s="100">
        <v>352.9</v>
      </c>
      <c r="DV18" s="100">
        <v>352.9</v>
      </c>
      <c r="DW18" s="101"/>
      <c r="DX18" s="98"/>
      <c r="DY18" s="99"/>
      <c r="DZ18" s="100"/>
      <c r="EA18" s="100"/>
      <c r="EB18" s="100"/>
      <c r="EC18" s="100"/>
      <c r="ED18" s="102">
        <v>6309</v>
      </c>
      <c r="EE18" s="1"/>
      <c r="EF18" s="98"/>
      <c r="EG18" s="98"/>
      <c r="EH18" s="98"/>
      <c r="EI18" s="98"/>
      <c r="EJ18" s="98"/>
      <c r="EK18" s="98"/>
      <c r="EL18" s="98"/>
      <c r="EM18" s="98"/>
      <c r="EN18" s="99"/>
      <c r="EO18" s="101"/>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c r="GW18" s="99"/>
      <c r="GX18" s="101"/>
      <c r="GY18" s="98"/>
      <c r="GZ18" s="98"/>
      <c r="HA18" s="98"/>
      <c r="HB18" s="98"/>
      <c r="HC18" s="98"/>
      <c r="HD18" s="1"/>
      <c r="HE18" s="98"/>
      <c r="HF18" s="98"/>
      <c r="HG18" s="98"/>
      <c r="HH18" s="98"/>
      <c r="HI18" s="98"/>
      <c r="HJ18" s="98"/>
      <c r="HK18" s="99"/>
      <c r="HL18" s="101"/>
      <c r="HM18" s="1"/>
      <c r="HN18" s="101">
        <v>2755.6170000000002</v>
      </c>
      <c r="HO18" s="100">
        <v>2718.2840000000001</v>
      </c>
      <c r="HP18" s="101">
        <v>618.29999999999995</v>
      </c>
    </row>
    <row r="19" spans="1:224" x14ac:dyDescent="0.25">
      <c r="A19" s="1"/>
      <c r="B19" s="241">
        <v>0.27083333333333331</v>
      </c>
      <c r="C19" s="98"/>
      <c r="D19" s="98"/>
      <c r="E19" s="99"/>
      <c r="F19" s="100"/>
      <c r="G19" s="100">
        <v>8.8000000000000007</v>
      </c>
      <c r="H19" s="101">
        <v>8.5</v>
      </c>
      <c r="I19" s="99"/>
      <c r="J19" s="101"/>
      <c r="K19" s="99"/>
      <c r="L19" s="101"/>
      <c r="M19" s="99"/>
      <c r="N19" s="100"/>
      <c r="O19" s="100"/>
      <c r="P19" s="100">
        <v>182.4</v>
      </c>
      <c r="Q19" s="100"/>
      <c r="R19" s="100"/>
      <c r="S19" s="100"/>
      <c r="T19" s="101"/>
      <c r="U19" s="99">
        <v>18.100000000000001</v>
      </c>
      <c r="V19" s="100">
        <v>19.2</v>
      </c>
      <c r="W19" s="100"/>
      <c r="X19" s="101">
        <v>1.1000000000000001</v>
      </c>
      <c r="Y19" s="98"/>
      <c r="Z19" s="99"/>
      <c r="AA19" s="100"/>
      <c r="AB19" s="101"/>
      <c r="AC19" s="99"/>
      <c r="AD19" s="100"/>
      <c r="AE19" s="100"/>
      <c r="AF19" s="100"/>
      <c r="AG19" s="100">
        <v>12.2</v>
      </c>
      <c r="AH19" s="100">
        <v>24.5</v>
      </c>
      <c r="AI19" s="101">
        <v>10.3</v>
      </c>
      <c r="AJ19" s="98"/>
      <c r="AK19" s="98"/>
      <c r="AL19" s="98">
        <v>179.4</v>
      </c>
      <c r="AM19" s="99" t="s">
        <v>3381</v>
      </c>
      <c r="AN19" s="101">
        <v>7.8</v>
      </c>
      <c r="AO19" s="99"/>
      <c r="AP19" s="101"/>
      <c r="AQ19" s="98"/>
      <c r="AR19" s="99"/>
      <c r="AS19" s="101"/>
      <c r="AT19" s="98"/>
      <c r="AU19" s="98"/>
      <c r="AV19" s="98"/>
      <c r="AW19" s="99"/>
      <c r="AX19" s="100"/>
      <c r="AY19" s="101"/>
      <c r="AZ19" s="99"/>
      <c r="BA19" s="100"/>
      <c r="BB19" s="100"/>
      <c r="BC19" s="100"/>
      <c r="BD19" s="100"/>
      <c r="BE19" s="101"/>
      <c r="BF19" s="99"/>
      <c r="BG19" s="101"/>
      <c r="BH19" s="98"/>
      <c r="BI19" s="99"/>
      <c r="BJ19" s="100"/>
      <c r="BK19" s="101"/>
      <c r="BL19" s="99">
        <v>164.4</v>
      </c>
      <c r="BM19" s="100">
        <v>165.5</v>
      </c>
      <c r="BN19" s="100">
        <v>165.6</v>
      </c>
      <c r="BO19" s="100"/>
      <c r="BP19" s="100"/>
      <c r="BQ19" s="100"/>
      <c r="BR19" s="100"/>
      <c r="BS19" s="100"/>
      <c r="BT19" s="100"/>
      <c r="BU19" s="100"/>
      <c r="BV19" s="100">
        <v>206.5</v>
      </c>
      <c r="BW19" s="100">
        <v>206.1</v>
      </c>
      <c r="BX19" s="100">
        <v>206</v>
      </c>
      <c r="BY19" s="101"/>
      <c r="BZ19" s="99">
        <v>17.399999999999999</v>
      </c>
      <c r="CA19" s="101">
        <v>44.1</v>
      </c>
      <c r="CB19" s="98"/>
      <c r="CC19" s="99"/>
      <c r="CD19" s="100"/>
      <c r="CE19" s="100"/>
      <c r="CF19" s="100"/>
      <c r="CG19" s="100"/>
      <c r="CH19" s="100">
        <v>118.1</v>
      </c>
      <c r="CI19" s="100">
        <v>52.4</v>
      </c>
      <c r="CJ19" s="100"/>
      <c r="CK19" s="100"/>
      <c r="CL19" s="100"/>
      <c r="CM19" s="100"/>
      <c r="CN19" s="101"/>
      <c r="CO19" s="99">
        <v>180.6</v>
      </c>
      <c r="CP19" s="100">
        <v>180.5</v>
      </c>
      <c r="CQ19" s="100">
        <v>181.3</v>
      </c>
      <c r="CR19" s="101">
        <v>181</v>
      </c>
      <c r="CS19" s="99"/>
      <c r="CT19" s="101"/>
      <c r="CU19" s="99"/>
      <c r="CV19" s="101"/>
      <c r="CW19" s="99"/>
      <c r="CX19" s="100"/>
      <c r="CY19" s="102"/>
      <c r="CZ19" s="99"/>
      <c r="DA19" s="100" t="s">
        <v>3381</v>
      </c>
      <c r="DB19" s="100"/>
      <c r="DC19" s="101"/>
      <c r="DD19" s="99"/>
      <c r="DE19" s="100"/>
      <c r="DF19" s="100"/>
      <c r="DG19" s="100"/>
      <c r="DH19" s="100"/>
      <c r="DI19" s="100"/>
      <c r="DJ19" s="100"/>
      <c r="DK19" s="100"/>
      <c r="DL19" s="100"/>
      <c r="DM19" s="100"/>
      <c r="DN19" s="100"/>
      <c r="DO19" s="101"/>
      <c r="DP19" s="103"/>
      <c r="DQ19" s="104"/>
      <c r="DR19" s="104"/>
      <c r="DS19" s="105" t="s">
        <v>1294</v>
      </c>
      <c r="DT19" s="99" t="s">
        <v>3381</v>
      </c>
      <c r="DU19" s="100">
        <v>352.9</v>
      </c>
      <c r="DV19" s="100">
        <v>352.9</v>
      </c>
      <c r="DW19" s="101"/>
      <c r="DX19" s="98"/>
      <c r="DY19" s="99"/>
      <c r="DZ19" s="100"/>
      <c r="EA19" s="100"/>
      <c r="EB19" s="100"/>
      <c r="EC19" s="100"/>
      <c r="ED19" s="102">
        <v>6398</v>
      </c>
      <c r="EE19" s="1"/>
      <c r="EF19" s="98"/>
      <c r="EG19" s="98"/>
      <c r="EH19" s="98"/>
      <c r="EI19" s="98"/>
      <c r="EJ19" s="98"/>
      <c r="EK19" s="98"/>
      <c r="EL19" s="98"/>
      <c r="EM19" s="98"/>
      <c r="EN19" s="99"/>
      <c r="EO19" s="101"/>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c r="GW19" s="99"/>
      <c r="GX19" s="101"/>
      <c r="GY19" s="98"/>
      <c r="GZ19" s="98"/>
      <c r="HA19" s="98"/>
      <c r="HB19" s="98"/>
      <c r="HC19" s="98"/>
      <c r="HD19" s="1"/>
      <c r="HE19" s="98"/>
      <c r="HF19" s="98"/>
      <c r="HG19" s="98"/>
      <c r="HH19" s="98"/>
      <c r="HI19" s="98"/>
      <c r="HJ19" s="98"/>
      <c r="HK19" s="99"/>
      <c r="HL19" s="101"/>
      <c r="HM19" s="1"/>
      <c r="HN19" s="101">
        <v>2755.6170000000002</v>
      </c>
      <c r="HO19" s="100">
        <v>2718.2840000000001</v>
      </c>
      <c r="HP19" s="101">
        <v>618.29999999999995</v>
      </c>
    </row>
    <row r="20" spans="1:224" x14ac:dyDescent="0.25">
      <c r="A20" s="1"/>
      <c r="B20" s="241">
        <v>0.29166666666666669</v>
      </c>
      <c r="C20" s="98"/>
      <c r="D20" s="98"/>
      <c r="E20" s="99"/>
      <c r="F20" s="100"/>
      <c r="G20" s="100">
        <v>8.8000000000000007</v>
      </c>
      <c r="H20" s="101">
        <v>8.5</v>
      </c>
      <c r="I20" s="99"/>
      <c r="J20" s="101"/>
      <c r="K20" s="99"/>
      <c r="L20" s="101"/>
      <c r="M20" s="99"/>
      <c r="N20" s="100"/>
      <c r="O20" s="100"/>
      <c r="P20" s="100">
        <v>182.4</v>
      </c>
      <c r="Q20" s="100"/>
      <c r="R20" s="100"/>
      <c r="S20" s="100"/>
      <c r="T20" s="101"/>
      <c r="U20" s="99">
        <v>18.100000000000001</v>
      </c>
      <c r="V20" s="100">
        <v>19.2</v>
      </c>
      <c r="W20" s="100"/>
      <c r="X20" s="101">
        <v>1.1000000000000001</v>
      </c>
      <c r="Y20" s="98"/>
      <c r="Z20" s="99"/>
      <c r="AA20" s="100"/>
      <c r="AB20" s="101"/>
      <c r="AC20" s="99"/>
      <c r="AD20" s="100"/>
      <c r="AE20" s="100"/>
      <c r="AF20" s="100"/>
      <c r="AG20" s="100">
        <v>12.2</v>
      </c>
      <c r="AH20" s="100">
        <v>24.5</v>
      </c>
      <c r="AI20" s="101">
        <v>10.3</v>
      </c>
      <c r="AJ20" s="98"/>
      <c r="AK20" s="98"/>
      <c r="AL20" s="98">
        <v>179.4</v>
      </c>
      <c r="AM20" s="99" t="s">
        <v>3381</v>
      </c>
      <c r="AN20" s="101">
        <v>7.8</v>
      </c>
      <c r="AO20" s="99"/>
      <c r="AP20" s="101"/>
      <c r="AQ20" s="98"/>
      <c r="AR20" s="99"/>
      <c r="AS20" s="101"/>
      <c r="AT20" s="98"/>
      <c r="AU20" s="98"/>
      <c r="AV20" s="98"/>
      <c r="AW20" s="99"/>
      <c r="AX20" s="100"/>
      <c r="AY20" s="101"/>
      <c r="AZ20" s="99"/>
      <c r="BA20" s="100"/>
      <c r="BB20" s="100"/>
      <c r="BC20" s="100"/>
      <c r="BD20" s="100"/>
      <c r="BE20" s="101"/>
      <c r="BF20" s="99"/>
      <c r="BG20" s="101"/>
      <c r="BH20" s="98"/>
      <c r="BI20" s="99"/>
      <c r="BJ20" s="100"/>
      <c r="BK20" s="101"/>
      <c r="BL20" s="99">
        <v>164.4</v>
      </c>
      <c r="BM20" s="100">
        <v>165.5</v>
      </c>
      <c r="BN20" s="100">
        <v>165.6</v>
      </c>
      <c r="BO20" s="100"/>
      <c r="BP20" s="100"/>
      <c r="BQ20" s="100"/>
      <c r="BR20" s="100"/>
      <c r="BS20" s="100"/>
      <c r="BT20" s="100"/>
      <c r="BU20" s="100"/>
      <c r="BV20" s="100">
        <v>206.5</v>
      </c>
      <c r="BW20" s="100">
        <v>206.1</v>
      </c>
      <c r="BX20" s="100">
        <v>206</v>
      </c>
      <c r="BY20" s="101"/>
      <c r="BZ20" s="99">
        <v>17.399999999999999</v>
      </c>
      <c r="CA20" s="101">
        <v>44.1</v>
      </c>
      <c r="CB20" s="98"/>
      <c r="CC20" s="99"/>
      <c r="CD20" s="100"/>
      <c r="CE20" s="100"/>
      <c r="CF20" s="100"/>
      <c r="CG20" s="100"/>
      <c r="CH20" s="100">
        <v>118.1</v>
      </c>
      <c r="CI20" s="100">
        <v>52.4</v>
      </c>
      <c r="CJ20" s="100"/>
      <c r="CK20" s="100"/>
      <c r="CL20" s="100"/>
      <c r="CM20" s="100"/>
      <c r="CN20" s="101"/>
      <c r="CO20" s="99">
        <v>180.6</v>
      </c>
      <c r="CP20" s="100">
        <v>180.5</v>
      </c>
      <c r="CQ20" s="100">
        <v>181.3</v>
      </c>
      <c r="CR20" s="101">
        <v>181</v>
      </c>
      <c r="CS20" s="99"/>
      <c r="CT20" s="101"/>
      <c r="CU20" s="99"/>
      <c r="CV20" s="101"/>
      <c r="CW20" s="99"/>
      <c r="CX20" s="100"/>
      <c r="CY20" s="102"/>
      <c r="CZ20" s="99"/>
      <c r="DA20" s="100" t="s">
        <v>3381</v>
      </c>
      <c r="DB20" s="100"/>
      <c r="DC20" s="101"/>
      <c r="DD20" s="99"/>
      <c r="DE20" s="100"/>
      <c r="DF20" s="100"/>
      <c r="DG20" s="100"/>
      <c r="DH20" s="100"/>
      <c r="DI20" s="100"/>
      <c r="DJ20" s="100"/>
      <c r="DK20" s="100"/>
      <c r="DL20" s="100"/>
      <c r="DM20" s="100"/>
      <c r="DN20" s="100"/>
      <c r="DO20" s="101"/>
      <c r="DP20" s="103"/>
      <c r="DQ20" s="104"/>
      <c r="DR20" s="104"/>
      <c r="DS20" s="105" t="s">
        <v>1294</v>
      </c>
      <c r="DT20" s="99" t="s">
        <v>3381</v>
      </c>
      <c r="DU20" s="100">
        <v>352.9</v>
      </c>
      <c r="DV20" s="100">
        <v>352.9</v>
      </c>
      <c r="DW20" s="101"/>
      <c r="DX20" s="98"/>
      <c r="DY20" s="99"/>
      <c r="DZ20" s="100"/>
      <c r="EA20" s="100"/>
      <c r="EB20" s="100"/>
      <c r="EC20" s="100"/>
      <c r="ED20" s="102">
        <v>6397</v>
      </c>
      <c r="EE20" s="1"/>
      <c r="EF20" s="98"/>
      <c r="EG20" s="98"/>
      <c r="EH20" s="98"/>
      <c r="EI20" s="98"/>
      <c r="EJ20" s="98"/>
      <c r="EK20" s="98"/>
      <c r="EL20" s="98"/>
      <c r="EM20" s="98"/>
      <c r="EN20" s="99"/>
      <c r="EO20" s="101"/>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c r="GW20" s="99"/>
      <c r="GX20" s="101"/>
      <c r="GY20" s="98"/>
      <c r="GZ20" s="98"/>
      <c r="HA20" s="98"/>
      <c r="HB20" s="98"/>
      <c r="HC20" s="98"/>
      <c r="HD20" s="1"/>
      <c r="HE20" s="98"/>
      <c r="HF20" s="98"/>
      <c r="HG20" s="98"/>
      <c r="HH20" s="98"/>
      <c r="HI20" s="98"/>
      <c r="HJ20" s="98"/>
      <c r="HK20" s="99"/>
      <c r="HL20" s="101"/>
      <c r="HM20" s="1"/>
      <c r="HN20" s="101">
        <v>2755.6170000000002</v>
      </c>
      <c r="HO20" s="100">
        <v>2718.2840000000001</v>
      </c>
      <c r="HP20" s="101">
        <v>618.29999999999995</v>
      </c>
    </row>
    <row r="21" spans="1:224" x14ac:dyDescent="0.25">
      <c r="A21" s="1"/>
      <c r="B21" s="241">
        <v>0.3125</v>
      </c>
      <c r="C21" s="98"/>
      <c r="D21" s="98"/>
      <c r="E21" s="99"/>
      <c r="F21" s="100"/>
      <c r="G21" s="100">
        <v>8.8000000000000007</v>
      </c>
      <c r="H21" s="101">
        <v>8.5</v>
      </c>
      <c r="I21" s="99"/>
      <c r="J21" s="101"/>
      <c r="K21" s="99"/>
      <c r="L21" s="101"/>
      <c r="M21" s="99"/>
      <c r="N21" s="100"/>
      <c r="O21" s="100"/>
      <c r="P21" s="100">
        <v>182.4</v>
      </c>
      <c r="Q21" s="100"/>
      <c r="R21" s="100"/>
      <c r="S21" s="100"/>
      <c r="T21" s="101"/>
      <c r="U21" s="99">
        <v>18.100000000000001</v>
      </c>
      <c r="V21" s="100">
        <v>19.2</v>
      </c>
      <c r="W21" s="100"/>
      <c r="X21" s="101">
        <v>1.1000000000000001</v>
      </c>
      <c r="Y21" s="98"/>
      <c r="Z21" s="99"/>
      <c r="AA21" s="100"/>
      <c r="AB21" s="101"/>
      <c r="AC21" s="99"/>
      <c r="AD21" s="100"/>
      <c r="AE21" s="100"/>
      <c r="AF21" s="100"/>
      <c r="AG21" s="100">
        <v>12.2</v>
      </c>
      <c r="AH21" s="100">
        <v>24.5</v>
      </c>
      <c r="AI21" s="101">
        <v>10.3</v>
      </c>
      <c r="AJ21" s="98"/>
      <c r="AK21" s="98"/>
      <c r="AL21" s="98">
        <v>179.4</v>
      </c>
      <c r="AM21" s="99" t="s">
        <v>3381</v>
      </c>
      <c r="AN21" s="101">
        <v>7.8</v>
      </c>
      <c r="AO21" s="99"/>
      <c r="AP21" s="101"/>
      <c r="AQ21" s="98"/>
      <c r="AR21" s="99"/>
      <c r="AS21" s="101"/>
      <c r="AT21" s="98"/>
      <c r="AU21" s="98"/>
      <c r="AV21" s="98"/>
      <c r="AW21" s="99"/>
      <c r="AX21" s="100"/>
      <c r="AY21" s="101"/>
      <c r="AZ21" s="99"/>
      <c r="BA21" s="100"/>
      <c r="BB21" s="100"/>
      <c r="BC21" s="100"/>
      <c r="BD21" s="100"/>
      <c r="BE21" s="101"/>
      <c r="BF21" s="99"/>
      <c r="BG21" s="101"/>
      <c r="BH21" s="98"/>
      <c r="BI21" s="99"/>
      <c r="BJ21" s="100"/>
      <c r="BK21" s="101"/>
      <c r="BL21" s="99">
        <v>164.4</v>
      </c>
      <c r="BM21" s="100">
        <v>165.5</v>
      </c>
      <c r="BN21" s="100">
        <v>165.6</v>
      </c>
      <c r="BO21" s="100"/>
      <c r="BP21" s="100"/>
      <c r="BQ21" s="100"/>
      <c r="BR21" s="100"/>
      <c r="BS21" s="100"/>
      <c r="BT21" s="100"/>
      <c r="BU21" s="100"/>
      <c r="BV21" s="100">
        <v>206.5</v>
      </c>
      <c r="BW21" s="100">
        <v>206.1</v>
      </c>
      <c r="BX21" s="100">
        <v>206</v>
      </c>
      <c r="BY21" s="101"/>
      <c r="BZ21" s="99">
        <v>17.399999999999999</v>
      </c>
      <c r="CA21" s="101">
        <v>44.1</v>
      </c>
      <c r="CB21" s="98"/>
      <c r="CC21" s="99"/>
      <c r="CD21" s="100"/>
      <c r="CE21" s="100"/>
      <c r="CF21" s="100"/>
      <c r="CG21" s="100"/>
      <c r="CH21" s="100">
        <v>118.1</v>
      </c>
      <c r="CI21" s="100">
        <v>52.4</v>
      </c>
      <c r="CJ21" s="100"/>
      <c r="CK21" s="100"/>
      <c r="CL21" s="100"/>
      <c r="CM21" s="100"/>
      <c r="CN21" s="101"/>
      <c r="CO21" s="99">
        <v>180.6</v>
      </c>
      <c r="CP21" s="100">
        <v>180.5</v>
      </c>
      <c r="CQ21" s="100">
        <v>181.3</v>
      </c>
      <c r="CR21" s="101">
        <v>181</v>
      </c>
      <c r="CS21" s="99"/>
      <c r="CT21" s="101"/>
      <c r="CU21" s="99"/>
      <c r="CV21" s="101"/>
      <c r="CW21" s="99"/>
      <c r="CX21" s="100"/>
      <c r="CY21" s="102"/>
      <c r="CZ21" s="99"/>
      <c r="DA21" s="100" t="s">
        <v>3381</v>
      </c>
      <c r="DB21" s="100"/>
      <c r="DC21" s="101"/>
      <c r="DD21" s="99"/>
      <c r="DE21" s="100"/>
      <c r="DF21" s="100"/>
      <c r="DG21" s="100"/>
      <c r="DH21" s="100"/>
      <c r="DI21" s="100"/>
      <c r="DJ21" s="100"/>
      <c r="DK21" s="100"/>
      <c r="DL21" s="100"/>
      <c r="DM21" s="100"/>
      <c r="DN21" s="100"/>
      <c r="DO21" s="101"/>
      <c r="DP21" s="103"/>
      <c r="DQ21" s="104"/>
      <c r="DR21" s="104"/>
      <c r="DS21" s="105" t="s">
        <v>1294</v>
      </c>
      <c r="DT21" s="99" t="s">
        <v>3381</v>
      </c>
      <c r="DU21" s="100">
        <v>352.9</v>
      </c>
      <c r="DV21" s="100">
        <v>352.9</v>
      </c>
      <c r="DW21" s="101"/>
      <c r="DX21" s="98"/>
      <c r="DY21" s="99"/>
      <c r="DZ21" s="100"/>
      <c r="EA21" s="100"/>
      <c r="EB21" s="100"/>
      <c r="EC21" s="100"/>
      <c r="ED21" s="102">
        <v>6686</v>
      </c>
      <c r="EE21" s="1"/>
      <c r="EF21" s="98"/>
      <c r="EG21" s="98"/>
      <c r="EH21" s="98"/>
      <c r="EI21" s="98"/>
      <c r="EJ21" s="98"/>
      <c r="EK21" s="98"/>
      <c r="EL21" s="98"/>
      <c r="EM21" s="98"/>
      <c r="EN21" s="99"/>
      <c r="EO21" s="101"/>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c r="GW21" s="99"/>
      <c r="GX21" s="101"/>
      <c r="GY21" s="98"/>
      <c r="GZ21" s="98"/>
      <c r="HA21" s="98"/>
      <c r="HB21" s="98"/>
      <c r="HC21" s="98"/>
      <c r="HD21" s="1"/>
      <c r="HE21" s="98"/>
      <c r="HF21" s="98"/>
      <c r="HG21" s="98"/>
      <c r="HH21" s="98"/>
      <c r="HI21" s="98"/>
      <c r="HJ21" s="98"/>
      <c r="HK21" s="99"/>
      <c r="HL21" s="101"/>
      <c r="HM21" s="1"/>
      <c r="HN21" s="101">
        <v>2755.6170000000002</v>
      </c>
      <c r="HO21" s="100">
        <v>2718.2840000000001</v>
      </c>
      <c r="HP21" s="101">
        <v>618.29999999999995</v>
      </c>
    </row>
    <row r="22" spans="1:224" x14ac:dyDescent="0.25">
      <c r="A22" s="1"/>
      <c r="B22" s="241">
        <v>0.33333333333333331</v>
      </c>
      <c r="C22" s="98"/>
      <c r="D22" s="98"/>
      <c r="E22" s="99"/>
      <c r="F22" s="100"/>
      <c r="G22" s="100">
        <v>8.8000000000000007</v>
      </c>
      <c r="H22" s="101">
        <v>8.5</v>
      </c>
      <c r="I22" s="99"/>
      <c r="J22" s="101"/>
      <c r="K22" s="99"/>
      <c r="L22" s="101"/>
      <c r="M22" s="99"/>
      <c r="N22" s="100"/>
      <c r="O22" s="100"/>
      <c r="P22" s="100">
        <v>182.4</v>
      </c>
      <c r="Q22" s="100"/>
      <c r="R22" s="100"/>
      <c r="S22" s="100"/>
      <c r="T22" s="101"/>
      <c r="U22" s="99">
        <v>18.100000000000001</v>
      </c>
      <c r="V22" s="100">
        <v>19.2</v>
      </c>
      <c r="W22" s="100"/>
      <c r="X22" s="101">
        <v>1.1000000000000001</v>
      </c>
      <c r="Y22" s="98"/>
      <c r="Z22" s="99"/>
      <c r="AA22" s="100"/>
      <c r="AB22" s="101"/>
      <c r="AC22" s="99"/>
      <c r="AD22" s="100"/>
      <c r="AE22" s="100"/>
      <c r="AF22" s="100"/>
      <c r="AG22" s="100">
        <v>12.2</v>
      </c>
      <c r="AH22" s="100">
        <v>24.5</v>
      </c>
      <c r="AI22" s="101">
        <v>10.3</v>
      </c>
      <c r="AJ22" s="98"/>
      <c r="AK22" s="98"/>
      <c r="AL22" s="98">
        <v>179.4</v>
      </c>
      <c r="AM22" s="99" t="s">
        <v>3381</v>
      </c>
      <c r="AN22" s="101">
        <v>7.8</v>
      </c>
      <c r="AO22" s="99"/>
      <c r="AP22" s="101"/>
      <c r="AQ22" s="98"/>
      <c r="AR22" s="99"/>
      <c r="AS22" s="101"/>
      <c r="AT22" s="98"/>
      <c r="AU22" s="98"/>
      <c r="AV22" s="98"/>
      <c r="AW22" s="99"/>
      <c r="AX22" s="100"/>
      <c r="AY22" s="101"/>
      <c r="AZ22" s="99"/>
      <c r="BA22" s="100"/>
      <c r="BB22" s="100"/>
      <c r="BC22" s="100"/>
      <c r="BD22" s="100"/>
      <c r="BE22" s="101"/>
      <c r="BF22" s="99"/>
      <c r="BG22" s="101"/>
      <c r="BH22" s="98"/>
      <c r="BI22" s="99"/>
      <c r="BJ22" s="100"/>
      <c r="BK22" s="101"/>
      <c r="BL22" s="99">
        <v>164.4</v>
      </c>
      <c r="BM22" s="100">
        <v>165.5</v>
      </c>
      <c r="BN22" s="100">
        <v>165.6</v>
      </c>
      <c r="BO22" s="100"/>
      <c r="BP22" s="100"/>
      <c r="BQ22" s="100"/>
      <c r="BR22" s="100"/>
      <c r="BS22" s="100"/>
      <c r="BT22" s="100"/>
      <c r="BU22" s="100"/>
      <c r="BV22" s="100">
        <v>206.5</v>
      </c>
      <c r="BW22" s="100">
        <v>206.1</v>
      </c>
      <c r="BX22" s="100">
        <v>206</v>
      </c>
      <c r="BY22" s="101"/>
      <c r="BZ22" s="99">
        <v>17.399999999999999</v>
      </c>
      <c r="CA22" s="101">
        <v>44.1</v>
      </c>
      <c r="CB22" s="98"/>
      <c r="CC22" s="99"/>
      <c r="CD22" s="100"/>
      <c r="CE22" s="100"/>
      <c r="CF22" s="100"/>
      <c r="CG22" s="100"/>
      <c r="CH22" s="100">
        <v>118.1</v>
      </c>
      <c r="CI22" s="100">
        <v>52.4</v>
      </c>
      <c r="CJ22" s="100">
        <v>53.7</v>
      </c>
      <c r="CK22" s="100"/>
      <c r="CL22" s="100"/>
      <c r="CM22" s="100"/>
      <c r="CN22" s="101"/>
      <c r="CO22" s="99">
        <v>180.6</v>
      </c>
      <c r="CP22" s="100">
        <v>180.5</v>
      </c>
      <c r="CQ22" s="100">
        <v>181.3</v>
      </c>
      <c r="CR22" s="101">
        <v>181</v>
      </c>
      <c r="CS22" s="99"/>
      <c r="CT22" s="101"/>
      <c r="CU22" s="99"/>
      <c r="CV22" s="101"/>
      <c r="CW22" s="99"/>
      <c r="CX22" s="100"/>
      <c r="CY22" s="102"/>
      <c r="CZ22" s="99"/>
      <c r="DA22" s="100" t="s">
        <v>3381</v>
      </c>
      <c r="DB22" s="100"/>
      <c r="DC22" s="101"/>
      <c r="DD22" s="99"/>
      <c r="DE22" s="100"/>
      <c r="DF22" s="100"/>
      <c r="DG22" s="100"/>
      <c r="DH22" s="100"/>
      <c r="DI22" s="100"/>
      <c r="DJ22" s="100"/>
      <c r="DK22" s="100"/>
      <c r="DL22" s="100"/>
      <c r="DM22" s="100"/>
      <c r="DN22" s="100"/>
      <c r="DO22" s="101"/>
      <c r="DP22" s="103"/>
      <c r="DQ22" s="104"/>
      <c r="DR22" s="104"/>
      <c r="DS22" s="105" t="s">
        <v>1295</v>
      </c>
      <c r="DT22" s="99" t="s">
        <v>3381</v>
      </c>
      <c r="DU22" s="100">
        <v>406.7</v>
      </c>
      <c r="DV22" s="100">
        <v>406.7</v>
      </c>
      <c r="DW22" s="101"/>
      <c r="DX22" s="98"/>
      <c r="DY22" s="99"/>
      <c r="DZ22" s="100"/>
      <c r="EA22" s="100"/>
      <c r="EB22" s="100"/>
      <c r="EC22" s="100"/>
      <c r="ED22" s="102">
        <v>6805</v>
      </c>
      <c r="EE22" s="1"/>
      <c r="EF22" s="98"/>
      <c r="EG22" s="98"/>
      <c r="EH22" s="98"/>
      <c r="EI22" s="98"/>
      <c r="EJ22" s="98"/>
      <c r="EK22" s="98"/>
      <c r="EL22" s="98"/>
      <c r="EM22" s="98"/>
      <c r="EN22" s="99"/>
      <c r="EO22" s="101"/>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c r="GW22" s="99"/>
      <c r="GX22" s="101"/>
      <c r="GY22" s="98"/>
      <c r="GZ22" s="98"/>
      <c r="HA22" s="98"/>
      <c r="HB22" s="98"/>
      <c r="HC22" s="98"/>
      <c r="HD22" s="1"/>
      <c r="HE22" s="98"/>
      <c r="HF22" s="98"/>
      <c r="HG22" s="98"/>
      <c r="HH22" s="98"/>
      <c r="HI22" s="98"/>
      <c r="HJ22" s="98"/>
      <c r="HK22" s="99"/>
      <c r="HL22" s="101"/>
      <c r="HM22" s="1"/>
      <c r="HN22" s="101">
        <v>2809.3270000000002</v>
      </c>
      <c r="HO22" s="100">
        <v>2771.9940000000001</v>
      </c>
      <c r="HP22" s="101">
        <v>618.29999999999995</v>
      </c>
    </row>
    <row r="23" spans="1:224" x14ac:dyDescent="0.25">
      <c r="A23" s="1"/>
      <c r="B23" s="241">
        <v>0.35416666666666669</v>
      </c>
      <c r="C23" s="98"/>
      <c r="D23" s="98"/>
      <c r="E23" s="99"/>
      <c r="F23" s="100"/>
      <c r="G23" s="100">
        <v>8.8000000000000007</v>
      </c>
      <c r="H23" s="101">
        <v>8.5</v>
      </c>
      <c r="I23" s="99"/>
      <c r="J23" s="101"/>
      <c r="K23" s="99"/>
      <c r="L23" s="101"/>
      <c r="M23" s="99"/>
      <c r="N23" s="100"/>
      <c r="O23" s="100"/>
      <c r="P23" s="100">
        <v>182.4</v>
      </c>
      <c r="Q23" s="100"/>
      <c r="R23" s="100"/>
      <c r="S23" s="100"/>
      <c r="T23" s="101"/>
      <c r="U23" s="99">
        <v>18.100000000000001</v>
      </c>
      <c r="V23" s="100">
        <v>19.2</v>
      </c>
      <c r="W23" s="100"/>
      <c r="X23" s="101">
        <v>1.1000000000000001</v>
      </c>
      <c r="Y23" s="98"/>
      <c r="Z23" s="99"/>
      <c r="AA23" s="100"/>
      <c r="AB23" s="101"/>
      <c r="AC23" s="99"/>
      <c r="AD23" s="100"/>
      <c r="AE23" s="100"/>
      <c r="AF23" s="100"/>
      <c r="AG23" s="100">
        <v>12.2</v>
      </c>
      <c r="AH23" s="100">
        <v>24.5</v>
      </c>
      <c r="AI23" s="101">
        <v>10.3</v>
      </c>
      <c r="AJ23" s="98"/>
      <c r="AK23" s="98"/>
      <c r="AL23" s="98">
        <v>179.4</v>
      </c>
      <c r="AM23" s="99" t="s">
        <v>3381</v>
      </c>
      <c r="AN23" s="101">
        <v>7.8</v>
      </c>
      <c r="AO23" s="99"/>
      <c r="AP23" s="101"/>
      <c r="AQ23" s="98"/>
      <c r="AR23" s="99"/>
      <c r="AS23" s="101"/>
      <c r="AT23" s="98"/>
      <c r="AU23" s="98"/>
      <c r="AV23" s="98"/>
      <c r="AW23" s="99"/>
      <c r="AX23" s="100"/>
      <c r="AY23" s="101"/>
      <c r="AZ23" s="99"/>
      <c r="BA23" s="100"/>
      <c r="BB23" s="100"/>
      <c r="BC23" s="100"/>
      <c r="BD23" s="100"/>
      <c r="BE23" s="101"/>
      <c r="BF23" s="99"/>
      <c r="BG23" s="101"/>
      <c r="BH23" s="98"/>
      <c r="BI23" s="99"/>
      <c r="BJ23" s="100"/>
      <c r="BK23" s="101"/>
      <c r="BL23" s="99">
        <v>164.4</v>
      </c>
      <c r="BM23" s="100">
        <v>165.5</v>
      </c>
      <c r="BN23" s="100">
        <v>165.6</v>
      </c>
      <c r="BO23" s="100"/>
      <c r="BP23" s="100"/>
      <c r="BQ23" s="100"/>
      <c r="BR23" s="100"/>
      <c r="BS23" s="100"/>
      <c r="BT23" s="100"/>
      <c r="BU23" s="100"/>
      <c r="BV23" s="100">
        <v>206.5</v>
      </c>
      <c r="BW23" s="100">
        <v>206.1</v>
      </c>
      <c r="BX23" s="100">
        <v>206</v>
      </c>
      <c r="BY23" s="101"/>
      <c r="BZ23" s="99">
        <v>17.399999999999999</v>
      </c>
      <c r="CA23" s="101">
        <v>44.1</v>
      </c>
      <c r="CB23" s="98"/>
      <c r="CC23" s="99"/>
      <c r="CD23" s="100"/>
      <c r="CE23" s="100"/>
      <c r="CF23" s="100"/>
      <c r="CG23" s="100"/>
      <c r="CH23" s="100">
        <v>118.1</v>
      </c>
      <c r="CI23" s="100">
        <v>52.4</v>
      </c>
      <c r="CJ23" s="100">
        <v>53.7</v>
      </c>
      <c r="CK23" s="100"/>
      <c r="CL23" s="100"/>
      <c r="CM23" s="100"/>
      <c r="CN23" s="101"/>
      <c r="CO23" s="99">
        <v>180.6</v>
      </c>
      <c r="CP23" s="100">
        <v>180.5</v>
      </c>
      <c r="CQ23" s="100">
        <v>181.3</v>
      </c>
      <c r="CR23" s="101">
        <v>181</v>
      </c>
      <c r="CS23" s="99"/>
      <c r="CT23" s="101"/>
      <c r="CU23" s="99"/>
      <c r="CV23" s="101"/>
      <c r="CW23" s="99"/>
      <c r="CX23" s="100"/>
      <c r="CY23" s="102"/>
      <c r="CZ23" s="99"/>
      <c r="DA23" s="100" t="s">
        <v>3381</v>
      </c>
      <c r="DB23" s="100"/>
      <c r="DC23" s="101"/>
      <c r="DD23" s="99"/>
      <c r="DE23" s="100"/>
      <c r="DF23" s="100"/>
      <c r="DG23" s="100"/>
      <c r="DH23" s="100"/>
      <c r="DI23" s="100"/>
      <c r="DJ23" s="100"/>
      <c r="DK23" s="100"/>
      <c r="DL23" s="100"/>
      <c r="DM23" s="100"/>
      <c r="DN23" s="100"/>
      <c r="DO23" s="101"/>
      <c r="DP23" s="103"/>
      <c r="DQ23" s="104"/>
      <c r="DR23" s="104"/>
      <c r="DS23" s="105" t="s">
        <v>1295</v>
      </c>
      <c r="DT23" s="99" t="s">
        <v>3381</v>
      </c>
      <c r="DU23" s="100">
        <v>406.7</v>
      </c>
      <c r="DV23" s="100">
        <v>406.7</v>
      </c>
      <c r="DW23" s="101"/>
      <c r="DX23" s="98"/>
      <c r="DY23" s="99"/>
      <c r="DZ23" s="100"/>
      <c r="EA23" s="100"/>
      <c r="EB23" s="100"/>
      <c r="EC23" s="100"/>
      <c r="ED23" s="102">
        <v>7129</v>
      </c>
      <c r="EE23" s="1"/>
      <c r="EF23" s="98"/>
      <c r="EG23" s="98"/>
      <c r="EH23" s="98"/>
      <c r="EI23" s="98"/>
      <c r="EJ23" s="98"/>
      <c r="EK23" s="98"/>
      <c r="EL23" s="98"/>
      <c r="EM23" s="98"/>
      <c r="EN23" s="99"/>
      <c r="EO23" s="101"/>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c r="GW23" s="99"/>
      <c r="GX23" s="101"/>
      <c r="GY23" s="98"/>
      <c r="GZ23" s="98"/>
      <c r="HA23" s="98"/>
      <c r="HB23" s="98"/>
      <c r="HC23" s="98"/>
      <c r="HD23" s="1"/>
      <c r="HE23" s="98"/>
      <c r="HF23" s="98"/>
      <c r="HG23" s="98"/>
      <c r="HH23" s="98"/>
      <c r="HI23" s="98"/>
      <c r="HJ23" s="98"/>
      <c r="HK23" s="99"/>
      <c r="HL23" s="101"/>
      <c r="HM23" s="1"/>
      <c r="HN23" s="101">
        <v>2809.3270000000002</v>
      </c>
      <c r="HO23" s="100">
        <v>2771.9940000000001</v>
      </c>
      <c r="HP23" s="101">
        <v>618.29999999999995</v>
      </c>
    </row>
    <row r="24" spans="1:224" x14ac:dyDescent="0.25">
      <c r="A24" s="1"/>
      <c r="B24" s="241">
        <v>0.375</v>
      </c>
      <c r="C24" s="98"/>
      <c r="D24" s="98"/>
      <c r="E24" s="99"/>
      <c r="F24" s="100"/>
      <c r="G24" s="100">
        <v>8.8000000000000007</v>
      </c>
      <c r="H24" s="101">
        <v>8.5</v>
      </c>
      <c r="I24" s="99"/>
      <c r="J24" s="101"/>
      <c r="K24" s="99"/>
      <c r="L24" s="101"/>
      <c r="M24" s="99"/>
      <c r="N24" s="100"/>
      <c r="O24" s="100"/>
      <c r="P24" s="100">
        <v>182.4</v>
      </c>
      <c r="Q24" s="100"/>
      <c r="R24" s="100"/>
      <c r="S24" s="100"/>
      <c r="T24" s="101"/>
      <c r="U24" s="99">
        <v>18.100000000000001</v>
      </c>
      <c r="V24" s="100">
        <v>19.2</v>
      </c>
      <c r="W24" s="100"/>
      <c r="X24" s="101">
        <v>1.1000000000000001</v>
      </c>
      <c r="Y24" s="98"/>
      <c r="Z24" s="99"/>
      <c r="AA24" s="100"/>
      <c r="AB24" s="101"/>
      <c r="AC24" s="99"/>
      <c r="AD24" s="100"/>
      <c r="AE24" s="100"/>
      <c r="AF24" s="100"/>
      <c r="AG24" s="100">
        <v>12.2</v>
      </c>
      <c r="AH24" s="100">
        <v>24.5</v>
      </c>
      <c r="AI24" s="101">
        <v>10.3</v>
      </c>
      <c r="AJ24" s="98"/>
      <c r="AK24" s="98"/>
      <c r="AL24" s="98">
        <v>179.4</v>
      </c>
      <c r="AM24" s="99" t="s">
        <v>3381</v>
      </c>
      <c r="AN24" s="101">
        <v>7.8</v>
      </c>
      <c r="AO24" s="99"/>
      <c r="AP24" s="101"/>
      <c r="AQ24" s="98"/>
      <c r="AR24" s="99"/>
      <c r="AS24" s="101"/>
      <c r="AT24" s="98"/>
      <c r="AU24" s="98"/>
      <c r="AV24" s="98"/>
      <c r="AW24" s="99"/>
      <c r="AX24" s="100"/>
      <c r="AY24" s="101"/>
      <c r="AZ24" s="99"/>
      <c r="BA24" s="100"/>
      <c r="BB24" s="100"/>
      <c r="BC24" s="100"/>
      <c r="BD24" s="100"/>
      <c r="BE24" s="101"/>
      <c r="BF24" s="99"/>
      <c r="BG24" s="101"/>
      <c r="BH24" s="98"/>
      <c r="BI24" s="99"/>
      <c r="BJ24" s="100"/>
      <c r="BK24" s="101"/>
      <c r="BL24" s="99">
        <v>164.4</v>
      </c>
      <c r="BM24" s="100">
        <v>165.5</v>
      </c>
      <c r="BN24" s="100">
        <v>165.6</v>
      </c>
      <c r="BO24" s="100"/>
      <c r="BP24" s="100"/>
      <c r="BQ24" s="100"/>
      <c r="BR24" s="100"/>
      <c r="BS24" s="100"/>
      <c r="BT24" s="100"/>
      <c r="BU24" s="100"/>
      <c r="BV24" s="100">
        <v>206.5</v>
      </c>
      <c r="BW24" s="100">
        <v>206.1</v>
      </c>
      <c r="BX24" s="100">
        <v>206</v>
      </c>
      <c r="BY24" s="101"/>
      <c r="BZ24" s="99">
        <v>17.399999999999999</v>
      </c>
      <c r="CA24" s="101">
        <v>44.1</v>
      </c>
      <c r="CB24" s="98"/>
      <c r="CC24" s="99"/>
      <c r="CD24" s="100"/>
      <c r="CE24" s="100"/>
      <c r="CF24" s="100"/>
      <c r="CG24" s="100"/>
      <c r="CH24" s="100">
        <v>118.1</v>
      </c>
      <c r="CI24" s="100">
        <v>52.4</v>
      </c>
      <c r="CJ24" s="100">
        <v>53.7</v>
      </c>
      <c r="CK24" s="100"/>
      <c r="CL24" s="100"/>
      <c r="CM24" s="100"/>
      <c r="CN24" s="101"/>
      <c r="CO24" s="99">
        <v>180.6</v>
      </c>
      <c r="CP24" s="100">
        <v>180.5</v>
      </c>
      <c r="CQ24" s="100">
        <v>181.3</v>
      </c>
      <c r="CR24" s="101">
        <v>181</v>
      </c>
      <c r="CS24" s="99"/>
      <c r="CT24" s="101"/>
      <c r="CU24" s="99"/>
      <c r="CV24" s="101"/>
      <c r="CW24" s="99"/>
      <c r="CX24" s="100"/>
      <c r="CY24" s="102"/>
      <c r="CZ24" s="99"/>
      <c r="DA24" s="100" t="s">
        <v>3381</v>
      </c>
      <c r="DB24" s="100"/>
      <c r="DC24" s="101"/>
      <c r="DD24" s="99"/>
      <c r="DE24" s="100"/>
      <c r="DF24" s="100"/>
      <c r="DG24" s="100"/>
      <c r="DH24" s="100"/>
      <c r="DI24" s="100"/>
      <c r="DJ24" s="100"/>
      <c r="DK24" s="100"/>
      <c r="DL24" s="100"/>
      <c r="DM24" s="100"/>
      <c r="DN24" s="100"/>
      <c r="DO24" s="101"/>
      <c r="DP24" s="103"/>
      <c r="DQ24" s="104"/>
      <c r="DR24" s="104"/>
      <c r="DS24" s="105" t="s">
        <v>1295</v>
      </c>
      <c r="DT24" s="99" t="s">
        <v>3381</v>
      </c>
      <c r="DU24" s="100">
        <v>406.7</v>
      </c>
      <c r="DV24" s="100">
        <v>406.7</v>
      </c>
      <c r="DW24" s="101"/>
      <c r="DX24" s="98"/>
      <c r="DY24" s="99"/>
      <c r="DZ24" s="100"/>
      <c r="EA24" s="100"/>
      <c r="EB24" s="100"/>
      <c r="EC24" s="100"/>
      <c r="ED24" s="102">
        <v>7277</v>
      </c>
      <c r="EE24" s="1"/>
      <c r="EF24" s="98"/>
      <c r="EG24" s="98"/>
      <c r="EH24" s="98"/>
      <c r="EI24" s="98"/>
      <c r="EJ24" s="98"/>
      <c r="EK24" s="98"/>
      <c r="EL24" s="98"/>
      <c r="EM24" s="98"/>
      <c r="EN24" s="99"/>
      <c r="EO24" s="101"/>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c r="GW24" s="99"/>
      <c r="GX24" s="101"/>
      <c r="GY24" s="98"/>
      <c r="GZ24" s="98"/>
      <c r="HA24" s="98"/>
      <c r="HB24" s="98"/>
      <c r="HC24" s="98"/>
      <c r="HD24" s="1"/>
      <c r="HE24" s="98"/>
      <c r="HF24" s="98"/>
      <c r="HG24" s="98"/>
      <c r="HH24" s="98"/>
      <c r="HI24" s="98"/>
      <c r="HJ24" s="98"/>
      <c r="HK24" s="99"/>
      <c r="HL24" s="101"/>
      <c r="HM24" s="1"/>
      <c r="HN24" s="101">
        <v>2809.3270000000002</v>
      </c>
      <c r="HO24" s="100">
        <v>2771.9940000000001</v>
      </c>
      <c r="HP24" s="101">
        <v>618.29999999999995</v>
      </c>
    </row>
    <row r="25" spans="1:224" x14ac:dyDescent="0.25">
      <c r="A25" s="1"/>
      <c r="B25" s="241">
        <v>0.39583333333333331</v>
      </c>
      <c r="C25" s="98"/>
      <c r="D25" s="98"/>
      <c r="E25" s="99"/>
      <c r="F25" s="100"/>
      <c r="G25" s="100">
        <v>8.8000000000000007</v>
      </c>
      <c r="H25" s="101">
        <v>8.5</v>
      </c>
      <c r="I25" s="99"/>
      <c r="J25" s="101"/>
      <c r="K25" s="99"/>
      <c r="L25" s="101"/>
      <c r="M25" s="99"/>
      <c r="N25" s="100"/>
      <c r="O25" s="100"/>
      <c r="P25" s="100">
        <v>182.4</v>
      </c>
      <c r="Q25" s="100"/>
      <c r="R25" s="100"/>
      <c r="S25" s="100"/>
      <c r="T25" s="101"/>
      <c r="U25" s="99">
        <v>18.100000000000001</v>
      </c>
      <c r="V25" s="100">
        <v>19.2</v>
      </c>
      <c r="W25" s="100"/>
      <c r="X25" s="101">
        <v>1.1000000000000001</v>
      </c>
      <c r="Y25" s="98"/>
      <c r="Z25" s="99"/>
      <c r="AA25" s="100"/>
      <c r="AB25" s="101"/>
      <c r="AC25" s="99"/>
      <c r="AD25" s="100"/>
      <c r="AE25" s="100"/>
      <c r="AF25" s="100"/>
      <c r="AG25" s="100">
        <v>12.2</v>
      </c>
      <c r="AH25" s="100">
        <v>24.5</v>
      </c>
      <c r="AI25" s="101">
        <v>10.3</v>
      </c>
      <c r="AJ25" s="98"/>
      <c r="AK25" s="98"/>
      <c r="AL25" s="98">
        <v>179.4</v>
      </c>
      <c r="AM25" s="99" t="s">
        <v>3381</v>
      </c>
      <c r="AN25" s="101">
        <v>7.8</v>
      </c>
      <c r="AO25" s="99"/>
      <c r="AP25" s="101"/>
      <c r="AQ25" s="98"/>
      <c r="AR25" s="99"/>
      <c r="AS25" s="101"/>
      <c r="AT25" s="98"/>
      <c r="AU25" s="98"/>
      <c r="AV25" s="98"/>
      <c r="AW25" s="99"/>
      <c r="AX25" s="100"/>
      <c r="AY25" s="101"/>
      <c r="AZ25" s="99"/>
      <c r="BA25" s="100"/>
      <c r="BB25" s="100"/>
      <c r="BC25" s="100"/>
      <c r="BD25" s="100"/>
      <c r="BE25" s="101"/>
      <c r="BF25" s="99"/>
      <c r="BG25" s="101"/>
      <c r="BH25" s="98"/>
      <c r="BI25" s="99"/>
      <c r="BJ25" s="100"/>
      <c r="BK25" s="101"/>
      <c r="BL25" s="99">
        <v>164.4</v>
      </c>
      <c r="BM25" s="100">
        <v>165.5</v>
      </c>
      <c r="BN25" s="100">
        <v>165.6</v>
      </c>
      <c r="BO25" s="100"/>
      <c r="BP25" s="100"/>
      <c r="BQ25" s="100"/>
      <c r="BR25" s="100"/>
      <c r="BS25" s="100"/>
      <c r="BT25" s="100"/>
      <c r="BU25" s="100"/>
      <c r="BV25" s="100">
        <v>206.5</v>
      </c>
      <c r="BW25" s="100">
        <v>206.1</v>
      </c>
      <c r="BX25" s="100">
        <v>206</v>
      </c>
      <c r="BY25" s="101"/>
      <c r="BZ25" s="99">
        <v>17.399999999999999</v>
      </c>
      <c r="CA25" s="101">
        <v>44.1</v>
      </c>
      <c r="CB25" s="98"/>
      <c r="CC25" s="99"/>
      <c r="CD25" s="100"/>
      <c r="CE25" s="100"/>
      <c r="CF25" s="100"/>
      <c r="CG25" s="100"/>
      <c r="CH25" s="100">
        <v>118.1</v>
      </c>
      <c r="CI25" s="100">
        <v>52.4</v>
      </c>
      <c r="CJ25" s="100">
        <v>53.7</v>
      </c>
      <c r="CK25" s="100"/>
      <c r="CL25" s="100"/>
      <c r="CM25" s="100"/>
      <c r="CN25" s="101"/>
      <c r="CO25" s="99">
        <v>180.6</v>
      </c>
      <c r="CP25" s="100">
        <v>180.5</v>
      </c>
      <c r="CQ25" s="100">
        <v>181.3</v>
      </c>
      <c r="CR25" s="101">
        <v>181</v>
      </c>
      <c r="CS25" s="99"/>
      <c r="CT25" s="101"/>
      <c r="CU25" s="99"/>
      <c r="CV25" s="101"/>
      <c r="CW25" s="99"/>
      <c r="CX25" s="100"/>
      <c r="CY25" s="102"/>
      <c r="CZ25" s="99"/>
      <c r="DA25" s="100" t="s">
        <v>3381</v>
      </c>
      <c r="DB25" s="100"/>
      <c r="DC25" s="101"/>
      <c r="DD25" s="99"/>
      <c r="DE25" s="100"/>
      <c r="DF25" s="100"/>
      <c r="DG25" s="100"/>
      <c r="DH25" s="100"/>
      <c r="DI25" s="100"/>
      <c r="DJ25" s="100"/>
      <c r="DK25" s="100"/>
      <c r="DL25" s="100"/>
      <c r="DM25" s="100"/>
      <c r="DN25" s="100"/>
      <c r="DO25" s="101"/>
      <c r="DP25" s="103"/>
      <c r="DQ25" s="104"/>
      <c r="DR25" s="104"/>
      <c r="DS25" s="105" t="s">
        <v>1295</v>
      </c>
      <c r="DT25" s="99" t="s">
        <v>3381</v>
      </c>
      <c r="DU25" s="100">
        <v>406.7</v>
      </c>
      <c r="DV25" s="100">
        <v>406.7</v>
      </c>
      <c r="DW25" s="101"/>
      <c r="DX25" s="98"/>
      <c r="DY25" s="99"/>
      <c r="DZ25" s="100"/>
      <c r="EA25" s="100"/>
      <c r="EB25" s="100"/>
      <c r="EC25" s="100"/>
      <c r="ED25" s="102">
        <v>7417</v>
      </c>
      <c r="EE25" s="1"/>
      <c r="EF25" s="98"/>
      <c r="EG25" s="98"/>
      <c r="EH25" s="98"/>
      <c r="EI25" s="98"/>
      <c r="EJ25" s="98"/>
      <c r="EK25" s="98"/>
      <c r="EL25" s="98"/>
      <c r="EM25" s="98"/>
      <c r="EN25" s="99"/>
      <c r="EO25" s="101"/>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c r="GW25" s="99"/>
      <c r="GX25" s="101"/>
      <c r="GY25" s="98"/>
      <c r="GZ25" s="98"/>
      <c r="HA25" s="98"/>
      <c r="HB25" s="98"/>
      <c r="HC25" s="98"/>
      <c r="HD25" s="1"/>
      <c r="HE25" s="98"/>
      <c r="HF25" s="98"/>
      <c r="HG25" s="98"/>
      <c r="HH25" s="98"/>
      <c r="HI25" s="98"/>
      <c r="HJ25" s="98"/>
      <c r="HK25" s="99"/>
      <c r="HL25" s="101"/>
      <c r="HM25" s="1"/>
      <c r="HN25" s="101">
        <v>2809.3270000000002</v>
      </c>
      <c r="HO25" s="100">
        <v>2771.9940000000001</v>
      </c>
      <c r="HP25" s="101">
        <v>618.29999999999995</v>
      </c>
    </row>
    <row r="26" spans="1:224" x14ac:dyDescent="0.25">
      <c r="A26" s="1"/>
      <c r="B26" s="241">
        <v>0.41666666666666669</v>
      </c>
      <c r="C26" s="98"/>
      <c r="D26" s="98"/>
      <c r="E26" s="99"/>
      <c r="F26" s="100"/>
      <c r="G26" s="100">
        <v>8.8000000000000007</v>
      </c>
      <c r="H26" s="101">
        <v>8.5</v>
      </c>
      <c r="I26" s="99"/>
      <c r="J26" s="101"/>
      <c r="K26" s="99"/>
      <c r="L26" s="101"/>
      <c r="M26" s="99"/>
      <c r="N26" s="100"/>
      <c r="O26" s="100"/>
      <c r="P26" s="100">
        <v>182.4</v>
      </c>
      <c r="Q26" s="100"/>
      <c r="R26" s="100"/>
      <c r="S26" s="100"/>
      <c r="T26" s="101"/>
      <c r="U26" s="99">
        <v>18.100000000000001</v>
      </c>
      <c r="V26" s="100">
        <v>19.2</v>
      </c>
      <c r="W26" s="100"/>
      <c r="X26" s="101">
        <v>1.1000000000000001</v>
      </c>
      <c r="Y26" s="98"/>
      <c r="Z26" s="99"/>
      <c r="AA26" s="100"/>
      <c r="AB26" s="101"/>
      <c r="AC26" s="99"/>
      <c r="AD26" s="100"/>
      <c r="AE26" s="100"/>
      <c r="AF26" s="100"/>
      <c r="AG26" s="100">
        <v>12.2</v>
      </c>
      <c r="AH26" s="100">
        <v>24.5</v>
      </c>
      <c r="AI26" s="101">
        <v>10.3</v>
      </c>
      <c r="AJ26" s="98"/>
      <c r="AK26" s="98"/>
      <c r="AL26" s="98">
        <v>179.4</v>
      </c>
      <c r="AM26" s="99" t="s">
        <v>3381</v>
      </c>
      <c r="AN26" s="101">
        <v>7.8</v>
      </c>
      <c r="AO26" s="99"/>
      <c r="AP26" s="101"/>
      <c r="AQ26" s="98"/>
      <c r="AR26" s="99"/>
      <c r="AS26" s="101"/>
      <c r="AT26" s="98"/>
      <c r="AU26" s="98"/>
      <c r="AV26" s="98"/>
      <c r="AW26" s="99"/>
      <c r="AX26" s="100"/>
      <c r="AY26" s="101"/>
      <c r="AZ26" s="99"/>
      <c r="BA26" s="100"/>
      <c r="BB26" s="100"/>
      <c r="BC26" s="100"/>
      <c r="BD26" s="100"/>
      <c r="BE26" s="101"/>
      <c r="BF26" s="99"/>
      <c r="BG26" s="101"/>
      <c r="BH26" s="98"/>
      <c r="BI26" s="99"/>
      <c r="BJ26" s="100"/>
      <c r="BK26" s="101"/>
      <c r="BL26" s="99">
        <v>164.4</v>
      </c>
      <c r="BM26" s="100">
        <v>165.5</v>
      </c>
      <c r="BN26" s="100">
        <v>165.6</v>
      </c>
      <c r="BO26" s="100"/>
      <c r="BP26" s="100"/>
      <c r="BQ26" s="100"/>
      <c r="BR26" s="100"/>
      <c r="BS26" s="100"/>
      <c r="BT26" s="100"/>
      <c r="BU26" s="100"/>
      <c r="BV26" s="100">
        <v>206.5</v>
      </c>
      <c r="BW26" s="100">
        <v>206.1</v>
      </c>
      <c r="BX26" s="100">
        <v>206</v>
      </c>
      <c r="BY26" s="101"/>
      <c r="BZ26" s="99">
        <v>17.399999999999999</v>
      </c>
      <c r="CA26" s="101">
        <v>44.1</v>
      </c>
      <c r="CB26" s="98"/>
      <c r="CC26" s="99"/>
      <c r="CD26" s="100"/>
      <c r="CE26" s="100"/>
      <c r="CF26" s="100"/>
      <c r="CG26" s="100"/>
      <c r="CH26" s="100">
        <v>118.1</v>
      </c>
      <c r="CI26" s="100">
        <v>52.4</v>
      </c>
      <c r="CJ26" s="100">
        <v>53.7</v>
      </c>
      <c r="CK26" s="100"/>
      <c r="CL26" s="100"/>
      <c r="CM26" s="100"/>
      <c r="CN26" s="101"/>
      <c r="CO26" s="99">
        <v>180.6</v>
      </c>
      <c r="CP26" s="100">
        <v>180.5</v>
      </c>
      <c r="CQ26" s="100">
        <v>181.3</v>
      </c>
      <c r="CR26" s="101">
        <v>181</v>
      </c>
      <c r="CS26" s="99"/>
      <c r="CT26" s="101"/>
      <c r="CU26" s="99"/>
      <c r="CV26" s="101"/>
      <c r="CW26" s="99"/>
      <c r="CX26" s="100"/>
      <c r="CY26" s="102"/>
      <c r="CZ26" s="99"/>
      <c r="DA26" s="100" t="s">
        <v>3381</v>
      </c>
      <c r="DB26" s="100"/>
      <c r="DC26" s="101"/>
      <c r="DD26" s="99"/>
      <c r="DE26" s="100"/>
      <c r="DF26" s="100"/>
      <c r="DG26" s="100"/>
      <c r="DH26" s="100"/>
      <c r="DI26" s="100"/>
      <c r="DJ26" s="100"/>
      <c r="DK26" s="100"/>
      <c r="DL26" s="100"/>
      <c r="DM26" s="100"/>
      <c r="DN26" s="100"/>
      <c r="DO26" s="101"/>
      <c r="DP26" s="103"/>
      <c r="DQ26" s="104"/>
      <c r="DR26" s="104"/>
      <c r="DS26" s="105" t="s">
        <v>1295</v>
      </c>
      <c r="DT26" s="99" t="s">
        <v>3381</v>
      </c>
      <c r="DU26" s="100">
        <v>406.7</v>
      </c>
      <c r="DV26" s="100">
        <v>406.7</v>
      </c>
      <c r="DW26" s="101"/>
      <c r="DX26" s="98"/>
      <c r="DY26" s="99"/>
      <c r="DZ26" s="100"/>
      <c r="EA26" s="100"/>
      <c r="EB26" s="100"/>
      <c r="EC26" s="100"/>
      <c r="ED26" s="102">
        <v>7380</v>
      </c>
      <c r="EE26" s="1"/>
      <c r="EF26" s="98"/>
      <c r="EG26" s="98"/>
      <c r="EH26" s="98"/>
      <c r="EI26" s="98"/>
      <c r="EJ26" s="98"/>
      <c r="EK26" s="98"/>
      <c r="EL26" s="98"/>
      <c r="EM26" s="98"/>
      <c r="EN26" s="99"/>
      <c r="EO26" s="101"/>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c r="HC26" s="98"/>
      <c r="HD26" s="1"/>
      <c r="HE26" s="98"/>
      <c r="HF26" s="98"/>
      <c r="HG26" s="98"/>
      <c r="HH26" s="98"/>
      <c r="HI26" s="98"/>
      <c r="HJ26" s="98"/>
      <c r="HK26" s="99"/>
      <c r="HL26" s="101"/>
      <c r="HM26" s="1"/>
      <c r="HN26" s="101">
        <v>2809.3270000000002</v>
      </c>
      <c r="HO26" s="100">
        <v>2771.9940000000001</v>
      </c>
      <c r="HP26" s="101">
        <v>618.29999999999995</v>
      </c>
    </row>
    <row r="27" spans="1:224" x14ac:dyDescent="0.25">
      <c r="A27" s="1"/>
      <c r="B27" s="241">
        <v>0.4375</v>
      </c>
      <c r="C27" s="98"/>
      <c r="D27" s="98"/>
      <c r="E27" s="99"/>
      <c r="F27" s="100"/>
      <c r="G27" s="100">
        <v>8.8000000000000007</v>
      </c>
      <c r="H27" s="101">
        <v>8.5</v>
      </c>
      <c r="I27" s="99"/>
      <c r="J27" s="101"/>
      <c r="K27" s="99"/>
      <c r="L27" s="101"/>
      <c r="M27" s="99"/>
      <c r="N27" s="100"/>
      <c r="O27" s="100"/>
      <c r="P27" s="100">
        <v>182.4</v>
      </c>
      <c r="Q27" s="100"/>
      <c r="R27" s="100"/>
      <c r="S27" s="100"/>
      <c r="T27" s="101"/>
      <c r="U27" s="99">
        <v>18.100000000000001</v>
      </c>
      <c r="V27" s="100">
        <v>19.2</v>
      </c>
      <c r="W27" s="100"/>
      <c r="X27" s="101">
        <v>1.1000000000000001</v>
      </c>
      <c r="Y27" s="98"/>
      <c r="Z27" s="99"/>
      <c r="AA27" s="100"/>
      <c r="AB27" s="101"/>
      <c r="AC27" s="99"/>
      <c r="AD27" s="100"/>
      <c r="AE27" s="100"/>
      <c r="AF27" s="100"/>
      <c r="AG27" s="100">
        <v>12.2</v>
      </c>
      <c r="AH27" s="100">
        <v>24.5</v>
      </c>
      <c r="AI27" s="101">
        <v>10.3</v>
      </c>
      <c r="AJ27" s="98"/>
      <c r="AK27" s="98"/>
      <c r="AL27" s="98">
        <v>179.4</v>
      </c>
      <c r="AM27" s="99" t="s">
        <v>3381</v>
      </c>
      <c r="AN27" s="101">
        <v>7.8</v>
      </c>
      <c r="AO27" s="99"/>
      <c r="AP27" s="101"/>
      <c r="AQ27" s="98"/>
      <c r="AR27" s="99"/>
      <c r="AS27" s="101"/>
      <c r="AT27" s="98"/>
      <c r="AU27" s="98"/>
      <c r="AV27" s="98"/>
      <c r="AW27" s="99"/>
      <c r="AX27" s="100"/>
      <c r="AY27" s="101"/>
      <c r="AZ27" s="99"/>
      <c r="BA27" s="100"/>
      <c r="BB27" s="100"/>
      <c r="BC27" s="100"/>
      <c r="BD27" s="100"/>
      <c r="BE27" s="101"/>
      <c r="BF27" s="99"/>
      <c r="BG27" s="101"/>
      <c r="BH27" s="98"/>
      <c r="BI27" s="99"/>
      <c r="BJ27" s="100"/>
      <c r="BK27" s="101"/>
      <c r="BL27" s="99">
        <v>164.4</v>
      </c>
      <c r="BM27" s="100">
        <v>165.5</v>
      </c>
      <c r="BN27" s="100">
        <v>165.6</v>
      </c>
      <c r="BO27" s="100"/>
      <c r="BP27" s="100"/>
      <c r="BQ27" s="100"/>
      <c r="BR27" s="100"/>
      <c r="BS27" s="100"/>
      <c r="BT27" s="100"/>
      <c r="BU27" s="100"/>
      <c r="BV27" s="100">
        <v>206.5</v>
      </c>
      <c r="BW27" s="100">
        <v>206.1</v>
      </c>
      <c r="BX27" s="100">
        <v>206</v>
      </c>
      <c r="BY27" s="101"/>
      <c r="BZ27" s="99">
        <v>17.399999999999999</v>
      </c>
      <c r="CA27" s="101">
        <v>44.1</v>
      </c>
      <c r="CB27" s="98"/>
      <c r="CC27" s="99"/>
      <c r="CD27" s="100"/>
      <c r="CE27" s="100"/>
      <c r="CF27" s="100"/>
      <c r="CG27" s="100"/>
      <c r="CH27" s="100">
        <v>118.1</v>
      </c>
      <c r="CI27" s="100">
        <v>52.4</v>
      </c>
      <c r="CJ27" s="100">
        <v>53.7</v>
      </c>
      <c r="CK27" s="100"/>
      <c r="CL27" s="100"/>
      <c r="CM27" s="100"/>
      <c r="CN27" s="101"/>
      <c r="CO27" s="99">
        <v>180.6</v>
      </c>
      <c r="CP27" s="100">
        <v>180.5</v>
      </c>
      <c r="CQ27" s="100">
        <v>181.3</v>
      </c>
      <c r="CR27" s="101">
        <v>181</v>
      </c>
      <c r="CS27" s="99"/>
      <c r="CT27" s="101"/>
      <c r="CU27" s="99"/>
      <c r="CV27" s="101"/>
      <c r="CW27" s="99"/>
      <c r="CX27" s="100"/>
      <c r="CY27" s="102"/>
      <c r="CZ27" s="99"/>
      <c r="DA27" s="100" t="s">
        <v>3381</v>
      </c>
      <c r="DB27" s="100"/>
      <c r="DC27" s="101"/>
      <c r="DD27" s="99"/>
      <c r="DE27" s="100"/>
      <c r="DF27" s="100"/>
      <c r="DG27" s="100"/>
      <c r="DH27" s="100"/>
      <c r="DI27" s="100"/>
      <c r="DJ27" s="100"/>
      <c r="DK27" s="100"/>
      <c r="DL27" s="100"/>
      <c r="DM27" s="100"/>
      <c r="DN27" s="100"/>
      <c r="DO27" s="101"/>
      <c r="DP27" s="103"/>
      <c r="DQ27" s="104"/>
      <c r="DR27" s="104"/>
      <c r="DS27" s="105" t="s">
        <v>1295</v>
      </c>
      <c r="DT27" s="99" t="s">
        <v>3381</v>
      </c>
      <c r="DU27" s="100">
        <v>406.7</v>
      </c>
      <c r="DV27" s="100">
        <v>406.7</v>
      </c>
      <c r="DW27" s="101"/>
      <c r="DX27" s="98"/>
      <c r="DY27" s="99"/>
      <c r="DZ27" s="100"/>
      <c r="EA27" s="100"/>
      <c r="EB27" s="100"/>
      <c r="EC27" s="100"/>
      <c r="ED27" s="102">
        <v>7650</v>
      </c>
      <c r="EE27" s="1"/>
      <c r="EF27" s="98"/>
      <c r="EG27" s="98"/>
      <c r="EH27" s="98"/>
      <c r="EI27" s="98"/>
      <c r="EJ27" s="98"/>
      <c r="EK27" s="98"/>
      <c r="EL27" s="98"/>
      <c r="EM27" s="98"/>
      <c r="EN27" s="99"/>
      <c r="EO27" s="101"/>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c r="HC27" s="98"/>
      <c r="HD27" s="1"/>
      <c r="HE27" s="98"/>
      <c r="HF27" s="98"/>
      <c r="HG27" s="98"/>
      <c r="HH27" s="98"/>
      <c r="HI27" s="98"/>
      <c r="HJ27" s="98"/>
      <c r="HK27" s="99"/>
      <c r="HL27" s="101"/>
      <c r="HM27" s="1"/>
      <c r="HN27" s="101">
        <v>2809.3270000000002</v>
      </c>
      <c r="HO27" s="100">
        <v>2771.9940000000001</v>
      </c>
      <c r="HP27" s="101">
        <v>618.29999999999995</v>
      </c>
    </row>
    <row r="28" spans="1:224" x14ac:dyDescent="0.25">
      <c r="A28" s="1"/>
      <c r="B28" s="241">
        <v>0.45833333333333331</v>
      </c>
      <c r="C28" s="98"/>
      <c r="D28" s="98"/>
      <c r="E28" s="99"/>
      <c r="F28" s="100"/>
      <c r="G28" s="100">
        <v>8.8000000000000007</v>
      </c>
      <c r="H28" s="101">
        <v>8.5</v>
      </c>
      <c r="I28" s="99"/>
      <c r="J28" s="101"/>
      <c r="K28" s="99"/>
      <c r="L28" s="101"/>
      <c r="M28" s="99"/>
      <c r="N28" s="100"/>
      <c r="O28" s="100"/>
      <c r="P28" s="100">
        <v>182.4</v>
      </c>
      <c r="Q28" s="100"/>
      <c r="R28" s="100"/>
      <c r="S28" s="100"/>
      <c r="T28" s="101"/>
      <c r="U28" s="99">
        <v>18.100000000000001</v>
      </c>
      <c r="V28" s="100">
        <v>19.2</v>
      </c>
      <c r="W28" s="100"/>
      <c r="X28" s="101">
        <v>1.1000000000000001</v>
      </c>
      <c r="Y28" s="98"/>
      <c r="Z28" s="99"/>
      <c r="AA28" s="100"/>
      <c r="AB28" s="101"/>
      <c r="AC28" s="99"/>
      <c r="AD28" s="100"/>
      <c r="AE28" s="100"/>
      <c r="AF28" s="100"/>
      <c r="AG28" s="100">
        <v>12.2</v>
      </c>
      <c r="AH28" s="100">
        <v>24.5</v>
      </c>
      <c r="AI28" s="101">
        <v>10.3</v>
      </c>
      <c r="AJ28" s="98"/>
      <c r="AK28" s="98"/>
      <c r="AL28" s="98">
        <v>179.4</v>
      </c>
      <c r="AM28" s="99" t="s">
        <v>3381</v>
      </c>
      <c r="AN28" s="101">
        <v>7.8</v>
      </c>
      <c r="AO28" s="99"/>
      <c r="AP28" s="101"/>
      <c r="AQ28" s="98"/>
      <c r="AR28" s="99"/>
      <c r="AS28" s="101"/>
      <c r="AT28" s="98"/>
      <c r="AU28" s="98"/>
      <c r="AV28" s="98"/>
      <c r="AW28" s="99"/>
      <c r="AX28" s="100"/>
      <c r="AY28" s="101"/>
      <c r="AZ28" s="99"/>
      <c r="BA28" s="100"/>
      <c r="BB28" s="100"/>
      <c r="BC28" s="100"/>
      <c r="BD28" s="100"/>
      <c r="BE28" s="101"/>
      <c r="BF28" s="99"/>
      <c r="BG28" s="101"/>
      <c r="BH28" s="98"/>
      <c r="BI28" s="99"/>
      <c r="BJ28" s="100"/>
      <c r="BK28" s="101"/>
      <c r="BL28" s="99">
        <v>164.4</v>
      </c>
      <c r="BM28" s="100">
        <v>165.5</v>
      </c>
      <c r="BN28" s="100">
        <v>165.6</v>
      </c>
      <c r="BO28" s="100"/>
      <c r="BP28" s="100"/>
      <c r="BQ28" s="100"/>
      <c r="BR28" s="100"/>
      <c r="BS28" s="100"/>
      <c r="BT28" s="100"/>
      <c r="BU28" s="100"/>
      <c r="BV28" s="100">
        <v>206.5</v>
      </c>
      <c r="BW28" s="100">
        <v>206.1</v>
      </c>
      <c r="BX28" s="100">
        <v>206</v>
      </c>
      <c r="BY28" s="101"/>
      <c r="BZ28" s="99">
        <v>17.399999999999999</v>
      </c>
      <c r="CA28" s="101">
        <v>44.1</v>
      </c>
      <c r="CB28" s="98"/>
      <c r="CC28" s="99"/>
      <c r="CD28" s="100"/>
      <c r="CE28" s="100"/>
      <c r="CF28" s="100"/>
      <c r="CG28" s="100"/>
      <c r="CH28" s="100">
        <v>118.1</v>
      </c>
      <c r="CI28" s="100">
        <v>52.4</v>
      </c>
      <c r="CJ28" s="100">
        <v>53.7</v>
      </c>
      <c r="CK28" s="100"/>
      <c r="CL28" s="100"/>
      <c r="CM28" s="100"/>
      <c r="CN28" s="101"/>
      <c r="CO28" s="99">
        <v>180.6</v>
      </c>
      <c r="CP28" s="100">
        <v>180.5</v>
      </c>
      <c r="CQ28" s="100">
        <v>181.3</v>
      </c>
      <c r="CR28" s="101">
        <v>181</v>
      </c>
      <c r="CS28" s="99"/>
      <c r="CT28" s="101"/>
      <c r="CU28" s="99"/>
      <c r="CV28" s="101"/>
      <c r="CW28" s="99"/>
      <c r="CX28" s="100"/>
      <c r="CY28" s="102"/>
      <c r="CZ28" s="99"/>
      <c r="DA28" s="100" t="s">
        <v>3381</v>
      </c>
      <c r="DB28" s="100"/>
      <c r="DC28" s="101"/>
      <c r="DD28" s="99"/>
      <c r="DE28" s="100"/>
      <c r="DF28" s="100"/>
      <c r="DG28" s="100"/>
      <c r="DH28" s="100"/>
      <c r="DI28" s="100"/>
      <c r="DJ28" s="100"/>
      <c r="DK28" s="100"/>
      <c r="DL28" s="100"/>
      <c r="DM28" s="100"/>
      <c r="DN28" s="100"/>
      <c r="DO28" s="101"/>
      <c r="DP28" s="103"/>
      <c r="DQ28" s="104"/>
      <c r="DR28" s="104"/>
      <c r="DS28" s="105" t="s">
        <v>1295</v>
      </c>
      <c r="DT28" s="99" t="s">
        <v>3381</v>
      </c>
      <c r="DU28" s="100">
        <v>406.7</v>
      </c>
      <c r="DV28" s="100">
        <v>406.7</v>
      </c>
      <c r="DW28" s="101"/>
      <c r="DX28" s="98"/>
      <c r="DY28" s="99"/>
      <c r="DZ28" s="100"/>
      <c r="EA28" s="100"/>
      <c r="EB28" s="100"/>
      <c r="EC28" s="100"/>
      <c r="ED28" s="102">
        <v>7633</v>
      </c>
      <c r="EE28" s="1"/>
      <c r="EF28" s="98"/>
      <c r="EG28" s="98"/>
      <c r="EH28" s="98"/>
      <c r="EI28" s="98"/>
      <c r="EJ28" s="98"/>
      <c r="EK28" s="98"/>
      <c r="EL28" s="98"/>
      <c r="EM28" s="98"/>
      <c r="EN28" s="99"/>
      <c r="EO28" s="101"/>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c r="HC28" s="98"/>
      <c r="HD28" s="1"/>
      <c r="HE28" s="98"/>
      <c r="HF28" s="98"/>
      <c r="HG28" s="98"/>
      <c r="HH28" s="98"/>
      <c r="HI28" s="98"/>
      <c r="HJ28" s="98"/>
      <c r="HK28" s="99"/>
      <c r="HL28" s="101"/>
      <c r="HM28" s="1"/>
      <c r="HN28" s="101">
        <v>2809.3270000000002</v>
      </c>
      <c r="HO28" s="100">
        <v>2771.9940000000001</v>
      </c>
      <c r="HP28" s="101">
        <v>618.29999999999995</v>
      </c>
    </row>
    <row r="29" spans="1:224" x14ac:dyDescent="0.25">
      <c r="A29" s="1"/>
      <c r="B29" s="241">
        <v>0.47916666666666669</v>
      </c>
      <c r="C29" s="98"/>
      <c r="D29" s="98"/>
      <c r="E29" s="99"/>
      <c r="F29" s="100"/>
      <c r="G29" s="100">
        <v>8.8000000000000007</v>
      </c>
      <c r="H29" s="101">
        <v>8.5</v>
      </c>
      <c r="I29" s="99"/>
      <c r="J29" s="101"/>
      <c r="K29" s="99"/>
      <c r="L29" s="101"/>
      <c r="M29" s="99"/>
      <c r="N29" s="100"/>
      <c r="O29" s="100"/>
      <c r="P29" s="100">
        <v>182.4</v>
      </c>
      <c r="Q29" s="100"/>
      <c r="R29" s="100"/>
      <c r="S29" s="100"/>
      <c r="T29" s="101"/>
      <c r="U29" s="99">
        <v>18.100000000000001</v>
      </c>
      <c r="V29" s="100">
        <v>19.2</v>
      </c>
      <c r="W29" s="100"/>
      <c r="X29" s="101">
        <v>1.1000000000000001</v>
      </c>
      <c r="Y29" s="98"/>
      <c r="Z29" s="99"/>
      <c r="AA29" s="100"/>
      <c r="AB29" s="101"/>
      <c r="AC29" s="99"/>
      <c r="AD29" s="100"/>
      <c r="AE29" s="100"/>
      <c r="AF29" s="100"/>
      <c r="AG29" s="100">
        <v>12.2</v>
      </c>
      <c r="AH29" s="100">
        <v>24.5</v>
      </c>
      <c r="AI29" s="101">
        <v>10.3</v>
      </c>
      <c r="AJ29" s="98"/>
      <c r="AK29" s="98"/>
      <c r="AL29" s="98">
        <v>179.4</v>
      </c>
      <c r="AM29" s="99" t="s">
        <v>3381</v>
      </c>
      <c r="AN29" s="101">
        <v>7.8</v>
      </c>
      <c r="AO29" s="99"/>
      <c r="AP29" s="101"/>
      <c r="AQ29" s="98"/>
      <c r="AR29" s="99"/>
      <c r="AS29" s="101"/>
      <c r="AT29" s="98"/>
      <c r="AU29" s="98"/>
      <c r="AV29" s="98"/>
      <c r="AW29" s="99"/>
      <c r="AX29" s="100"/>
      <c r="AY29" s="101"/>
      <c r="AZ29" s="99"/>
      <c r="BA29" s="100"/>
      <c r="BB29" s="100"/>
      <c r="BC29" s="100"/>
      <c r="BD29" s="100"/>
      <c r="BE29" s="101"/>
      <c r="BF29" s="99"/>
      <c r="BG29" s="101"/>
      <c r="BH29" s="98"/>
      <c r="BI29" s="99"/>
      <c r="BJ29" s="100"/>
      <c r="BK29" s="101"/>
      <c r="BL29" s="99">
        <v>164.4</v>
      </c>
      <c r="BM29" s="100">
        <v>165.5</v>
      </c>
      <c r="BN29" s="100">
        <v>165.6</v>
      </c>
      <c r="BO29" s="100"/>
      <c r="BP29" s="100"/>
      <c r="BQ29" s="100"/>
      <c r="BR29" s="100"/>
      <c r="BS29" s="100"/>
      <c r="BT29" s="100"/>
      <c r="BU29" s="100"/>
      <c r="BV29" s="100">
        <v>206.5</v>
      </c>
      <c r="BW29" s="100">
        <v>206.1</v>
      </c>
      <c r="BX29" s="100">
        <v>206</v>
      </c>
      <c r="BY29" s="101"/>
      <c r="BZ29" s="99">
        <v>17.399999999999999</v>
      </c>
      <c r="CA29" s="101">
        <v>44.1</v>
      </c>
      <c r="CB29" s="98"/>
      <c r="CC29" s="99"/>
      <c r="CD29" s="100"/>
      <c r="CE29" s="100"/>
      <c r="CF29" s="100"/>
      <c r="CG29" s="100"/>
      <c r="CH29" s="100">
        <v>118.1</v>
      </c>
      <c r="CI29" s="100">
        <v>52.4</v>
      </c>
      <c r="CJ29" s="100">
        <v>53.7</v>
      </c>
      <c r="CK29" s="100"/>
      <c r="CL29" s="100"/>
      <c r="CM29" s="100"/>
      <c r="CN29" s="101"/>
      <c r="CO29" s="99">
        <v>180.6</v>
      </c>
      <c r="CP29" s="100">
        <v>180.5</v>
      </c>
      <c r="CQ29" s="100">
        <v>181.3</v>
      </c>
      <c r="CR29" s="101">
        <v>181</v>
      </c>
      <c r="CS29" s="99"/>
      <c r="CT29" s="101"/>
      <c r="CU29" s="99"/>
      <c r="CV29" s="101"/>
      <c r="CW29" s="99"/>
      <c r="CX29" s="100"/>
      <c r="CY29" s="102"/>
      <c r="CZ29" s="99"/>
      <c r="DA29" s="100" t="s">
        <v>3381</v>
      </c>
      <c r="DB29" s="100"/>
      <c r="DC29" s="101"/>
      <c r="DD29" s="99"/>
      <c r="DE29" s="100"/>
      <c r="DF29" s="100"/>
      <c r="DG29" s="100"/>
      <c r="DH29" s="100"/>
      <c r="DI29" s="100"/>
      <c r="DJ29" s="100"/>
      <c r="DK29" s="100"/>
      <c r="DL29" s="100"/>
      <c r="DM29" s="100"/>
      <c r="DN29" s="100"/>
      <c r="DO29" s="101"/>
      <c r="DP29" s="103"/>
      <c r="DQ29" s="104"/>
      <c r="DR29" s="104"/>
      <c r="DS29" s="105" t="s">
        <v>1295</v>
      </c>
      <c r="DT29" s="99" t="s">
        <v>3381</v>
      </c>
      <c r="DU29" s="100">
        <v>406.7</v>
      </c>
      <c r="DV29" s="100">
        <v>406.7</v>
      </c>
      <c r="DW29" s="101"/>
      <c r="DX29" s="98"/>
      <c r="DY29" s="99"/>
      <c r="DZ29" s="100"/>
      <c r="EA29" s="100"/>
      <c r="EB29" s="100"/>
      <c r="EC29" s="100"/>
      <c r="ED29" s="102">
        <v>7764</v>
      </c>
      <c r="EE29" s="1"/>
      <c r="EF29" s="98"/>
      <c r="EG29" s="98"/>
      <c r="EH29" s="98"/>
      <c r="EI29" s="98"/>
      <c r="EJ29" s="98"/>
      <c r="EK29" s="98"/>
      <c r="EL29" s="98"/>
      <c r="EM29" s="98"/>
      <c r="EN29" s="99"/>
      <c r="EO29" s="101"/>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c r="HC29" s="98"/>
      <c r="HD29" s="1"/>
      <c r="HE29" s="98"/>
      <c r="HF29" s="98"/>
      <c r="HG29" s="98"/>
      <c r="HH29" s="98"/>
      <c r="HI29" s="98"/>
      <c r="HJ29" s="98"/>
      <c r="HK29" s="99"/>
      <c r="HL29" s="101"/>
      <c r="HM29" s="1"/>
      <c r="HN29" s="101">
        <v>2809.3270000000002</v>
      </c>
      <c r="HO29" s="100">
        <v>2771.9940000000001</v>
      </c>
      <c r="HP29" s="101">
        <v>618.29999999999995</v>
      </c>
    </row>
    <row r="30" spans="1:224" x14ac:dyDescent="0.25">
      <c r="A30" s="1"/>
      <c r="B30" s="241">
        <v>0.5</v>
      </c>
      <c r="C30" s="98"/>
      <c r="D30" s="98"/>
      <c r="E30" s="99"/>
      <c r="F30" s="100"/>
      <c r="G30" s="100">
        <v>8.8000000000000007</v>
      </c>
      <c r="H30" s="101">
        <v>8.5</v>
      </c>
      <c r="I30" s="99"/>
      <c r="J30" s="101"/>
      <c r="K30" s="99"/>
      <c r="L30" s="101"/>
      <c r="M30" s="99"/>
      <c r="N30" s="100"/>
      <c r="O30" s="100"/>
      <c r="P30" s="100">
        <v>182.4</v>
      </c>
      <c r="Q30" s="100"/>
      <c r="R30" s="100"/>
      <c r="S30" s="100"/>
      <c r="T30" s="101"/>
      <c r="U30" s="99">
        <v>18.100000000000001</v>
      </c>
      <c r="V30" s="100">
        <v>19.2</v>
      </c>
      <c r="W30" s="100"/>
      <c r="X30" s="101">
        <v>1.1000000000000001</v>
      </c>
      <c r="Y30" s="98"/>
      <c r="Z30" s="99"/>
      <c r="AA30" s="100"/>
      <c r="AB30" s="101"/>
      <c r="AC30" s="99"/>
      <c r="AD30" s="100"/>
      <c r="AE30" s="100"/>
      <c r="AF30" s="100"/>
      <c r="AG30" s="100">
        <v>12.2</v>
      </c>
      <c r="AH30" s="100">
        <v>24.5</v>
      </c>
      <c r="AI30" s="101">
        <v>10.3</v>
      </c>
      <c r="AJ30" s="98"/>
      <c r="AK30" s="98"/>
      <c r="AL30" s="98">
        <v>179.4</v>
      </c>
      <c r="AM30" s="99" t="s">
        <v>3381</v>
      </c>
      <c r="AN30" s="101">
        <v>7.8</v>
      </c>
      <c r="AO30" s="99"/>
      <c r="AP30" s="101"/>
      <c r="AQ30" s="98"/>
      <c r="AR30" s="99"/>
      <c r="AS30" s="101"/>
      <c r="AT30" s="98"/>
      <c r="AU30" s="98"/>
      <c r="AV30" s="98"/>
      <c r="AW30" s="99"/>
      <c r="AX30" s="100"/>
      <c r="AY30" s="101"/>
      <c r="AZ30" s="99"/>
      <c r="BA30" s="100"/>
      <c r="BB30" s="100"/>
      <c r="BC30" s="100"/>
      <c r="BD30" s="100"/>
      <c r="BE30" s="101"/>
      <c r="BF30" s="99"/>
      <c r="BG30" s="101"/>
      <c r="BH30" s="98"/>
      <c r="BI30" s="99"/>
      <c r="BJ30" s="100"/>
      <c r="BK30" s="101"/>
      <c r="BL30" s="99">
        <v>164.4</v>
      </c>
      <c r="BM30" s="100">
        <v>165.5</v>
      </c>
      <c r="BN30" s="100">
        <v>165.6</v>
      </c>
      <c r="BO30" s="100"/>
      <c r="BP30" s="100"/>
      <c r="BQ30" s="100"/>
      <c r="BR30" s="100"/>
      <c r="BS30" s="100"/>
      <c r="BT30" s="100"/>
      <c r="BU30" s="100"/>
      <c r="BV30" s="100">
        <v>206.5</v>
      </c>
      <c r="BW30" s="100">
        <v>206.1</v>
      </c>
      <c r="BX30" s="100">
        <v>206</v>
      </c>
      <c r="BY30" s="101"/>
      <c r="BZ30" s="99">
        <v>17.399999999999999</v>
      </c>
      <c r="CA30" s="101">
        <v>44.1</v>
      </c>
      <c r="CB30" s="98"/>
      <c r="CC30" s="99"/>
      <c r="CD30" s="100"/>
      <c r="CE30" s="100"/>
      <c r="CF30" s="100"/>
      <c r="CG30" s="100"/>
      <c r="CH30" s="100">
        <v>118.1</v>
      </c>
      <c r="CI30" s="100">
        <v>52.4</v>
      </c>
      <c r="CJ30" s="100">
        <v>53.7</v>
      </c>
      <c r="CK30" s="100"/>
      <c r="CL30" s="100"/>
      <c r="CM30" s="100"/>
      <c r="CN30" s="101"/>
      <c r="CO30" s="99">
        <v>180.6</v>
      </c>
      <c r="CP30" s="100">
        <v>180.5</v>
      </c>
      <c r="CQ30" s="100">
        <v>181.3</v>
      </c>
      <c r="CR30" s="101">
        <v>181</v>
      </c>
      <c r="CS30" s="99"/>
      <c r="CT30" s="101"/>
      <c r="CU30" s="99"/>
      <c r="CV30" s="101"/>
      <c r="CW30" s="99"/>
      <c r="CX30" s="100"/>
      <c r="CY30" s="102"/>
      <c r="CZ30" s="99"/>
      <c r="DA30" s="100" t="s">
        <v>3381</v>
      </c>
      <c r="DB30" s="100"/>
      <c r="DC30" s="101"/>
      <c r="DD30" s="99"/>
      <c r="DE30" s="100"/>
      <c r="DF30" s="100"/>
      <c r="DG30" s="100"/>
      <c r="DH30" s="100"/>
      <c r="DI30" s="100"/>
      <c r="DJ30" s="100"/>
      <c r="DK30" s="100"/>
      <c r="DL30" s="100"/>
      <c r="DM30" s="100"/>
      <c r="DN30" s="100"/>
      <c r="DO30" s="101"/>
      <c r="DP30" s="103"/>
      <c r="DQ30" s="104"/>
      <c r="DR30" s="104"/>
      <c r="DS30" s="105" t="s">
        <v>1295</v>
      </c>
      <c r="DT30" s="99" t="s">
        <v>3381</v>
      </c>
      <c r="DU30" s="100">
        <v>406.7</v>
      </c>
      <c r="DV30" s="100">
        <v>406.7</v>
      </c>
      <c r="DW30" s="101"/>
      <c r="DX30" s="98"/>
      <c r="DY30" s="99"/>
      <c r="DZ30" s="100"/>
      <c r="EA30" s="100"/>
      <c r="EB30" s="100"/>
      <c r="EC30" s="100"/>
      <c r="ED30" s="102">
        <v>7718</v>
      </c>
      <c r="EE30" s="1"/>
      <c r="EF30" s="98"/>
      <c r="EG30" s="98"/>
      <c r="EH30" s="98"/>
      <c r="EI30" s="98"/>
      <c r="EJ30" s="98"/>
      <c r="EK30" s="98"/>
      <c r="EL30" s="98"/>
      <c r="EM30" s="98"/>
      <c r="EN30" s="99"/>
      <c r="EO30" s="101"/>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c r="HC30" s="98"/>
      <c r="HD30" s="1"/>
      <c r="HE30" s="98"/>
      <c r="HF30" s="98"/>
      <c r="HG30" s="98"/>
      <c r="HH30" s="98"/>
      <c r="HI30" s="98"/>
      <c r="HJ30" s="98"/>
      <c r="HK30" s="99"/>
      <c r="HL30" s="101"/>
      <c r="HM30" s="1"/>
      <c r="HN30" s="101">
        <v>2809.3270000000002</v>
      </c>
      <c r="HO30" s="100">
        <v>2771.9940000000001</v>
      </c>
      <c r="HP30" s="101">
        <v>618.29999999999995</v>
      </c>
    </row>
    <row r="31" spans="1:224" x14ac:dyDescent="0.25">
      <c r="A31" s="1"/>
      <c r="B31" s="241">
        <v>0.52083333333333337</v>
      </c>
      <c r="C31" s="98"/>
      <c r="D31" s="98"/>
      <c r="E31" s="99"/>
      <c r="F31" s="100"/>
      <c r="G31" s="100">
        <v>8.8000000000000007</v>
      </c>
      <c r="H31" s="101">
        <v>8.5</v>
      </c>
      <c r="I31" s="99"/>
      <c r="J31" s="101"/>
      <c r="K31" s="99"/>
      <c r="L31" s="101"/>
      <c r="M31" s="99"/>
      <c r="N31" s="100"/>
      <c r="O31" s="100"/>
      <c r="P31" s="100">
        <v>182.4</v>
      </c>
      <c r="Q31" s="100"/>
      <c r="R31" s="100"/>
      <c r="S31" s="100"/>
      <c r="T31" s="101"/>
      <c r="U31" s="99">
        <v>18.100000000000001</v>
      </c>
      <c r="V31" s="100">
        <v>19.2</v>
      </c>
      <c r="W31" s="100"/>
      <c r="X31" s="101">
        <v>1.1000000000000001</v>
      </c>
      <c r="Y31" s="98"/>
      <c r="Z31" s="99"/>
      <c r="AA31" s="100"/>
      <c r="AB31" s="101"/>
      <c r="AC31" s="99"/>
      <c r="AD31" s="100"/>
      <c r="AE31" s="100"/>
      <c r="AF31" s="100"/>
      <c r="AG31" s="100">
        <v>12.2</v>
      </c>
      <c r="AH31" s="100">
        <v>24.5</v>
      </c>
      <c r="AI31" s="101">
        <v>10.3</v>
      </c>
      <c r="AJ31" s="98"/>
      <c r="AK31" s="98"/>
      <c r="AL31" s="98">
        <v>179.4</v>
      </c>
      <c r="AM31" s="99" t="s">
        <v>3381</v>
      </c>
      <c r="AN31" s="101">
        <v>7.8</v>
      </c>
      <c r="AO31" s="99"/>
      <c r="AP31" s="101"/>
      <c r="AQ31" s="98"/>
      <c r="AR31" s="99"/>
      <c r="AS31" s="101"/>
      <c r="AT31" s="98"/>
      <c r="AU31" s="98"/>
      <c r="AV31" s="98"/>
      <c r="AW31" s="99"/>
      <c r="AX31" s="100"/>
      <c r="AY31" s="101"/>
      <c r="AZ31" s="99"/>
      <c r="BA31" s="100"/>
      <c r="BB31" s="100"/>
      <c r="BC31" s="100"/>
      <c r="BD31" s="100"/>
      <c r="BE31" s="101"/>
      <c r="BF31" s="99"/>
      <c r="BG31" s="101"/>
      <c r="BH31" s="98"/>
      <c r="BI31" s="99"/>
      <c r="BJ31" s="100"/>
      <c r="BK31" s="101"/>
      <c r="BL31" s="99">
        <v>164.4</v>
      </c>
      <c r="BM31" s="100">
        <v>165.5</v>
      </c>
      <c r="BN31" s="100">
        <v>165.6</v>
      </c>
      <c r="BO31" s="100"/>
      <c r="BP31" s="100"/>
      <c r="BQ31" s="100"/>
      <c r="BR31" s="100"/>
      <c r="BS31" s="100"/>
      <c r="BT31" s="100"/>
      <c r="BU31" s="100"/>
      <c r="BV31" s="100">
        <v>206.5</v>
      </c>
      <c r="BW31" s="100">
        <v>206.1</v>
      </c>
      <c r="BX31" s="100">
        <v>206</v>
      </c>
      <c r="BY31" s="101"/>
      <c r="BZ31" s="99">
        <v>17.399999999999999</v>
      </c>
      <c r="CA31" s="101">
        <v>44.1</v>
      </c>
      <c r="CB31" s="98"/>
      <c r="CC31" s="99"/>
      <c r="CD31" s="100"/>
      <c r="CE31" s="100"/>
      <c r="CF31" s="100"/>
      <c r="CG31" s="100"/>
      <c r="CH31" s="100">
        <v>118.1</v>
      </c>
      <c r="CI31" s="100">
        <v>52.4</v>
      </c>
      <c r="CJ31" s="100">
        <v>53.7</v>
      </c>
      <c r="CK31" s="100"/>
      <c r="CL31" s="100"/>
      <c r="CM31" s="100"/>
      <c r="CN31" s="101"/>
      <c r="CO31" s="99">
        <v>180.6</v>
      </c>
      <c r="CP31" s="100">
        <v>180.5</v>
      </c>
      <c r="CQ31" s="100">
        <v>181.3</v>
      </c>
      <c r="CR31" s="101">
        <v>181</v>
      </c>
      <c r="CS31" s="99"/>
      <c r="CT31" s="101"/>
      <c r="CU31" s="99"/>
      <c r="CV31" s="101"/>
      <c r="CW31" s="99"/>
      <c r="CX31" s="100"/>
      <c r="CY31" s="102"/>
      <c r="CZ31" s="99"/>
      <c r="DA31" s="100" t="s">
        <v>3381</v>
      </c>
      <c r="DB31" s="100"/>
      <c r="DC31" s="101"/>
      <c r="DD31" s="99"/>
      <c r="DE31" s="100"/>
      <c r="DF31" s="100"/>
      <c r="DG31" s="100"/>
      <c r="DH31" s="100"/>
      <c r="DI31" s="100"/>
      <c r="DJ31" s="100"/>
      <c r="DK31" s="100"/>
      <c r="DL31" s="100"/>
      <c r="DM31" s="100"/>
      <c r="DN31" s="100"/>
      <c r="DO31" s="101"/>
      <c r="DP31" s="103"/>
      <c r="DQ31" s="104"/>
      <c r="DR31" s="104"/>
      <c r="DS31" s="105" t="s">
        <v>1295</v>
      </c>
      <c r="DT31" s="99" t="s">
        <v>3381</v>
      </c>
      <c r="DU31" s="100">
        <v>406.7</v>
      </c>
      <c r="DV31" s="100">
        <v>406.7</v>
      </c>
      <c r="DW31" s="101"/>
      <c r="DX31" s="98"/>
      <c r="DY31" s="99"/>
      <c r="DZ31" s="100"/>
      <c r="EA31" s="100"/>
      <c r="EB31" s="100"/>
      <c r="EC31" s="100"/>
      <c r="ED31" s="102">
        <v>7725</v>
      </c>
      <c r="EE31" s="1"/>
      <c r="EF31" s="98"/>
      <c r="EG31" s="98"/>
      <c r="EH31" s="98"/>
      <c r="EI31" s="98"/>
      <c r="EJ31" s="98"/>
      <c r="EK31" s="98"/>
      <c r="EL31" s="98"/>
      <c r="EM31" s="98"/>
      <c r="EN31" s="99"/>
      <c r="EO31" s="101"/>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c r="HC31" s="98"/>
      <c r="HD31" s="1"/>
      <c r="HE31" s="98"/>
      <c r="HF31" s="98"/>
      <c r="HG31" s="98"/>
      <c r="HH31" s="98"/>
      <c r="HI31" s="98"/>
      <c r="HJ31" s="98"/>
      <c r="HK31" s="99"/>
      <c r="HL31" s="101"/>
      <c r="HM31" s="1"/>
      <c r="HN31" s="101">
        <v>2809.3270000000002</v>
      </c>
      <c r="HO31" s="100">
        <v>2771.9940000000001</v>
      </c>
      <c r="HP31" s="101">
        <v>618.29999999999995</v>
      </c>
    </row>
    <row r="32" spans="1:224" x14ac:dyDescent="0.25">
      <c r="A32" s="1"/>
      <c r="B32" s="241">
        <v>0.54166666666666663</v>
      </c>
      <c r="C32" s="98"/>
      <c r="D32" s="98"/>
      <c r="E32" s="99"/>
      <c r="F32" s="100"/>
      <c r="G32" s="100">
        <v>8.8000000000000007</v>
      </c>
      <c r="H32" s="101">
        <v>8.5</v>
      </c>
      <c r="I32" s="99"/>
      <c r="J32" s="101"/>
      <c r="K32" s="99"/>
      <c r="L32" s="101"/>
      <c r="M32" s="99"/>
      <c r="N32" s="100"/>
      <c r="O32" s="100"/>
      <c r="P32" s="100">
        <v>182.4</v>
      </c>
      <c r="Q32" s="100"/>
      <c r="R32" s="100"/>
      <c r="S32" s="100"/>
      <c r="T32" s="101"/>
      <c r="U32" s="99">
        <v>18.100000000000001</v>
      </c>
      <c r="V32" s="100">
        <v>19.2</v>
      </c>
      <c r="W32" s="100"/>
      <c r="X32" s="101">
        <v>1.1000000000000001</v>
      </c>
      <c r="Y32" s="98"/>
      <c r="Z32" s="99"/>
      <c r="AA32" s="100"/>
      <c r="AB32" s="101"/>
      <c r="AC32" s="99"/>
      <c r="AD32" s="100"/>
      <c r="AE32" s="100"/>
      <c r="AF32" s="100"/>
      <c r="AG32" s="100">
        <v>12.2</v>
      </c>
      <c r="AH32" s="100">
        <v>24.5</v>
      </c>
      <c r="AI32" s="101">
        <v>10.3</v>
      </c>
      <c r="AJ32" s="98"/>
      <c r="AK32" s="98"/>
      <c r="AL32" s="98">
        <v>179.4</v>
      </c>
      <c r="AM32" s="99" t="s">
        <v>3381</v>
      </c>
      <c r="AN32" s="101">
        <v>7.8</v>
      </c>
      <c r="AO32" s="99"/>
      <c r="AP32" s="101"/>
      <c r="AQ32" s="98"/>
      <c r="AR32" s="99"/>
      <c r="AS32" s="101"/>
      <c r="AT32" s="98"/>
      <c r="AU32" s="98"/>
      <c r="AV32" s="98"/>
      <c r="AW32" s="99"/>
      <c r="AX32" s="100"/>
      <c r="AY32" s="101"/>
      <c r="AZ32" s="99"/>
      <c r="BA32" s="100"/>
      <c r="BB32" s="100"/>
      <c r="BC32" s="100"/>
      <c r="BD32" s="100"/>
      <c r="BE32" s="101"/>
      <c r="BF32" s="99"/>
      <c r="BG32" s="101"/>
      <c r="BH32" s="98"/>
      <c r="BI32" s="99"/>
      <c r="BJ32" s="100"/>
      <c r="BK32" s="101"/>
      <c r="BL32" s="99">
        <v>164.4</v>
      </c>
      <c r="BM32" s="100">
        <v>165.5</v>
      </c>
      <c r="BN32" s="100">
        <v>165.6</v>
      </c>
      <c r="BO32" s="100"/>
      <c r="BP32" s="100"/>
      <c r="BQ32" s="100"/>
      <c r="BR32" s="100"/>
      <c r="BS32" s="100"/>
      <c r="BT32" s="100"/>
      <c r="BU32" s="100"/>
      <c r="BV32" s="100">
        <v>206.5</v>
      </c>
      <c r="BW32" s="100">
        <v>206.1</v>
      </c>
      <c r="BX32" s="100">
        <v>206</v>
      </c>
      <c r="BY32" s="101"/>
      <c r="BZ32" s="99">
        <v>17.399999999999999</v>
      </c>
      <c r="CA32" s="101">
        <v>44.1</v>
      </c>
      <c r="CB32" s="98"/>
      <c r="CC32" s="99"/>
      <c r="CD32" s="100"/>
      <c r="CE32" s="100"/>
      <c r="CF32" s="100"/>
      <c r="CG32" s="100"/>
      <c r="CH32" s="100">
        <v>118.1</v>
      </c>
      <c r="CI32" s="100">
        <v>52.4</v>
      </c>
      <c r="CJ32" s="100">
        <v>53.7</v>
      </c>
      <c r="CK32" s="100"/>
      <c r="CL32" s="100"/>
      <c r="CM32" s="100"/>
      <c r="CN32" s="101"/>
      <c r="CO32" s="99">
        <v>180.6</v>
      </c>
      <c r="CP32" s="100">
        <v>180.5</v>
      </c>
      <c r="CQ32" s="100">
        <v>181.3</v>
      </c>
      <c r="CR32" s="101">
        <v>181</v>
      </c>
      <c r="CS32" s="99"/>
      <c r="CT32" s="101"/>
      <c r="CU32" s="99"/>
      <c r="CV32" s="101"/>
      <c r="CW32" s="99"/>
      <c r="CX32" s="100"/>
      <c r="CY32" s="102"/>
      <c r="CZ32" s="99"/>
      <c r="DA32" s="100" t="s">
        <v>3381</v>
      </c>
      <c r="DB32" s="100"/>
      <c r="DC32" s="101"/>
      <c r="DD32" s="99"/>
      <c r="DE32" s="100"/>
      <c r="DF32" s="100"/>
      <c r="DG32" s="100"/>
      <c r="DH32" s="100"/>
      <c r="DI32" s="100"/>
      <c r="DJ32" s="100"/>
      <c r="DK32" s="100"/>
      <c r="DL32" s="100"/>
      <c r="DM32" s="100"/>
      <c r="DN32" s="100"/>
      <c r="DO32" s="101"/>
      <c r="DP32" s="103"/>
      <c r="DQ32" s="104"/>
      <c r="DR32" s="104"/>
      <c r="DS32" s="105" t="s">
        <v>1295</v>
      </c>
      <c r="DT32" s="99" t="s">
        <v>3381</v>
      </c>
      <c r="DU32" s="100">
        <v>406.7</v>
      </c>
      <c r="DV32" s="100">
        <v>406.7</v>
      </c>
      <c r="DW32" s="101"/>
      <c r="DX32" s="98"/>
      <c r="DY32" s="99"/>
      <c r="DZ32" s="100"/>
      <c r="EA32" s="100"/>
      <c r="EB32" s="100"/>
      <c r="EC32" s="100"/>
      <c r="ED32" s="102">
        <v>7628</v>
      </c>
      <c r="EE32" s="1"/>
      <c r="EF32" s="98"/>
      <c r="EG32" s="98"/>
      <c r="EH32" s="98"/>
      <c r="EI32" s="98"/>
      <c r="EJ32" s="98"/>
      <c r="EK32" s="98"/>
      <c r="EL32" s="98"/>
      <c r="EM32" s="98"/>
      <c r="EN32" s="99"/>
      <c r="EO32" s="101"/>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101">
        <v>2809.3270000000002</v>
      </c>
      <c r="HO32" s="100">
        <v>2771.9940000000001</v>
      </c>
      <c r="HP32" s="101">
        <v>618.29999999999995</v>
      </c>
    </row>
    <row r="33" spans="1:224" x14ac:dyDescent="0.25">
      <c r="A33" s="1"/>
      <c r="B33" s="241">
        <v>0.5625</v>
      </c>
      <c r="C33" s="98"/>
      <c r="D33" s="98"/>
      <c r="E33" s="99"/>
      <c r="F33" s="100"/>
      <c r="G33" s="100">
        <v>8.8000000000000007</v>
      </c>
      <c r="H33" s="101">
        <v>8.5</v>
      </c>
      <c r="I33" s="99"/>
      <c r="J33" s="101"/>
      <c r="K33" s="99"/>
      <c r="L33" s="101"/>
      <c r="M33" s="99"/>
      <c r="N33" s="100"/>
      <c r="O33" s="100"/>
      <c r="P33" s="100">
        <v>182.4</v>
      </c>
      <c r="Q33" s="100"/>
      <c r="R33" s="100"/>
      <c r="S33" s="100"/>
      <c r="T33" s="101"/>
      <c r="U33" s="99">
        <v>18.100000000000001</v>
      </c>
      <c r="V33" s="100">
        <v>19.2</v>
      </c>
      <c r="W33" s="100"/>
      <c r="X33" s="101">
        <v>1.1000000000000001</v>
      </c>
      <c r="Y33" s="98"/>
      <c r="Z33" s="99"/>
      <c r="AA33" s="100"/>
      <c r="AB33" s="101"/>
      <c r="AC33" s="99"/>
      <c r="AD33" s="100"/>
      <c r="AE33" s="100"/>
      <c r="AF33" s="100"/>
      <c r="AG33" s="100">
        <v>12.2</v>
      </c>
      <c r="AH33" s="100">
        <v>24.5</v>
      </c>
      <c r="AI33" s="101">
        <v>10.3</v>
      </c>
      <c r="AJ33" s="98"/>
      <c r="AK33" s="98"/>
      <c r="AL33" s="98">
        <v>179.4</v>
      </c>
      <c r="AM33" s="99" t="s">
        <v>3381</v>
      </c>
      <c r="AN33" s="101">
        <v>7.8</v>
      </c>
      <c r="AO33" s="99"/>
      <c r="AP33" s="101"/>
      <c r="AQ33" s="98"/>
      <c r="AR33" s="99"/>
      <c r="AS33" s="101"/>
      <c r="AT33" s="98"/>
      <c r="AU33" s="98"/>
      <c r="AV33" s="98"/>
      <c r="AW33" s="99"/>
      <c r="AX33" s="100"/>
      <c r="AY33" s="101"/>
      <c r="AZ33" s="99"/>
      <c r="BA33" s="100"/>
      <c r="BB33" s="100"/>
      <c r="BC33" s="100"/>
      <c r="BD33" s="100"/>
      <c r="BE33" s="101"/>
      <c r="BF33" s="99"/>
      <c r="BG33" s="101"/>
      <c r="BH33" s="98"/>
      <c r="BI33" s="99"/>
      <c r="BJ33" s="100"/>
      <c r="BK33" s="101"/>
      <c r="BL33" s="99">
        <v>164.4</v>
      </c>
      <c r="BM33" s="100">
        <v>165.5</v>
      </c>
      <c r="BN33" s="100">
        <v>165.6</v>
      </c>
      <c r="BO33" s="100"/>
      <c r="BP33" s="100"/>
      <c r="BQ33" s="100"/>
      <c r="BR33" s="100"/>
      <c r="BS33" s="100"/>
      <c r="BT33" s="100"/>
      <c r="BU33" s="100"/>
      <c r="BV33" s="100">
        <v>206.5</v>
      </c>
      <c r="BW33" s="100">
        <v>206.1</v>
      </c>
      <c r="BX33" s="100">
        <v>206</v>
      </c>
      <c r="BY33" s="101"/>
      <c r="BZ33" s="99">
        <v>17.399999999999999</v>
      </c>
      <c r="CA33" s="101">
        <v>44.1</v>
      </c>
      <c r="CB33" s="98"/>
      <c r="CC33" s="99"/>
      <c r="CD33" s="100"/>
      <c r="CE33" s="100"/>
      <c r="CF33" s="100"/>
      <c r="CG33" s="100"/>
      <c r="CH33" s="100">
        <v>118.1</v>
      </c>
      <c r="CI33" s="100">
        <v>52.4</v>
      </c>
      <c r="CJ33" s="100">
        <v>53.7</v>
      </c>
      <c r="CK33" s="100"/>
      <c r="CL33" s="100"/>
      <c r="CM33" s="100"/>
      <c r="CN33" s="101"/>
      <c r="CO33" s="99">
        <v>180.6</v>
      </c>
      <c r="CP33" s="100">
        <v>180.5</v>
      </c>
      <c r="CQ33" s="100">
        <v>181.3</v>
      </c>
      <c r="CR33" s="101">
        <v>181</v>
      </c>
      <c r="CS33" s="99"/>
      <c r="CT33" s="101"/>
      <c r="CU33" s="99"/>
      <c r="CV33" s="101"/>
      <c r="CW33" s="99"/>
      <c r="CX33" s="100"/>
      <c r="CY33" s="102"/>
      <c r="CZ33" s="99"/>
      <c r="DA33" s="100" t="s">
        <v>3381</v>
      </c>
      <c r="DB33" s="100"/>
      <c r="DC33" s="101"/>
      <c r="DD33" s="99"/>
      <c r="DE33" s="100"/>
      <c r="DF33" s="100"/>
      <c r="DG33" s="100"/>
      <c r="DH33" s="100"/>
      <c r="DI33" s="100"/>
      <c r="DJ33" s="100"/>
      <c r="DK33" s="100"/>
      <c r="DL33" s="100"/>
      <c r="DM33" s="100"/>
      <c r="DN33" s="100"/>
      <c r="DO33" s="101"/>
      <c r="DP33" s="103"/>
      <c r="DQ33" s="104"/>
      <c r="DR33" s="104"/>
      <c r="DS33" s="105" t="s">
        <v>1295</v>
      </c>
      <c r="DT33" s="99" t="s">
        <v>3381</v>
      </c>
      <c r="DU33" s="100">
        <v>406.7</v>
      </c>
      <c r="DV33" s="100">
        <v>406.7</v>
      </c>
      <c r="DW33" s="101"/>
      <c r="DX33" s="98"/>
      <c r="DY33" s="99"/>
      <c r="DZ33" s="100"/>
      <c r="EA33" s="100"/>
      <c r="EB33" s="100"/>
      <c r="EC33" s="100"/>
      <c r="ED33" s="102">
        <v>7482</v>
      </c>
      <c r="EE33" s="1"/>
      <c r="EF33" s="98"/>
      <c r="EG33" s="98"/>
      <c r="EH33" s="98"/>
      <c r="EI33" s="98"/>
      <c r="EJ33" s="98"/>
      <c r="EK33" s="98"/>
      <c r="EL33" s="98"/>
      <c r="EM33" s="98"/>
      <c r="EN33" s="99"/>
      <c r="EO33" s="101"/>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101">
        <v>2809.3270000000002</v>
      </c>
      <c r="HO33" s="100">
        <v>2771.9940000000001</v>
      </c>
      <c r="HP33" s="101">
        <v>618.29999999999995</v>
      </c>
    </row>
    <row r="34" spans="1:224" x14ac:dyDescent="0.25">
      <c r="A34" s="1"/>
      <c r="B34" s="241">
        <v>0.58333333333333337</v>
      </c>
      <c r="C34" s="98"/>
      <c r="D34" s="98"/>
      <c r="E34" s="99"/>
      <c r="F34" s="100"/>
      <c r="G34" s="100">
        <v>8.8000000000000007</v>
      </c>
      <c r="H34" s="101">
        <v>8.5</v>
      </c>
      <c r="I34" s="99"/>
      <c r="J34" s="101"/>
      <c r="K34" s="99"/>
      <c r="L34" s="101"/>
      <c r="M34" s="99"/>
      <c r="N34" s="100"/>
      <c r="O34" s="100"/>
      <c r="P34" s="100">
        <v>182.4</v>
      </c>
      <c r="Q34" s="100"/>
      <c r="R34" s="100"/>
      <c r="S34" s="100"/>
      <c r="T34" s="101"/>
      <c r="U34" s="99">
        <v>18.100000000000001</v>
      </c>
      <c r="V34" s="100">
        <v>19.2</v>
      </c>
      <c r="W34" s="100"/>
      <c r="X34" s="101">
        <v>1.1000000000000001</v>
      </c>
      <c r="Y34" s="98"/>
      <c r="Z34" s="99"/>
      <c r="AA34" s="100"/>
      <c r="AB34" s="101"/>
      <c r="AC34" s="99"/>
      <c r="AD34" s="100"/>
      <c r="AE34" s="100"/>
      <c r="AF34" s="100"/>
      <c r="AG34" s="100">
        <v>12.2</v>
      </c>
      <c r="AH34" s="100">
        <v>24.5</v>
      </c>
      <c r="AI34" s="101">
        <v>10.3</v>
      </c>
      <c r="AJ34" s="98"/>
      <c r="AK34" s="98"/>
      <c r="AL34" s="98">
        <v>179.4</v>
      </c>
      <c r="AM34" s="99" t="s">
        <v>3381</v>
      </c>
      <c r="AN34" s="101">
        <v>7.8</v>
      </c>
      <c r="AO34" s="99"/>
      <c r="AP34" s="101"/>
      <c r="AQ34" s="98"/>
      <c r="AR34" s="99"/>
      <c r="AS34" s="101"/>
      <c r="AT34" s="98"/>
      <c r="AU34" s="98"/>
      <c r="AV34" s="98"/>
      <c r="AW34" s="99"/>
      <c r="AX34" s="100"/>
      <c r="AY34" s="101"/>
      <c r="AZ34" s="99"/>
      <c r="BA34" s="100"/>
      <c r="BB34" s="100"/>
      <c r="BC34" s="100"/>
      <c r="BD34" s="100"/>
      <c r="BE34" s="101"/>
      <c r="BF34" s="99"/>
      <c r="BG34" s="101"/>
      <c r="BH34" s="98"/>
      <c r="BI34" s="99"/>
      <c r="BJ34" s="100"/>
      <c r="BK34" s="101"/>
      <c r="BL34" s="99">
        <v>164.4</v>
      </c>
      <c r="BM34" s="100">
        <v>165.5</v>
      </c>
      <c r="BN34" s="100">
        <v>165.6</v>
      </c>
      <c r="BO34" s="100"/>
      <c r="BP34" s="100"/>
      <c r="BQ34" s="100"/>
      <c r="BR34" s="100"/>
      <c r="BS34" s="100"/>
      <c r="BT34" s="100"/>
      <c r="BU34" s="100"/>
      <c r="BV34" s="100">
        <v>206.5</v>
      </c>
      <c r="BW34" s="100">
        <v>206.1</v>
      </c>
      <c r="BX34" s="100">
        <v>206</v>
      </c>
      <c r="BY34" s="101"/>
      <c r="BZ34" s="99">
        <v>17.399999999999999</v>
      </c>
      <c r="CA34" s="101">
        <v>44.1</v>
      </c>
      <c r="CB34" s="98"/>
      <c r="CC34" s="99"/>
      <c r="CD34" s="100"/>
      <c r="CE34" s="100"/>
      <c r="CF34" s="100"/>
      <c r="CG34" s="100"/>
      <c r="CH34" s="100">
        <v>118.1</v>
      </c>
      <c r="CI34" s="100">
        <v>52.4</v>
      </c>
      <c r="CJ34" s="100">
        <v>53.7</v>
      </c>
      <c r="CK34" s="100"/>
      <c r="CL34" s="100"/>
      <c r="CM34" s="100"/>
      <c r="CN34" s="101"/>
      <c r="CO34" s="99">
        <v>180.6</v>
      </c>
      <c r="CP34" s="100">
        <v>180.5</v>
      </c>
      <c r="CQ34" s="100">
        <v>181.3</v>
      </c>
      <c r="CR34" s="101">
        <v>181</v>
      </c>
      <c r="CS34" s="99"/>
      <c r="CT34" s="101"/>
      <c r="CU34" s="99"/>
      <c r="CV34" s="101"/>
      <c r="CW34" s="99"/>
      <c r="CX34" s="100"/>
      <c r="CY34" s="102"/>
      <c r="CZ34" s="99"/>
      <c r="DA34" s="100" t="s">
        <v>3381</v>
      </c>
      <c r="DB34" s="100"/>
      <c r="DC34" s="101"/>
      <c r="DD34" s="99"/>
      <c r="DE34" s="100"/>
      <c r="DF34" s="100"/>
      <c r="DG34" s="100"/>
      <c r="DH34" s="100"/>
      <c r="DI34" s="100"/>
      <c r="DJ34" s="100"/>
      <c r="DK34" s="100"/>
      <c r="DL34" s="100"/>
      <c r="DM34" s="100"/>
      <c r="DN34" s="100"/>
      <c r="DO34" s="101"/>
      <c r="DP34" s="103"/>
      <c r="DQ34" s="104"/>
      <c r="DR34" s="104"/>
      <c r="DS34" s="105" t="s">
        <v>1295</v>
      </c>
      <c r="DT34" s="99" t="s">
        <v>3381</v>
      </c>
      <c r="DU34" s="100">
        <v>406.7</v>
      </c>
      <c r="DV34" s="100">
        <v>406.7</v>
      </c>
      <c r="DW34" s="101"/>
      <c r="DX34" s="98"/>
      <c r="DY34" s="99"/>
      <c r="DZ34" s="100"/>
      <c r="EA34" s="100"/>
      <c r="EB34" s="100"/>
      <c r="EC34" s="100"/>
      <c r="ED34" s="102">
        <v>7460</v>
      </c>
      <c r="EE34" s="1"/>
      <c r="EF34" s="98"/>
      <c r="EG34" s="98"/>
      <c r="EH34" s="98"/>
      <c r="EI34" s="98"/>
      <c r="EJ34" s="98"/>
      <c r="EK34" s="98"/>
      <c r="EL34" s="98"/>
      <c r="EM34" s="98"/>
      <c r="EN34" s="99"/>
      <c r="EO34" s="101"/>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101">
        <v>2809.3270000000002</v>
      </c>
      <c r="HO34" s="100">
        <v>2771.9940000000001</v>
      </c>
      <c r="HP34" s="101">
        <v>618.29999999999995</v>
      </c>
    </row>
    <row r="35" spans="1:224" x14ac:dyDescent="0.25">
      <c r="A35" s="1"/>
      <c r="B35" s="241">
        <v>0.60416666666666663</v>
      </c>
      <c r="C35" s="98"/>
      <c r="D35" s="98"/>
      <c r="E35" s="99"/>
      <c r="F35" s="100"/>
      <c r="G35" s="100">
        <v>8.8000000000000007</v>
      </c>
      <c r="H35" s="101">
        <v>8.5</v>
      </c>
      <c r="I35" s="99"/>
      <c r="J35" s="101"/>
      <c r="K35" s="99"/>
      <c r="L35" s="101"/>
      <c r="M35" s="99"/>
      <c r="N35" s="100"/>
      <c r="O35" s="100"/>
      <c r="P35" s="100">
        <v>182.4</v>
      </c>
      <c r="Q35" s="100"/>
      <c r="R35" s="100"/>
      <c r="S35" s="100"/>
      <c r="T35" s="101"/>
      <c r="U35" s="99">
        <v>18.100000000000001</v>
      </c>
      <c r="V35" s="100">
        <v>19.2</v>
      </c>
      <c r="W35" s="100"/>
      <c r="X35" s="101">
        <v>1.1000000000000001</v>
      </c>
      <c r="Y35" s="98"/>
      <c r="Z35" s="99"/>
      <c r="AA35" s="100"/>
      <c r="AB35" s="101"/>
      <c r="AC35" s="99"/>
      <c r="AD35" s="100"/>
      <c r="AE35" s="100"/>
      <c r="AF35" s="100"/>
      <c r="AG35" s="100">
        <v>12.2</v>
      </c>
      <c r="AH35" s="100">
        <v>24.5</v>
      </c>
      <c r="AI35" s="101">
        <v>10.3</v>
      </c>
      <c r="AJ35" s="98"/>
      <c r="AK35" s="98"/>
      <c r="AL35" s="98">
        <v>179.4</v>
      </c>
      <c r="AM35" s="99" t="s">
        <v>3381</v>
      </c>
      <c r="AN35" s="101">
        <v>7.8</v>
      </c>
      <c r="AO35" s="99"/>
      <c r="AP35" s="101"/>
      <c r="AQ35" s="98"/>
      <c r="AR35" s="99"/>
      <c r="AS35" s="101"/>
      <c r="AT35" s="98"/>
      <c r="AU35" s="98"/>
      <c r="AV35" s="98"/>
      <c r="AW35" s="99"/>
      <c r="AX35" s="100"/>
      <c r="AY35" s="101"/>
      <c r="AZ35" s="99"/>
      <c r="BA35" s="100"/>
      <c r="BB35" s="100"/>
      <c r="BC35" s="100"/>
      <c r="BD35" s="100"/>
      <c r="BE35" s="101"/>
      <c r="BF35" s="99"/>
      <c r="BG35" s="101"/>
      <c r="BH35" s="98"/>
      <c r="BI35" s="99"/>
      <c r="BJ35" s="100"/>
      <c r="BK35" s="101"/>
      <c r="BL35" s="99">
        <v>164.4</v>
      </c>
      <c r="BM35" s="100">
        <v>165.5</v>
      </c>
      <c r="BN35" s="100">
        <v>165.6</v>
      </c>
      <c r="BO35" s="100"/>
      <c r="BP35" s="100"/>
      <c r="BQ35" s="100"/>
      <c r="BR35" s="100"/>
      <c r="BS35" s="100"/>
      <c r="BT35" s="100"/>
      <c r="BU35" s="100"/>
      <c r="BV35" s="100">
        <v>206.5</v>
      </c>
      <c r="BW35" s="100">
        <v>206.1</v>
      </c>
      <c r="BX35" s="100">
        <v>206</v>
      </c>
      <c r="BY35" s="101"/>
      <c r="BZ35" s="99">
        <v>17.399999999999999</v>
      </c>
      <c r="CA35" s="101">
        <v>44.1</v>
      </c>
      <c r="CB35" s="98"/>
      <c r="CC35" s="99"/>
      <c r="CD35" s="100"/>
      <c r="CE35" s="100"/>
      <c r="CF35" s="100"/>
      <c r="CG35" s="100"/>
      <c r="CH35" s="100">
        <v>118.1</v>
      </c>
      <c r="CI35" s="100">
        <v>52.4</v>
      </c>
      <c r="CJ35" s="100">
        <v>53.7</v>
      </c>
      <c r="CK35" s="100"/>
      <c r="CL35" s="100"/>
      <c r="CM35" s="100"/>
      <c r="CN35" s="101"/>
      <c r="CO35" s="99">
        <v>180.6</v>
      </c>
      <c r="CP35" s="100">
        <v>180.5</v>
      </c>
      <c r="CQ35" s="100">
        <v>181.3</v>
      </c>
      <c r="CR35" s="101">
        <v>181</v>
      </c>
      <c r="CS35" s="99"/>
      <c r="CT35" s="101"/>
      <c r="CU35" s="99"/>
      <c r="CV35" s="101"/>
      <c r="CW35" s="99"/>
      <c r="CX35" s="100"/>
      <c r="CY35" s="102"/>
      <c r="CZ35" s="99"/>
      <c r="DA35" s="100" t="s">
        <v>3381</v>
      </c>
      <c r="DB35" s="100"/>
      <c r="DC35" s="101"/>
      <c r="DD35" s="99"/>
      <c r="DE35" s="100"/>
      <c r="DF35" s="100"/>
      <c r="DG35" s="100"/>
      <c r="DH35" s="100"/>
      <c r="DI35" s="100"/>
      <c r="DJ35" s="100"/>
      <c r="DK35" s="100"/>
      <c r="DL35" s="100"/>
      <c r="DM35" s="100"/>
      <c r="DN35" s="100"/>
      <c r="DO35" s="101"/>
      <c r="DP35" s="103"/>
      <c r="DQ35" s="104"/>
      <c r="DR35" s="104"/>
      <c r="DS35" s="105" t="s">
        <v>1295</v>
      </c>
      <c r="DT35" s="99" t="s">
        <v>3381</v>
      </c>
      <c r="DU35" s="100">
        <v>406.7</v>
      </c>
      <c r="DV35" s="100">
        <v>406.7</v>
      </c>
      <c r="DW35" s="101"/>
      <c r="DX35" s="98"/>
      <c r="DY35" s="99"/>
      <c r="DZ35" s="100"/>
      <c r="EA35" s="100"/>
      <c r="EB35" s="100"/>
      <c r="EC35" s="100"/>
      <c r="ED35" s="102">
        <v>7553</v>
      </c>
      <c r="EE35" s="1"/>
      <c r="EF35" s="98"/>
      <c r="EG35" s="98"/>
      <c r="EH35" s="98"/>
      <c r="EI35" s="98"/>
      <c r="EJ35" s="98"/>
      <c r="EK35" s="98"/>
      <c r="EL35" s="98"/>
      <c r="EM35" s="98"/>
      <c r="EN35" s="99"/>
      <c r="EO35" s="101"/>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c r="HC35" s="98"/>
      <c r="HD35" s="1"/>
      <c r="HE35" s="98"/>
      <c r="HF35" s="98"/>
      <c r="HG35" s="98"/>
      <c r="HH35" s="98"/>
      <c r="HI35" s="98"/>
      <c r="HJ35" s="98"/>
      <c r="HK35" s="99"/>
      <c r="HL35" s="101"/>
      <c r="HM35" s="1"/>
      <c r="HN35" s="101">
        <v>2809.3270000000002</v>
      </c>
      <c r="HO35" s="100">
        <v>2771.9940000000001</v>
      </c>
      <c r="HP35" s="101">
        <v>618.29999999999995</v>
      </c>
    </row>
    <row r="36" spans="1:224" x14ac:dyDescent="0.25">
      <c r="A36" s="1"/>
      <c r="B36" s="241">
        <v>0.625</v>
      </c>
      <c r="C36" s="98"/>
      <c r="D36" s="98"/>
      <c r="E36" s="99"/>
      <c r="F36" s="100"/>
      <c r="G36" s="100">
        <v>8.8000000000000007</v>
      </c>
      <c r="H36" s="101">
        <v>8.5</v>
      </c>
      <c r="I36" s="99"/>
      <c r="J36" s="101"/>
      <c r="K36" s="99"/>
      <c r="L36" s="101"/>
      <c r="M36" s="99"/>
      <c r="N36" s="100"/>
      <c r="O36" s="100"/>
      <c r="P36" s="100">
        <v>182.4</v>
      </c>
      <c r="Q36" s="100"/>
      <c r="R36" s="100"/>
      <c r="S36" s="100"/>
      <c r="T36" s="101"/>
      <c r="U36" s="99">
        <v>18.100000000000001</v>
      </c>
      <c r="V36" s="100">
        <v>19.2</v>
      </c>
      <c r="W36" s="100"/>
      <c r="X36" s="101">
        <v>1.1000000000000001</v>
      </c>
      <c r="Y36" s="98"/>
      <c r="Z36" s="99"/>
      <c r="AA36" s="100"/>
      <c r="AB36" s="101"/>
      <c r="AC36" s="99"/>
      <c r="AD36" s="100"/>
      <c r="AE36" s="100"/>
      <c r="AF36" s="100"/>
      <c r="AG36" s="100">
        <v>12.2</v>
      </c>
      <c r="AH36" s="100">
        <v>24.5</v>
      </c>
      <c r="AI36" s="101">
        <v>10.3</v>
      </c>
      <c r="AJ36" s="98"/>
      <c r="AK36" s="98"/>
      <c r="AL36" s="98">
        <v>179.4</v>
      </c>
      <c r="AM36" s="99" t="s">
        <v>3381</v>
      </c>
      <c r="AN36" s="101">
        <v>7.8</v>
      </c>
      <c r="AO36" s="99"/>
      <c r="AP36" s="101"/>
      <c r="AQ36" s="98"/>
      <c r="AR36" s="99"/>
      <c r="AS36" s="101"/>
      <c r="AT36" s="98"/>
      <c r="AU36" s="98"/>
      <c r="AV36" s="98"/>
      <c r="AW36" s="99"/>
      <c r="AX36" s="100"/>
      <c r="AY36" s="101"/>
      <c r="AZ36" s="99"/>
      <c r="BA36" s="100"/>
      <c r="BB36" s="100"/>
      <c r="BC36" s="100"/>
      <c r="BD36" s="100"/>
      <c r="BE36" s="101"/>
      <c r="BF36" s="99"/>
      <c r="BG36" s="101"/>
      <c r="BH36" s="98"/>
      <c r="BI36" s="99"/>
      <c r="BJ36" s="100"/>
      <c r="BK36" s="101"/>
      <c r="BL36" s="99">
        <v>164.4</v>
      </c>
      <c r="BM36" s="100">
        <v>165.5</v>
      </c>
      <c r="BN36" s="100">
        <v>165.6</v>
      </c>
      <c r="BO36" s="100"/>
      <c r="BP36" s="100"/>
      <c r="BQ36" s="100"/>
      <c r="BR36" s="100"/>
      <c r="BS36" s="100"/>
      <c r="BT36" s="100"/>
      <c r="BU36" s="100"/>
      <c r="BV36" s="100">
        <v>206.5</v>
      </c>
      <c r="BW36" s="100">
        <v>206.1</v>
      </c>
      <c r="BX36" s="100">
        <v>206</v>
      </c>
      <c r="BY36" s="101"/>
      <c r="BZ36" s="99">
        <v>17.399999999999999</v>
      </c>
      <c r="CA36" s="101">
        <v>44.1</v>
      </c>
      <c r="CB36" s="98"/>
      <c r="CC36" s="99"/>
      <c r="CD36" s="100"/>
      <c r="CE36" s="100"/>
      <c r="CF36" s="100"/>
      <c r="CG36" s="100"/>
      <c r="CH36" s="100">
        <v>118.1</v>
      </c>
      <c r="CI36" s="100">
        <v>52.4</v>
      </c>
      <c r="CJ36" s="100">
        <v>53.7</v>
      </c>
      <c r="CK36" s="100"/>
      <c r="CL36" s="100"/>
      <c r="CM36" s="100"/>
      <c r="CN36" s="101"/>
      <c r="CO36" s="99">
        <v>180.6</v>
      </c>
      <c r="CP36" s="100">
        <v>180.5</v>
      </c>
      <c r="CQ36" s="100">
        <v>181.3</v>
      </c>
      <c r="CR36" s="101">
        <v>181</v>
      </c>
      <c r="CS36" s="99"/>
      <c r="CT36" s="101"/>
      <c r="CU36" s="99"/>
      <c r="CV36" s="101"/>
      <c r="CW36" s="99"/>
      <c r="CX36" s="100"/>
      <c r="CY36" s="102"/>
      <c r="CZ36" s="99"/>
      <c r="DA36" s="100" t="s">
        <v>3381</v>
      </c>
      <c r="DB36" s="100"/>
      <c r="DC36" s="101"/>
      <c r="DD36" s="99"/>
      <c r="DE36" s="100"/>
      <c r="DF36" s="100"/>
      <c r="DG36" s="100"/>
      <c r="DH36" s="100"/>
      <c r="DI36" s="100"/>
      <c r="DJ36" s="100"/>
      <c r="DK36" s="100"/>
      <c r="DL36" s="100"/>
      <c r="DM36" s="100"/>
      <c r="DN36" s="100"/>
      <c r="DO36" s="101"/>
      <c r="DP36" s="103"/>
      <c r="DQ36" s="104"/>
      <c r="DR36" s="104"/>
      <c r="DS36" s="105" t="s">
        <v>1295</v>
      </c>
      <c r="DT36" s="99" t="s">
        <v>3381</v>
      </c>
      <c r="DU36" s="100">
        <v>406.7</v>
      </c>
      <c r="DV36" s="100">
        <v>406.7</v>
      </c>
      <c r="DW36" s="101"/>
      <c r="DX36" s="98"/>
      <c r="DY36" s="99"/>
      <c r="DZ36" s="100"/>
      <c r="EA36" s="100"/>
      <c r="EB36" s="100"/>
      <c r="EC36" s="100"/>
      <c r="ED36" s="102">
        <v>7552</v>
      </c>
      <c r="EE36" s="1"/>
      <c r="EF36" s="98"/>
      <c r="EG36" s="98"/>
      <c r="EH36" s="98"/>
      <c r="EI36" s="98"/>
      <c r="EJ36" s="98"/>
      <c r="EK36" s="98"/>
      <c r="EL36" s="98"/>
      <c r="EM36" s="98"/>
      <c r="EN36" s="99"/>
      <c r="EO36" s="101"/>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c r="HC36" s="98"/>
      <c r="HD36" s="1"/>
      <c r="HE36" s="98"/>
      <c r="HF36" s="98"/>
      <c r="HG36" s="98"/>
      <c r="HH36" s="98"/>
      <c r="HI36" s="98"/>
      <c r="HJ36" s="98"/>
      <c r="HK36" s="99"/>
      <c r="HL36" s="101"/>
      <c r="HM36" s="1"/>
      <c r="HN36" s="101">
        <v>2809.3270000000002</v>
      </c>
      <c r="HO36" s="100">
        <v>2771.9940000000001</v>
      </c>
      <c r="HP36" s="101">
        <v>618.29999999999995</v>
      </c>
    </row>
    <row r="37" spans="1:224" x14ac:dyDescent="0.25">
      <c r="A37" s="1"/>
      <c r="B37" s="241">
        <v>0.64583333333333337</v>
      </c>
      <c r="C37" s="98"/>
      <c r="D37" s="98"/>
      <c r="E37" s="99"/>
      <c r="F37" s="100"/>
      <c r="G37" s="100">
        <v>8.8000000000000007</v>
      </c>
      <c r="H37" s="101">
        <v>8.5</v>
      </c>
      <c r="I37" s="99"/>
      <c r="J37" s="101"/>
      <c r="K37" s="99"/>
      <c r="L37" s="101"/>
      <c r="M37" s="99"/>
      <c r="N37" s="100"/>
      <c r="O37" s="100"/>
      <c r="P37" s="100">
        <v>182.4</v>
      </c>
      <c r="Q37" s="100"/>
      <c r="R37" s="100"/>
      <c r="S37" s="100"/>
      <c r="T37" s="101"/>
      <c r="U37" s="99">
        <v>18.100000000000001</v>
      </c>
      <c r="V37" s="100">
        <v>19.2</v>
      </c>
      <c r="W37" s="100"/>
      <c r="X37" s="101">
        <v>1.1000000000000001</v>
      </c>
      <c r="Y37" s="98"/>
      <c r="Z37" s="99"/>
      <c r="AA37" s="100"/>
      <c r="AB37" s="101"/>
      <c r="AC37" s="99"/>
      <c r="AD37" s="100"/>
      <c r="AE37" s="100"/>
      <c r="AF37" s="100"/>
      <c r="AG37" s="100">
        <v>12.2</v>
      </c>
      <c r="AH37" s="100">
        <v>24.5</v>
      </c>
      <c r="AI37" s="101">
        <v>10.3</v>
      </c>
      <c r="AJ37" s="98"/>
      <c r="AK37" s="98"/>
      <c r="AL37" s="98">
        <v>179.4</v>
      </c>
      <c r="AM37" s="99" t="s">
        <v>3381</v>
      </c>
      <c r="AN37" s="101">
        <v>7.8</v>
      </c>
      <c r="AO37" s="99"/>
      <c r="AP37" s="101"/>
      <c r="AQ37" s="98"/>
      <c r="AR37" s="99"/>
      <c r="AS37" s="101"/>
      <c r="AT37" s="98"/>
      <c r="AU37" s="98"/>
      <c r="AV37" s="98"/>
      <c r="AW37" s="99"/>
      <c r="AX37" s="100"/>
      <c r="AY37" s="101"/>
      <c r="AZ37" s="99"/>
      <c r="BA37" s="100"/>
      <c r="BB37" s="100"/>
      <c r="BC37" s="100"/>
      <c r="BD37" s="100"/>
      <c r="BE37" s="101"/>
      <c r="BF37" s="99"/>
      <c r="BG37" s="101"/>
      <c r="BH37" s="98"/>
      <c r="BI37" s="99"/>
      <c r="BJ37" s="100"/>
      <c r="BK37" s="101"/>
      <c r="BL37" s="99">
        <v>164.4</v>
      </c>
      <c r="BM37" s="100">
        <v>165.5</v>
      </c>
      <c r="BN37" s="100">
        <v>165.6</v>
      </c>
      <c r="BO37" s="100"/>
      <c r="BP37" s="100"/>
      <c r="BQ37" s="100"/>
      <c r="BR37" s="100"/>
      <c r="BS37" s="100"/>
      <c r="BT37" s="100"/>
      <c r="BU37" s="100"/>
      <c r="BV37" s="100">
        <v>206.5</v>
      </c>
      <c r="BW37" s="100">
        <v>206.1</v>
      </c>
      <c r="BX37" s="100">
        <v>206</v>
      </c>
      <c r="BY37" s="101"/>
      <c r="BZ37" s="99">
        <v>17.399999999999999</v>
      </c>
      <c r="CA37" s="101">
        <v>44.1</v>
      </c>
      <c r="CB37" s="98"/>
      <c r="CC37" s="99"/>
      <c r="CD37" s="100"/>
      <c r="CE37" s="100"/>
      <c r="CF37" s="100"/>
      <c r="CG37" s="100"/>
      <c r="CH37" s="100">
        <v>118.1</v>
      </c>
      <c r="CI37" s="100">
        <v>52.4</v>
      </c>
      <c r="CJ37" s="100">
        <v>53.7</v>
      </c>
      <c r="CK37" s="100"/>
      <c r="CL37" s="100"/>
      <c r="CM37" s="100"/>
      <c r="CN37" s="101"/>
      <c r="CO37" s="99">
        <v>180.6</v>
      </c>
      <c r="CP37" s="100">
        <v>180.5</v>
      </c>
      <c r="CQ37" s="100">
        <v>181.3</v>
      </c>
      <c r="CR37" s="101">
        <v>181</v>
      </c>
      <c r="CS37" s="99"/>
      <c r="CT37" s="101"/>
      <c r="CU37" s="99"/>
      <c r="CV37" s="101"/>
      <c r="CW37" s="99"/>
      <c r="CX37" s="100"/>
      <c r="CY37" s="102"/>
      <c r="CZ37" s="99"/>
      <c r="DA37" s="100" t="s">
        <v>3381</v>
      </c>
      <c r="DB37" s="100"/>
      <c r="DC37" s="101"/>
      <c r="DD37" s="99"/>
      <c r="DE37" s="100"/>
      <c r="DF37" s="100"/>
      <c r="DG37" s="100"/>
      <c r="DH37" s="100"/>
      <c r="DI37" s="100"/>
      <c r="DJ37" s="100"/>
      <c r="DK37" s="100"/>
      <c r="DL37" s="100"/>
      <c r="DM37" s="100"/>
      <c r="DN37" s="100"/>
      <c r="DO37" s="101"/>
      <c r="DP37" s="103"/>
      <c r="DQ37" s="104"/>
      <c r="DR37" s="104"/>
      <c r="DS37" s="105" t="s">
        <v>1295</v>
      </c>
      <c r="DT37" s="99" t="s">
        <v>3381</v>
      </c>
      <c r="DU37" s="100">
        <v>406.7</v>
      </c>
      <c r="DV37" s="100">
        <v>406.7</v>
      </c>
      <c r="DW37" s="101"/>
      <c r="DX37" s="98"/>
      <c r="DY37" s="99"/>
      <c r="DZ37" s="100"/>
      <c r="EA37" s="100"/>
      <c r="EB37" s="100"/>
      <c r="EC37" s="100"/>
      <c r="ED37" s="102">
        <v>7514</v>
      </c>
      <c r="EE37" s="1"/>
      <c r="EF37" s="98"/>
      <c r="EG37" s="98"/>
      <c r="EH37" s="98"/>
      <c r="EI37" s="98"/>
      <c r="EJ37" s="98"/>
      <c r="EK37" s="98"/>
      <c r="EL37" s="98"/>
      <c r="EM37" s="98"/>
      <c r="EN37" s="99"/>
      <c r="EO37" s="101"/>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c r="HC37" s="98"/>
      <c r="HD37" s="1"/>
      <c r="HE37" s="98"/>
      <c r="HF37" s="98"/>
      <c r="HG37" s="98"/>
      <c r="HH37" s="98"/>
      <c r="HI37" s="98"/>
      <c r="HJ37" s="98"/>
      <c r="HK37" s="99"/>
      <c r="HL37" s="101"/>
      <c r="HM37" s="1"/>
      <c r="HN37" s="101">
        <v>2809.3270000000002</v>
      </c>
      <c r="HO37" s="100">
        <v>2771.9940000000001</v>
      </c>
      <c r="HP37" s="101">
        <v>618.29999999999995</v>
      </c>
    </row>
    <row r="38" spans="1:224" x14ac:dyDescent="0.25">
      <c r="A38" s="1"/>
      <c r="B38" s="241">
        <v>0.66666666666666663</v>
      </c>
      <c r="C38" s="98"/>
      <c r="D38" s="98"/>
      <c r="E38" s="99"/>
      <c r="F38" s="100"/>
      <c r="G38" s="100">
        <v>8.8000000000000007</v>
      </c>
      <c r="H38" s="101">
        <v>8.5</v>
      </c>
      <c r="I38" s="99"/>
      <c r="J38" s="101"/>
      <c r="K38" s="99"/>
      <c r="L38" s="101"/>
      <c r="M38" s="99"/>
      <c r="N38" s="100"/>
      <c r="O38" s="100"/>
      <c r="P38" s="100">
        <v>182.4</v>
      </c>
      <c r="Q38" s="100"/>
      <c r="R38" s="100"/>
      <c r="S38" s="100"/>
      <c r="T38" s="101"/>
      <c r="U38" s="99">
        <v>18.100000000000001</v>
      </c>
      <c r="V38" s="100">
        <v>19.2</v>
      </c>
      <c r="W38" s="100"/>
      <c r="X38" s="101">
        <v>1.1000000000000001</v>
      </c>
      <c r="Y38" s="98"/>
      <c r="Z38" s="99"/>
      <c r="AA38" s="100"/>
      <c r="AB38" s="101"/>
      <c r="AC38" s="99"/>
      <c r="AD38" s="100"/>
      <c r="AE38" s="100"/>
      <c r="AF38" s="100"/>
      <c r="AG38" s="100">
        <v>12.2</v>
      </c>
      <c r="AH38" s="100">
        <v>24.5</v>
      </c>
      <c r="AI38" s="101">
        <v>10.3</v>
      </c>
      <c r="AJ38" s="98"/>
      <c r="AK38" s="98"/>
      <c r="AL38" s="98">
        <v>179.4</v>
      </c>
      <c r="AM38" s="99" t="s">
        <v>3381</v>
      </c>
      <c r="AN38" s="101">
        <v>7.8</v>
      </c>
      <c r="AO38" s="99"/>
      <c r="AP38" s="101"/>
      <c r="AQ38" s="98"/>
      <c r="AR38" s="99"/>
      <c r="AS38" s="101"/>
      <c r="AT38" s="98"/>
      <c r="AU38" s="98"/>
      <c r="AV38" s="98"/>
      <c r="AW38" s="99"/>
      <c r="AX38" s="100"/>
      <c r="AY38" s="101"/>
      <c r="AZ38" s="99"/>
      <c r="BA38" s="100"/>
      <c r="BB38" s="100"/>
      <c r="BC38" s="100"/>
      <c r="BD38" s="100"/>
      <c r="BE38" s="101"/>
      <c r="BF38" s="99"/>
      <c r="BG38" s="101"/>
      <c r="BH38" s="98"/>
      <c r="BI38" s="99"/>
      <c r="BJ38" s="100"/>
      <c r="BK38" s="101"/>
      <c r="BL38" s="99">
        <v>164.4</v>
      </c>
      <c r="BM38" s="100">
        <v>165.5</v>
      </c>
      <c r="BN38" s="100">
        <v>165.6</v>
      </c>
      <c r="BO38" s="100"/>
      <c r="BP38" s="100"/>
      <c r="BQ38" s="100"/>
      <c r="BR38" s="100"/>
      <c r="BS38" s="100"/>
      <c r="BT38" s="100"/>
      <c r="BU38" s="100"/>
      <c r="BV38" s="100">
        <v>206.5</v>
      </c>
      <c r="BW38" s="100">
        <v>206.1</v>
      </c>
      <c r="BX38" s="100">
        <v>206</v>
      </c>
      <c r="BY38" s="101"/>
      <c r="BZ38" s="99">
        <v>17.399999999999999</v>
      </c>
      <c r="CA38" s="101">
        <v>44.1</v>
      </c>
      <c r="CB38" s="98"/>
      <c r="CC38" s="99"/>
      <c r="CD38" s="100"/>
      <c r="CE38" s="100"/>
      <c r="CF38" s="100"/>
      <c r="CG38" s="100"/>
      <c r="CH38" s="100">
        <v>118.1</v>
      </c>
      <c r="CI38" s="100">
        <v>52.4</v>
      </c>
      <c r="CJ38" s="100">
        <v>53.7</v>
      </c>
      <c r="CK38" s="100"/>
      <c r="CL38" s="100"/>
      <c r="CM38" s="100"/>
      <c r="CN38" s="101"/>
      <c r="CO38" s="99">
        <v>180.6</v>
      </c>
      <c r="CP38" s="100">
        <v>180.5</v>
      </c>
      <c r="CQ38" s="100">
        <v>181.3</v>
      </c>
      <c r="CR38" s="101">
        <v>181</v>
      </c>
      <c r="CS38" s="99"/>
      <c r="CT38" s="101"/>
      <c r="CU38" s="99"/>
      <c r="CV38" s="101"/>
      <c r="CW38" s="99"/>
      <c r="CX38" s="100"/>
      <c r="CY38" s="102"/>
      <c r="CZ38" s="99"/>
      <c r="DA38" s="100" t="s">
        <v>3381</v>
      </c>
      <c r="DB38" s="100"/>
      <c r="DC38" s="101"/>
      <c r="DD38" s="99"/>
      <c r="DE38" s="100"/>
      <c r="DF38" s="100"/>
      <c r="DG38" s="100"/>
      <c r="DH38" s="100"/>
      <c r="DI38" s="100"/>
      <c r="DJ38" s="100"/>
      <c r="DK38" s="100"/>
      <c r="DL38" s="100"/>
      <c r="DM38" s="100"/>
      <c r="DN38" s="100"/>
      <c r="DO38" s="101"/>
      <c r="DP38" s="103"/>
      <c r="DQ38" s="104"/>
      <c r="DR38" s="104"/>
      <c r="DS38" s="105" t="s">
        <v>1295</v>
      </c>
      <c r="DT38" s="99" t="s">
        <v>3381</v>
      </c>
      <c r="DU38" s="100">
        <v>406.7</v>
      </c>
      <c r="DV38" s="100">
        <v>406.7</v>
      </c>
      <c r="DW38" s="101"/>
      <c r="DX38" s="98"/>
      <c r="DY38" s="99"/>
      <c r="DZ38" s="100"/>
      <c r="EA38" s="100"/>
      <c r="EB38" s="100"/>
      <c r="EC38" s="100"/>
      <c r="ED38" s="102">
        <v>7379</v>
      </c>
      <c r="EE38" s="1"/>
      <c r="EF38" s="98"/>
      <c r="EG38" s="98"/>
      <c r="EH38" s="98"/>
      <c r="EI38" s="98"/>
      <c r="EJ38" s="98"/>
      <c r="EK38" s="98"/>
      <c r="EL38" s="98"/>
      <c r="EM38" s="98"/>
      <c r="EN38" s="99"/>
      <c r="EO38" s="101"/>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c r="HC38" s="98"/>
      <c r="HD38" s="1"/>
      <c r="HE38" s="98"/>
      <c r="HF38" s="98"/>
      <c r="HG38" s="98"/>
      <c r="HH38" s="98"/>
      <c r="HI38" s="98"/>
      <c r="HJ38" s="98"/>
      <c r="HK38" s="99"/>
      <c r="HL38" s="101"/>
      <c r="HM38" s="1"/>
      <c r="HN38" s="101">
        <v>2809.3270000000002</v>
      </c>
      <c r="HO38" s="100">
        <v>2771.9940000000001</v>
      </c>
      <c r="HP38" s="101">
        <v>618.29999999999995</v>
      </c>
    </row>
    <row r="39" spans="1:224" x14ac:dyDescent="0.25">
      <c r="A39" s="1"/>
      <c r="B39" s="241">
        <v>0.6875</v>
      </c>
      <c r="C39" s="98"/>
      <c r="D39" s="98"/>
      <c r="E39" s="99"/>
      <c r="F39" s="100"/>
      <c r="G39" s="100">
        <v>8.8000000000000007</v>
      </c>
      <c r="H39" s="101">
        <v>8.5</v>
      </c>
      <c r="I39" s="99"/>
      <c r="J39" s="101"/>
      <c r="K39" s="99"/>
      <c r="L39" s="101"/>
      <c r="M39" s="99"/>
      <c r="N39" s="100"/>
      <c r="O39" s="100"/>
      <c r="P39" s="100">
        <v>182.4</v>
      </c>
      <c r="Q39" s="100"/>
      <c r="R39" s="100"/>
      <c r="S39" s="100"/>
      <c r="T39" s="101"/>
      <c r="U39" s="99">
        <v>18.100000000000001</v>
      </c>
      <c r="V39" s="100">
        <v>19.2</v>
      </c>
      <c r="W39" s="100"/>
      <c r="X39" s="101">
        <v>1.1000000000000001</v>
      </c>
      <c r="Y39" s="98"/>
      <c r="Z39" s="99"/>
      <c r="AA39" s="100"/>
      <c r="AB39" s="101"/>
      <c r="AC39" s="99"/>
      <c r="AD39" s="100"/>
      <c r="AE39" s="100"/>
      <c r="AF39" s="100"/>
      <c r="AG39" s="100">
        <v>12.2</v>
      </c>
      <c r="AH39" s="100">
        <v>24.5</v>
      </c>
      <c r="AI39" s="101">
        <v>10.3</v>
      </c>
      <c r="AJ39" s="98"/>
      <c r="AK39" s="98"/>
      <c r="AL39" s="98">
        <v>179.4</v>
      </c>
      <c r="AM39" s="99" t="s">
        <v>3381</v>
      </c>
      <c r="AN39" s="101">
        <v>7.8</v>
      </c>
      <c r="AO39" s="99"/>
      <c r="AP39" s="101"/>
      <c r="AQ39" s="98"/>
      <c r="AR39" s="99"/>
      <c r="AS39" s="101"/>
      <c r="AT39" s="98"/>
      <c r="AU39" s="98"/>
      <c r="AV39" s="98"/>
      <c r="AW39" s="99"/>
      <c r="AX39" s="100"/>
      <c r="AY39" s="101"/>
      <c r="AZ39" s="99"/>
      <c r="BA39" s="100"/>
      <c r="BB39" s="100"/>
      <c r="BC39" s="100"/>
      <c r="BD39" s="100"/>
      <c r="BE39" s="101"/>
      <c r="BF39" s="99"/>
      <c r="BG39" s="101"/>
      <c r="BH39" s="98"/>
      <c r="BI39" s="99"/>
      <c r="BJ39" s="100"/>
      <c r="BK39" s="101"/>
      <c r="BL39" s="99">
        <v>164.4</v>
      </c>
      <c r="BM39" s="100">
        <v>165.5</v>
      </c>
      <c r="BN39" s="100">
        <v>165.6</v>
      </c>
      <c r="BO39" s="100"/>
      <c r="BP39" s="100"/>
      <c r="BQ39" s="100"/>
      <c r="BR39" s="100"/>
      <c r="BS39" s="100"/>
      <c r="BT39" s="100"/>
      <c r="BU39" s="100"/>
      <c r="BV39" s="100">
        <v>206.5</v>
      </c>
      <c r="BW39" s="100">
        <v>206.1</v>
      </c>
      <c r="BX39" s="100">
        <v>206</v>
      </c>
      <c r="BY39" s="101"/>
      <c r="BZ39" s="99">
        <v>17.399999999999999</v>
      </c>
      <c r="CA39" s="101">
        <v>44.1</v>
      </c>
      <c r="CB39" s="98"/>
      <c r="CC39" s="99"/>
      <c r="CD39" s="100"/>
      <c r="CE39" s="100"/>
      <c r="CF39" s="100"/>
      <c r="CG39" s="100"/>
      <c r="CH39" s="100">
        <v>118.1</v>
      </c>
      <c r="CI39" s="100">
        <v>52.4</v>
      </c>
      <c r="CJ39" s="100">
        <v>53.7</v>
      </c>
      <c r="CK39" s="100"/>
      <c r="CL39" s="100"/>
      <c r="CM39" s="100"/>
      <c r="CN39" s="101"/>
      <c r="CO39" s="99">
        <v>180.6</v>
      </c>
      <c r="CP39" s="100">
        <v>180.5</v>
      </c>
      <c r="CQ39" s="100">
        <v>181.3</v>
      </c>
      <c r="CR39" s="101">
        <v>181</v>
      </c>
      <c r="CS39" s="99"/>
      <c r="CT39" s="101"/>
      <c r="CU39" s="99"/>
      <c r="CV39" s="101"/>
      <c r="CW39" s="99"/>
      <c r="CX39" s="100"/>
      <c r="CY39" s="102"/>
      <c r="CZ39" s="99"/>
      <c r="DA39" s="100" t="s">
        <v>3381</v>
      </c>
      <c r="DB39" s="100"/>
      <c r="DC39" s="101"/>
      <c r="DD39" s="99"/>
      <c r="DE39" s="100"/>
      <c r="DF39" s="100"/>
      <c r="DG39" s="100"/>
      <c r="DH39" s="100"/>
      <c r="DI39" s="100"/>
      <c r="DJ39" s="100"/>
      <c r="DK39" s="100"/>
      <c r="DL39" s="100"/>
      <c r="DM39" s="100"/>
      <c r="DN39" s="100"/>
      <c r="DO39" s="101"/>
      <c r="DP39" s="103"/>
      <c r="DQ39" s="104"/>
      <c r="DR39" s="104"/>
      <c r="DS39" s="105" t="s">
        <v>1295</v>
      </c>
      <c r="DT39" s="99" t="s">
        <v>3381</v>
      </c>
      <c r="DU39" s="100">
        <v>406.7</v>
      </c>
      <c r="DV39" s="100">
        <v>406.7</v>
      </c>
      <c r="DW39" s="101"/>
      <c r="DX39" s="98"/>
      <c r="DY39" s="99"/>
      <c r="DZ39" s="100"/>
      <c r="EA39" s="100"/>
      <c r="EB39" s="100"/>
      <c r="EC39" s="100"/>
      <c r="ED39" s="102">
        <v>7292</v>
      </c>
      <c r="EE39" s="1"/>
      <c r="EF39" s="98"/>
      <c r="EG39" s="98"/>
      <c r="EH39" s="98"/>
      <c r="EI39" s="98"/>
      <c r="EJ39" s="98"/>
      <c r="EK39" s="98"/>
      <c r="EL39" s="98"/>
      <c r="EM39" s="98"/>
      <c r="EN39" s="99"/>
      <c r="EO39" s="101"/>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c r="HC39" s="98"/>
      <c r="HD39" s="1"/>
      <c r="HE39" s="98"/>
      <c r="HF39" s="98"/>
      <c r="HG39" s="98"/>
      <c r="HH39" s="98"/>
      <c r="HI39" s="98"/>
      <c r="HJ39" s="98"/>
      <c r="HK39" s="99"/>
      <c r="HL39" s="101"/>
      <c r="HM39" s="1"/>
      <c r="HN39" s="101">
        <v>2809.3270000000002</v>
      </c>
      <c r="HO39" s="100">
        <v>2771.9940000000001</v>
      </c>
      <c r="HP39" s="101">
        <v>618.29999999999995</v>
      </c>
    </row>
    <row r="40" spans="1:224" x14ac:dyDescent="0.25">
      <c r="A40" s="1"/>
      <c r="B40" s="241">
        <v>0.70833333333333337</v>
      </c>
      <c r="C40" s="98"/>
      <c r="D40" s="98"/>
      <c r="E40" s="99"/>
      <c r="F40" s="100"/>
      <c r="G40" s="100">
        <v>8.8000000000000007</v>
      </c>
      <c r="H40" s="101">
        <v>8.5</v>
      </c>
      <c r="I40" s="99"/>
      <c r="J40" s="101"/>
      <c r="K40" s="99"/>
      <c r="L40" s="101"/>
      <c r="M40" s="99"/>
      <c r="N40" s="100"/>
      <c r="O40" s="100"/>
      <c r="P40" s="100">
        <v>182.4</v>
      </c>
      <c r="Q40" s="100"/>
      <c r="R40" s="100"/>
      <c r="S40" s="100"/>
      <c r="T40" s="101"/>
      <c r="U40" s="99">
        <v>18.100000000000001</v>
      </c>
      <c r="V40" s="100">
        <v>19.2</v>
      </c>
      <c r="W40" s="100"/>
      <c r="X40" s="101">
        <v>1.1000000000000001</v>
      </c>
      <c r="Y40" s="98"/>
      <c r="Z40" s="99"/>
      <c r="AA40" s="100"/>
      <c r="AB40" s="101"/>
      <c r="AC40" s="99"/>
      <c r="AD40" s="100"/>
      <c r="AE40" s="100"/>
      <c r="AF40" s="100"/>
      <c r="AG40" s="100">
        <v>12.2</v>
      </c>
      <c r="AH40" s="100">
        <v>24.5</v>
      </c>
      <c r="AI40" s="101">
        <v>10.3</v>
      </c>
      <c r="AJ40" s="98"/>
      <c r="AK40" s="98"/>
      <c r="AL40" s="98">
        <v>179.4</v>
      </c>
      <c r="AM40" s="99" t="s">
        <v>3381</v>
      </c>
      <c r="AN40" s="101">
        <v>7.8</v>
      </c>
      <c r="AO40" s="99"/>
      <c r="AP40" s="101"/>
      <c r="AQ40" s="98"/>
      <c r="AR40" s="99"/>
      <c r="AS40" s="101"/>
      <c r="AT40" s="98"/>
      <c r="AU40" s="98"/>
      <c r="AV40" s="98"/>
      <c r="AW40" s="99"/>
      <c r="AX40" s="100"/>
      <c r="AY40" s="101"/>
      <c r="AZ40" s="99"/>
      <c r="BA40" s="100"/>
      <c r="BB40" s="100"/>
      <c r="BC40" s="100"/>
      <c r="BD40" s="100"/>
      <c r="BE40" s="101"/>
      <c r="BF40" s="99"/>
      <c r="BG40" s="101"/>
      <c r="BH40" s="98"/>
      <c r="BI40" s="99"/>
      <c r="BJ40" s="100"/>
      <c r="BK40" s="101"/>
      <c r="BL40" s="99">
        <v>164.4</v>
      </c>
      <c r="BM40" s="100">
        <v>165.5</v>
      </c>
      <c r="BN40" s="100">
        <v>165.6</v>
      </c>
      <c r="BO40" s="100"/>
      <c r="BP40" s="100"/>
      <c r="BQ40" s="100"/>
      <c r="BR40" s="100"/>
      <c r="BS40" s="100"/>
      <c r="BT40" s="100"/>
      <c r="BU40" s="100"/>
      <c r="BV40" s="100">
        <v>206.5</v>
      </c>
      <c r="BW40" s="100">
        <v>206.1</v>
      </c>
      <c r="BX40" s="100">
        <v>206</v>
      </c>
      <c r="BY40" s="101"/>
      <c r="BZ40" s="99">
        <v>17.399999999999999</v>
      </c>
      <c r="CA40" s="101">
        <v>44.1</v>
      </c>
      <c r="CB40" s="98"/>
      <c r="CC40" s="99"/>
      <c r="CD40" s="100"/>
      <c r="CE40" s="100"/>
      <c r="CF40" s="100"/>
      <c r="CG40" s="100"/>
      <c r="CH40" s="100">
        <v>118.1</v>
      </c>
      <c r="CI40" s="100">
        <v>52.4</v>
      </c>
      <c r="CJ40" s="100">
        <v>53.7</v>
      </c>
      <c r="CK40" s="100"/>
      <c r="CL40" s="100"/>
      <c r="CM40" s="100"/>
      <c r="CN40" s="101"/>
      <c r="CO40" s="99">
        <v>180.6</v>
      </c>
      <c r="CP40" s="100">
        <v>180.5</v>
      </c>
      <c r="CQ40" s="100">
        <v>181.3</v>
      </c>
      <c r="CR40" s="101">
        <v>181</v>
      </c>
      <c r="CS40" s="99"/>
      <c r="CT40" s="101"/>
      <c r="CU40" s="99"/>
      <c r="CV40" s="101"/>
      <c r="CW40" s="99"/>
      <c r="CX40" s="100"/>
      <c r="CY40" s="102"/>
      <c r="CZ40" s="99"/>
      <c r="DA40" s="100" t="s">
        <v>3381</v>
      </c>
      <c r="DB40" s="100"/>
      <c r="DC40" s="101"/>
      <c r="DD40" s="99"/>
      <c r="DE40" s="100"/>
      <c r="DF40" s="100"/>
      <c r="DG40" s="100"/>
      <c r="DH40" s="100"/>
      <c r="DI40" s="100"/>
      <c r="DJ40" s="100"/>
      <c r="DK40" s="100"/>
      <c r="DL40" s="100"/>
      <c r="DM40" s="100"/>
      <c r="DN40" s="100"/>
      <c r="DO40" s="101"/>
      <c r="DP40" s="103"/>
      <c r="DQ40" s="104"/>
      <c r="DR40" s="104"/>
      <c r="DS40" s="105" t="s">
        <v>1295</v>
      </c>
      <c r="DT40" s="99" t="s">
        <v>3381</v>
      </c>
      <c r="DU40" s="100">
        <v>406.7</v>
      </c>
      <c r="DV40" s="100">
        <v>406.7</v>
      </c>
      <c r="DW40" s="101"/>
      <c r="DX40" s="98"/>
      <c r="DY40" s="99"/>
      <c r="DZ40" s="100"/>
      <c r="EA40" s="100"/>
      <c r="EB40" s="100"/>
      <c r="EC40" s="100"/>
      <c r="ED40" s="102">
        <v>7244</v>
      </c>
      <c r="EE40" s="1"/>
      <c r="EF40" s="98"/>
      <c r="EG40" s="98"/>
      <c r="EH40" s="98"/>
      <c r="EI40" s="98"/>
      <c r="EJ40" s="98"/>
      <c r="EK40" s="98"/>
      <c r="EL40" s="98"/>
      <c r="EM40" s="98"/>
      <c r="EN40" s="99"/>
      <c r="EO40" s="101"/>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c r="HC40" s="98"/>
      <c r="HD40" s="1"/>
      <c r="HE40" s="98"/>
      <c r="HF40" s="98"/>
      <c r="HG40" s="98"/>
      <c r="HH40" s="98"/>
      <c r="HI40" s="98"/>
      <c r="HJ40" s="98"/>
      <c r="HK40" s="99"/>
      <c r="HL40" s="101"/>
      <c r="HM40" s="1"/>
      <c r="HN40" s="101">
        <v>2809.3270000000002</v>
      </c>
      <c r="HO40" s="100">
        <v>2771.9940000000001</v>
      </c>
      <c r="HP40" s="101">
        <v>618.29999999999995</v>
      </c>
    </row>
    <row r="41" spans="1:224" x14ac:dyDescent="0.25">
      <c r="A41" s="1"/>
      <c r="B41" s="241">
        <v>0.72916666666666663</v>
      </c>
      <c r="C41" s="98"/>
      <c r="D41" s="98"/>
      <c r="E41" s="99"/>
      <c r="F41" s="100"/>
      <c r="G41" s="100">
        <v>8.8000000000000007</v>
      </c>
      <c r="H41" s="101">
        <v>8.5</v>
      </c>
      <c r="I41" s="99"/>
      <c r="J41" s="101"/>
      <c r="K41" s="99"/>
      <c r="L41" s="101"/>
      <c r="M41" s="99"/>
      <c r="N41" s="100"/>
      <c r="O41" s="100"/>
      <c r="P41" s="100">
        <v>182.4</v>
      </c>
      <c r="Q41" s="100"/>
      <c r="R41" s="100"/>
      <c r="S41" s="100"/>
      <c r="T41" s="101"/>
      <c r="U41" s="99">
        <v>18.100000000000001</v>
      </c>
      <c r="V41" s="100">
        <v>19.2</v>
      </c>
      <c r="W41" s="100"/>
      <c r="X41" s="101">
        <v>1.1000000000000001</v>
      </c>
      <c r="Y41" s="98"/>
      <c r="Z41" s="99"/>
      <c r="AA41" s="100"/>
      <c r="AB41" s="101"/>
      <c r="AC41" s="99"/>
      <c r="AD41" s="100"/>
      <c r="AE41" s="100"/>
      <c r="AF41" s="100"/>
      <c r="AG41" s="100">
        <v>12.2</v>
      </c>
      <c r="AH41" s="100">
        <v>24.5</v>
      </c>
      <c r="AI41" s="101">
        <v>10.3</v>
      </c>
      <c r="AJ41" s="98"/>
      <c r="AK41" s="98"/>
      <c r="AL41" s="98">
        <v>179.4</v>
      </c>
      <c r="AM41" s="99" t="s">
        <v>3381</v>
      </c>
      <c r="AN41" s="101">
        <v>7.8</v>
      </c>
      <c r="AO41" s="99"/>
      <c r="AP41" s="101"/>
      <c r="AQ41" s="98"/>
      <c r="AR41" s="99"/>
      <c r="AS41" s="101"/>
      <c r="AT41" s="98"/>
      <c r="AU41" s="98"/>
      <c r="AV41" s="98"/>
      <c r="AW41" s="99"/>
      <c r="AX41" s="100"/>
      <c r="AY41" s="101"/>
      <c r="AZ41" s="99"/>
      <c r="BA41" s="100"/>
      <c r="BB41" s="100"/>
      <c r="BC41" s="100"/>
      <c r="BD41" s="100"/>
      <c r="BE41" s="101"/>
      <c r="BF41" s="99"/>
      <c r="BG41" s="101"/>
      <c r="BH41" s="98"/>
      <c r="BI41" s="99"/>
      <c r="BJ41" s="100"/>
      <c r="BK41" s="101"/>
      <c r="BL41" s="99">
        <v>164.4</v>
      </c>
      <c r="BM41" s="100">
        <v>165.5</v>
      </c>
      <c r="BN41" s="100">
        <v>165.6</v>
      </c>
      <c r="BO41" s="100"/>
      <c r="BP41" s="100"/>
      <c r="BQ41" s="100"/>
      <c r="BR41" s="100"/>
      <c r="BS41" s="100"/>
      <c r="BT41" s="100"/>
      <c r="BU41" s="100"/>
      <c r="BV41" s="100">
        <v>206.5</v>
      </c>
      <c r="BW41" s="100">
        <v>206.1</v>
      </c>
      <c r="BX41" s="100">
        <v>206</v>
      </c>
      <c r="BY41" s="101"/>
      <c r="BZ41" s="99">
        <v>17.399999999999999</v>
      </c>
      <c r="CA41" s="101">
        <v>44.1</v>
      </c>
      <c r="CB41" s="98"/>
      <c r="CC41" s="99"/>
      <c r="CD41" s="100"/>
      <c r="CE41" s="100"/>
      <c r="CF41" s="100"/>
      <c r="CG41" s="100"/>
      <c r="CH41" s="100">
        <v>118.1</v>
      </c>
      <c r="CI41" s="100">
        <v>52.4</v>
      </c>
      <c r="CJ41" s="100">
        <v>53.7</v>
      </c>
      <c r="CK41" s="100"/>
      <c r="CL41" s="100"/>
      <c r="CM41" s="100"/>
      <c r="CN41" s="101"/>
      <c r="CO41" s="99">
        <v>180.6</v>
      </c>
      <c r="CP41" s="100">
        <v>180.5</v>
      </c>
      <c r="CQ41" s="100">
        <v>181.3</v>
      </c>
      <c r="CR41" s="101">
        <v>181</v>
      </c>
      <c r="CS41" s="99"/>
      <c r="CT41" s="101"/>
      <c r="CU41" s="99"/>
      <c r="CV41" s="101"/>
      <c r="CW41" s="99"/>
      <c r="CX41" s="100"/>
      <c r="CY41" s="102"/>
      <c r="CZ41" s="99"/>
      <c r="DA41" s="100" t="s">
        <v>3381</v>
      </c>
      <c r="DB41" s="100"/>
      <c r="DC41" s="101"/>
      <c r="DD41" s="99"/>
      <c r="DE41" s="100"/>
      <c r="DF41" s="100"/>
      <c r="DG41" s="100"/>
      <c r="DH41" s="100"/>
      <c r="DI41" s="100"/>
      <c r="DJ41" s="100"/>
      <c r="DK41" s="100"/>
      <c r="DL41" s="100"/>
      <c r="DM41" s="100"/>
      <c r="DN41" s="100"/>
      <c r="DO41" s="101"/>
      <c r="DP41" s="103"/>
      <c r="DQ41" s="104"/>
      <c r="DR41" s="104"/>
      <c r="DS41" s="105" t="s">
        <v>1295</v>
      </c>
      <c r="DT41" s="99" t="s">
        <v>3381</v>
      </c>
      <c r="DU41" s="100">
        <v>406.7</v>
      </c>
      <c r="DV41" s="100">
        <v>406.7</v>
      </c>
      <c r="DW41" s="101"/>
      <c r="DX41" s="98"/>
      <c r="DY41" s="99"/>
      <c r="DZ41" s="100"/>
      <c r="EA41" s="100"/>
      <c r="EB41" s="100"/>
      <c r="EC41" s="100"/>
      <c r="ED41" s="102">
        <v>7224</v>
      </c>
      <c r="EE41" s="1"/>
      <c r="EF41" s="98"/>
      <c r="EG41" s="98"/>
      <c r="EH41" s="98"/>
      <c r="EI41" s="98"/>
      <c r="EJ41" s="98"/>
      <c r="EK41" s="98"/>
      <c r="EL41" s="98"/>
      <c r="EM41" s="98"/>
      <c r="EN41" s="99"/>
      <c r="EO41" s="101"/>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c r="HC41" s="98"/>
      <c r="HD41" s="1"/>
      <c r="HE41" s="98"/>
      <c r="HF41" s="98"/>
      <c r="HG41" s="98"/>
      <c r="HH41" s="98"/>
      <c r="HI41" s="98"/>
      <c r="HJ41" s="98"/>
      <c r="HK41" s="99"/>
      <c r="HL41" s="101"/>
      <c r="HM41" s="1"/>
      <c r="HN41" s="101">
        <v>2809.3270000000002</v>
      </c>
      <c r="HO41" s="100">
        <v>2771.9940000000001</v>
      </c>
      <c r="HP41" s="101">
        <v>618.29999999999995</v>
      </c>
    </row>
    <row r="42" spans="1:224" x14ac:dyDescent="0.25">
      <c r="A42" s="1"/>
      <c r="B42" s="241">
        <v>0.75</v>
      </c>
      <c r="C42" s="98"/>
      <c r="D42" s="98"/>
      <c r="E42" s="99"/>
      <c r="F42" s="100"/>
      <c r="G42" s="100">
        <v>8.8000000000000007</v>
      </c>
      <c r="H42" s="101">
        <v>8.5</v>
      </c>
      <c r="I42" s="99"/>
      <c r="J42" s="101"/>
      <c r="K42" s="99"/>
      <c r="L42" s="101"/>
      <c r="M42" s="99"/>
      <c r="N42" s="100"/>
      <c r="O42" s="100"/>
      <c r="P42" s="100">
        <v>182.4</v>
      </c>
      <c r="Q42" s="100"/>
      <c r="R42" s="100"/>
      <c r="S42" s="100"/>
      <c r="T42" s="101"/>
      <c r="U42" s="99">
        <v>18.100000000000001</v>
      </c>
      <c r="V42" s="100">
        <v>19.2</v>
      </c>
      <c r="W42" s="100"/>
      <c r="X42" s="101">
        <v>1.1000000000000001</v>
      </c>
      <c r="Y42" s="98"/>
      <c r="Z42" s="99"/>
      <c r="AA42" s="100"/>
      <c r="AB42" s="101"/>
      <c r="AC42" s="99"/>
      <c r="AD42" s="100"/>
      <c r="AE42" s="100"/>
      <c r="AF42" s="100"/>
      <c r="AG42" s="100">
        <v>12.2</v>
      </c>
      <c r="AH42" s="100">
        <v>24.5</v>
      </c>
      <c r="AI42" s="101">
        <v>10.3</v>
      </c>
      <c r="AJ42" s="98"/>
      <c r="AK42" s="98"/>
      <c r="AL42" s="98">
        <v>179.4</v>
      </c>
      <c r="AM42" s="99" t="s">
        <v>3381</v>
      </c>
      <c r="AN42" s="101">
        <v>7.8</v>
      </c>
      <c r="AO42" s="99"/>
      <c r="AP42" s="101"/>
      <c r="AQ42" s="98"/>
      <c r="AR42" s="99"/>
      <c r="AS42" s="101"/>
      <c r="AT42" s="98"/>
      <c r="AU42" s="98"/>
      <c r="AV42" s="98"/>
      <c r="AW42" s="99"/>
      <c r="AX42" s="100"/>
      <c r="AY42" s="101"/>
      <c r="AZ42" s="99"/>
      <c r="BA42" s="100"/>
      <c r="BB42" s="100"/>
      <c r="BC42" s="100"/>
      <c r="BD42" s="100"/>
      <c r="BE42" s="101"/>
      <c r="BF42" s="99"/>
      <c r="BG42" s="101"/>
      <c r="BH42" s="98"/>
      <c r="BI42" s="99"/>
      <c r="BJ42" s="100"/>
      <c r="BK42" s="101"/>
      <c r="BL42" s="99">
        <v>164.4</v>
      </c>
      <c r="BM42" s="100">
        <v>165.5</v>
      </c>
      <c r="BN42" s="100">
        <v>165.6</v>
      </c>
      <c r="BO42" s="100"/>
      <c r="BP42" s="100"/>
      <c r="BQ42" s="100"/>
      <c r="BR42" s="100"/>
      <c r="BS42" s="100"/>
      <c r="BT42" s="100"/>
      <c r="BU42" s="100"/>
      <c r="BV42" s="100">
        <v>206.5</v>
      </c>
      <c r="BW42" s="100">
        <v>206.1</v>
      </c>
      <c r="BX42" s="100">
        <v>206</v>
      </c>
      <c r="BY42" s="101"/>
      <c r="BZ42" s="99">
        <v>17.399999999999999</v>
      </c>
      <c r="CA42" s="101">
        <v>44.1</v>
      </c>
      <c r="CB42" s="98"/>
      <c r="CC42" s="99"/>
      <c r="CD42" s="100"/>
      <c r="CE42" s="100"/>
      <c r="CF42" s="100"/>
      <c r="CG42" s="100"/>
      <c r="CH42" s="100">
        <v>118.1</v>
      </c>
      <c r="CI42" s="100">
        <v>52.4</v>
      </c>
      <c r="CJ42" s="100">
        <v>53.7</v>
      </c>
      <c r="CK42" s="100"/>
      <c r="CL42" s="100"/>
      <c r="CM42" s="100"/>
      <c r="CN42" s="101"/>
      <c r="CO42" s="99">
        <v>180.6</v>
      </c>
      <c r="CP42" s="100">
        <v>180.5</v>
      </c>
      <c r="CQ42" s="100">
        <v>181.3</v>
      </c>
      <c r="CR42" s="101">
        <v>181</v>
      </c>
      <c r="CS42" s="99"/>
      <c r="CT42" s="101"/>
      <c r="CU42" s="99"/>
      <c r="CV42" s="101"/>
      <c r="CW42" s="99"/>
      <c r="CX42" s="100"/>
      <c r="CY42" s="102"/>
      <c r="CZ42" s="99"/>
      <c r="DA42" s="100" t="s">
        <v>3381</v>
      </c>
      <c r="DB42" s="100"/>
      <c r="DC42" s="101"/>
      <c r="DD42" s="99"/>
      <c r="DE42" s="100"/>
      <c r="DF42" s="100"/>
      <c r="DG42" s="100"/>
      <c r="DH42" s="100"/>
      <c r="DI42" s="100"/>
      <c r="DJ42" s="100"/>
      <c r="DK42" s="100"/>
      <c r="DL42" s="100"/>
      <c r="DM42" s="100"/>
      <c r="DN42" s="100"/>
      <c r="DO42" s="101"/>
      <c r="DP42" s="103"/>
      <c r="DQ42" s="104"/>
      <c r="DR42" s="104"/>
      <c r="DS42" s="105" t="s">
        <v>1296</v>
      </c>
      <c r="DT42" s="99" t="s">
        <v>3381</v>
      </c>
      <c r="DU42" s="100">
        <v>406.7</v>
      </c>
      <c r="DV42" s="100">
        <v>406.7</v>
      </c>
      <c r="DW42" s="101"/>
      <c r="DX42" s="98"/>
      <c r="DY42" s="99"/>
      <c r="DZ42" s="100"/>
      <c r="EA42" s="100"/>
      <c r="EB42" s="100"/>
      <c r="EC42" s="100"/>
      <c r="ED42" s="102">
        <v>7205</v>
      </c>
      <c r="EE42" s="1"/>
      <c r="EF42" s="98"/>
      <c r="EG42" s="98"/>
      <c r="EH42" s="98"/>
      <c r="EI42" s="98"/>
      <c r="EJ42" s="98"/>
      <c r="EK42" s="98"/>
      <c r="EL42" s="98"/>
      <c r="EM42" s="98"/>
      <c r="EN42" s="99"/>
      <c r="EO42" s="101"/>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c r="HC42" s="98"/>
      <c r="HD42" s="1"/>
      <c r="HE42" s="98"/>
      <c r="HF42" s="98"/>
      <c r="HG42" s="98"/>
      <c r="HH42" s="98"/>
      <c r="HI42" s="98"/>
      <c r="HJ42" s="98"/>
      <c r="HK42" s="99"/>
      <c r="HL42" s="101"/>
      <c r="HM42" s="1"/>
      <c r="HN42" s="101">
        <v>2809.3270000000002</v>
      </c>
      <c r="HO42" s="100">
        <v>2771.9940000000001</v>
      </c>
      <c r="HP42" s="101">
        <v>618.29999999999995</v>
      </c>
    </row>
    <row r="43" spans="1:224" x14ac:dyDescent="0.25">
      <c r="A43" s="1"/>
      <c r="B43" s="241">
        <v>0.77083333333333337</v>
      </c>
      <c r="C43" s="98"/>
      <c r="D43" s="98"/>
      <c r="E43" s="99"/>
      <c r="F43" s="100"/>
      <c r="G43" s="100">
        <v>8.8000000000000007</v>
      </c>
      <c r="H43" s="101">
        <v>8.5</v>
      </c>
      <c r="I43" s="99"/>
      <c r="J43" s="101"/>
      <c r="K43" s="99"/>
      <c r="L43" s="101"/>
      <c r="M43" s="99"/>
      <c r="N43" s="100"/>
      <c r="O43" s="100"/>
      <c r="P43" s="100">
        <v>182.4</v>
      </c>
      <c r="Q43" s="100"/>
      <c r="R43" s="100"/>
      <c r="S43" s="100"/>
      <c r="T43" s="101"/>
      <c r="U43" s="99">
        <v>18.100000000000001</v>
      </c>
      <c r="V43" s="100">
        <v>19.2</v>
      </c>
      <c r="W43" s="100"/>
      <c r="X43" s="101">
        <v>1.1000000000000001</v>
      </c>
      <c r="Y43" s="98"/>
      <c r="Z43" s="99"/>
      <c r="AA43" s="100"/>
      <c r="AB43" s="101"/>
      <c r="AC43" s="99"/>
      <c r="AD43" s="100"/>
      <c r="AE43" s="100"/>
      <c r="AF43" s="100"/>
      <c r="AG43" s="100">
        <v>12.2</v>
      </c>
      <c r="AH43" s="100">
        <v>24.5</v>
      </c>
      <c r="AI43" s="101">
        <v>10.3</v>
      </c>
      <c r="AJ43" s="98"/>
      <c r="AK43" s="98"/>
      <c r="AL43" s="98">
        <v>179.4</v>
      </c>
      <c r="AM43" s="99" t="s">
        <v>3381</v>
      </c>
      <c r="AN43" s="101">
        <v>7.8</v>
      </c>
      <c r="AO43" s="99"/>
      <c r="AP43" s="101"/>
      <c r="AQ43" s="98"/>
      <c r="AR43" s="99"/>
      <c r="AS43" s="101"/>
      <c r="AT43" s="98"/>
      <c r="AU43" s="98"/>
      <c r="AV43" s="98"/>
      <c r="AW43" s="99"/>
      <c r="AX43" s="100"/>
      <c r="AY43" s="101"/>
      <c r="AZ43" s="99"/>
      <c r="BA43" s="100"/>
      <c r="BB43" s="100"/>
      <c r="BC43" s="100"/>
      <c r="BD43" s="100"/>
      <c r="BE43" s="101"/>
      <c r="BF43" s="99"/>
      <c r="BG43" s="101"/>
      <c r="BH43" s="98"/>
      <c r="BI43" s="99"/>
      <c r="BJ43" s="100"/>
      <c r="BK43" s="101"/>
      <c r="BL43" s="99">
        <v>164.4</v>
      </c>
      <c r="BM43" s="100">
        <v>165.5</v>
      </c>
      <c r="BN43" s="100">
        <v>165.6</v>
      </c>
      <c r="BO43" s="100"/>
      <c r="BP43" s="100"/>
      <c r="BQ43" s="100"/>
      <c r="BR43" s="100"/>
      <c r="BS43" s="100"/>
      <c r="BT43" s="100"/>
      <c r="BU43" s="100"/>
      <c r="BV43" s="100">
        <v>206.5</v>
      </c>
      <c r="BW43" s="100">
        <v>206.1</v>
      </c>
      <c r="BX43" s="100">
        <v>206</v>
      </c>
      <c r="BY43" s="101"/>
      <c r="BZ43" s="99">
        <v>17.399999999999999</v>
      </c>
      <c r="CA43" s="101">
        <v>44.1</v>
      </c>
      <c r="CB43" s="98"/>
      <c r="CC43" s="99"/>
      <c r="CD43" s="100"/>
      <c r="CE43" s="100"/>
      <c r="CF43" s="100"/>
      <c r="CG43" s="100"/>
      <c r="CH43" s="100">
        <v>118.1</v>
      </c>
      <c r="CI43" s="100">
        <v>52.4</v>
      </c>
      <c r="CJ43" s="100">
        <v>53.7</v>
      </c>
      <c r="CK43" s="100"/>
      <c r="CL43" s="100"/>
      <c r="CM43" s="100"/>
      <c r="CN43" s="101"/>
      <c r="CO43" s="99">
        <v>180.6</v>
      </c>
      <c r="CP43" s="100">
        <v>180.5</v>
      </c>
      <c r="CQ43" s="100">
        <v>181.3</v>
      </c>
      <c r="CR43" s="101">
        <v>181</v>
      </c>
      <c r="CS43" s="99"/>
      <c r="CT43" s="101"/>
      <c r="CU43" s="99"/>
      <c r="CV43" s="101"/>
      <c r="CW43" s="99"/>
      <c r="CX43" s="100"/>
      <c r="CY43" s="102"/>
      <c r="CZ43" s="99"/>
      <c r="DA43" s="100" t="s">
        <v>3381</v>
      </c>
      <c r="DB43" s="100"/>
      <c r="DC43" s="101"/>
      <c r="DD43" s="99"/>
      <c r="DE43" s="100"/>
      <c r="DF43" s="100"/>
      <c r="DG43" s="100"/>
      <c r="DH43" s="100"/>
      <c r="DI43" s="100"/>
      <c r="DJ43" s="100"/>
      <c r="DK43" s="100"/>
      <c r="DL43" s="100"/>
      <c r="DM43" s="100"/>
      <c r="DN43" s="100"/>
      <c r="DO43" s="101"/>
      <c r="DP43" s="103"/>
      <c r="DQ43" s="104"/>
      <c r="DR43" s="104"/>
      <c r="DS43" s="105" t="s">
        <v>1296</v>
      </c>
      <c r="DT43" s="99" t="s">
        <v>3381</v>
      </c>
      <c r="DU43" s="100">
        <v>406.7</v>
      </c>
      <c r="DV43" s="100">
        <v>406.7</v>
      </c>
      <c r="DW43" s="101"/>
      <c r="DX43" s="98"/>
      <c r="DY43" s="99"/>
      <c r="DZ43" s="100"/>
      <c r="EA43" s="100"/>
      <c r="EB43" s="100"/>
      <c r="EC43" s="100"/>
      <c r="ED43" s="102">
        <v>7461</v>
      </c>
      <c r="EE43" s="1"/>
      <c r="EF43" s="98"/>
      <c r="EG43" s="98"/>
      <c r="EH43" s="98"/>
      <c r="EI43" s="98"/>
      <c r="EJ43" s="98"/>
      <c r="EK43" s="98"/>
      <c r="EL43" s="98"/>
      <c r="EM43" s="98"/>
      <c r="EN43" s="99"/>
      <c r="EO43" s="101"/>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c r="HC43" s="98"/>
      <c r="HD43" s="1"/>
      <c r="HE43" s="98"/>
      <c r="HF43" s="98"/>
      <c r="HG43" s="98"/>
      <c r="HH43" s="98"/>
      <c r="HI43" s="98"/>
      <c r="HJ43" s="98"/>
      <c r="HK43" s="99"/>
      <c r="HL43" s="101"/>
      <c r="HM43" s="1"/>
      <c r="HN43" s="101">
        <v>2809.3270000000002</v>
      </c>
      <c r="HO43" s="100">
        <v>2771.9940000000001</v>
      </c>
      <c r="HP43" s="101">
        <v>618.29999999999995</v>
      </c>
    </row>
    <row r="44" spans="1:224" x14ac:dyDescent="0.25">
      <c r="A44" s="1"/>
      <c r="B44" s="241">
        <v>0.79166666666666663</v>
      </c>
      <c r="C44" s="98"/>
      <c r="D44" s="98"/>
      <c r="E44" s="99"/>
      <c r="F44" s="100"/>
      <c r="G44" s="100">
        <v>8.8000000000000007</v>
      </c>
      <c r="H44" s="101">
        <v>8.5</v>
      </c>
      <c r="I44" s="99"/>
      <c r="J44" s="101"/>
      <c r="K44" s="99"/>
      <c r="L44" s="101"/>
      <c r="M44" s="99"/>
      <c r="N44" s="100"/>
      <c r="O44" s="100"/>
      <c r="P44" s="100">
        <v>182.4</v>
      </c>
      <c r="Q44" s="100"/>
      <c r="R44" s="100"/>
      <c r="S44" s="100"/>
      <c r="T44" s="101"/>
      <c r="U44" s="99">
        <v>18.100000000000001</v>
      </c>
      <c r="V44" s="100">
        <v>19.2</v>
      </c>
      <c r="W44" s="100"/>
      <c r="X44" s="101">
        <v>1.1000000000000001</v>
      </c>
      <c r="Y44" s="98"/>
      <c r="Z44" s="99"/>
      <c r="AA44" s="100"/>
      <c r="AB44" s="101"/>
      <c r="AC44" s="99"/>
      <c r="AD44" s="100"/>
      <c r="AE44" s="100"/>
      <c r="AF44" s="100"/>
      <c r="AG44" s="100">
        <v>12.2</v>
      </c>
      <c r="AH44" s="100">
        <v>24.5</v>
      </c>
      <c r="AI44" s="101">
        <v>10.3</v>
      </c>
      <c r="AJ44" s="98"/>
      <c r="AK44" s="98"/>
      <c r="AL44" s="98">
        <v>179.4</v>
      </c>
      <c r="AM44" s="99" t="s">
        <v>3381</v>
      </c>
      <c r="AN44" s="101">
        <v>7.8</v>
      </c>
      <c r="AO44" s="99"/>
      <c r="AP44" s="101"/>
      <c r="AQ44" s="98"/>
      <c r="AR44" s="99"/>
      <c r="AS44" s="101"/>
      <c r="AT44" s="98"/>
      <c r="AU44" s="98"/>
      <c r="AV44" s="98"/>
      <c r="AW44" s="99"/>
      <c r="AX44" s="100"/>
      <c r="AY44" s="101"/>
      <c r="AZ44" s="99"/>
      <c r="BA44" s="100"/>
      <c r="BB44" s="100"/>
      <c r="BC44" s="100"/>
      <c r="BD44" s="100"/>
      <c r="BE44" s="101"/>
      <c r="BF44" s="99"/>
      <c r="BG44" s="101"/>
      <c r="BH44" s="98"/>
      <c r="BI44" s="99"/>
      <c r="BJ44" s="100"/>
      <c r="BK44" s="101"/>
      <c r="BL44" s="99">
        <v>164.4</v>
      </c>
      <c r="BM44" s="100">
        <v>165.5</v>
      </c>
      <c r="BN44" s="100">
        <v>165.6</v>
      </c>
      <c r="BO44" s="100"/>
      <c r="BP44" s="100"/>
      <c r="BQ44" s="100"/>
      <c r="BR44" s="100"/>
      <c r="BS44" s="100"/>
      <c r="BT44" s="100"/>
      <c r="BU44" s="100"/>
      <c r="BV44" s="100">
        <v>206.5</v>
      </c>
      <c r="BW44" s="100">
        <v>206.1</v>
      </c>
      <c r="BX44" s="100">
        <v>206</v>
      </c>
      <c r="BY44" s="101"/>
      <c r="BZ44" s="99">
        <v>17.399999999999999</v>
      </c>
      <c r="CA44" s="101">
        <v>44.1</v>
      </c>
      <c r="CB44" s="98"/>
      <c r="CC44" s="99"/>
      <c r="CD44" s="100"/>
      <c r="CE44" s="100"/>
      <c r="CF44" s="100"/>
      <c r="CG44" s="100"/>
      <c r="CH44" s="100">
        <v>118.1</v>
      </c>
      <c r="CI44" s="100">
        <v>52.4</v>
      </c>
      <c r="CJ44" s="100">
        <v>53.7</v>
      </c>
      <c r="CK44" s="100"/>
      <c r="CL44" s="100"/>
      <c r="CM44" s="100"/>
      <c r="CN44" s="101"/>
      <c r="CO44" s="99">
        <v>180.6</v>
      </c>
      <c r="CP44" s="100">
        <v>180.5</v>
      </c>
      <c r="CQ44" s="100">
        <v>181.3</v>
      </c>
      <c r="CR44" s="101">
        <v>181</v>
      </c>
      <c r="CS44" s="99"/>
      <c r="CT44" s="101"/>
      <c r="CU44" s="99"/>
      <c r="CV44" s="101"/>
      <c r="CW44" s="99"/>
      <c r="CX44" s="100"/>
      <c r="CY44" s="102"/>
      <c r="CZ44" s="99"/>
      <c r="DA44" s="100" t="s">
        <v>3381</v>
      </c>
      <c r="DB44" s="100"/>
      <c r="DC44" s="101"/>
      <c r="DD44" s="99"/>
      <c r="DE44" s="100"/>
      <c r="DF44" s="100"/>
      <c r="DG44" s="100"/>
      <c r="DH44" s="100"/>
      <c r="DI44" s="100"/>
      <c r="DJ44" s="100"/>
      <c r="DK44" s="100"/>
      <c r="DL44" s="100"/>
      <c r="DM44" s="100"/>
      <c r="DN44" s="100"/>
      <c r="DO44" s="101"/>
      <c r="DP44" s="103"/>
      <c r="DQ44" s="104"/>
      <c r="DR44" s="104"/>
      <c r="DS44" s="105" t="s">
        <v>1296</v>
      </c>
      <c r="DT44" s="99" t="s">
        <v>3381</v>
      </c>
      <c r="DU44" s="100">
        <v>406.7</v>
      </c>
      <c r="DV44" s="100">
        <v>406.7</v>
      </c>
      <c r="DW44" s="101"/>
      <c r="DX44" s="98"/>
      <c r="DY44" s="99"/>
      <c r="DZ44" s="100"/>
      <c r="EA44" s="100"/>
      <c r="EB44" s="100"/>
      <c r="EC44" s="100"/>
      <c r="ED44" s="102">
        <v>7782</v>
      </c>
      <c r="EE44" s="1"/>
      <c r="EF44" s="98"/>
      <c r="EG44" s="98"/>
      <c r="EH44" s="98"/>
      <c r="EI44" s="98"/>
      <c r="EJ44" s="98"/>
      <c r="EK44" s="98"/>
      <c r="EL44" s="98"/>
      <c r="EM44" s="98"/>
      <c r="EN44" s="99"/>
      <c r="EO44" s="101"/>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c r="GW44" s="99"/>
      <c r="GX44" s="101"/>
      <c r="GY44" s="98"/>
      <c r="GZ44" s="98"/>
      <c r="HA44" s="98"/>
      <c r="HB44" s="98"/>
      <c r="HC44" s="98"/>
      <c r="HD44" s="1"/>
      <c r="HE44" s="98"/>
      <c r="HF44" s="98"/>
      <c r="HG44" s="98"/>
      <c r="HH44" s="98"/>
      <c r="HI44" s="98"/>
      <c r="HJ44" s="98"/>
      <c r="HK44" s="99"/>
      <c r="HL44" s="101"/>
      <c r="HM44" s="1"/>
      <c r="HN44" s="101">
        <v>2809.3270000000002</v>
      </c>
      <c r="HO44" s="100">
        <v>2771.9940000000001</v>
      </c>
      <c r="HP44" s="101">
        <v>618.29999999999995</v>
      </c>
    </row>
    <row r="45" spans="1:224" x14ac:dyDescent="0.25">
      <c r="A45" s="1"/>
      <c r="B45" s="241">
        <v>0.8125</v>
      </c>
      <c r="C45" s="98"/>
      <c r="D45" s="98"/>
      <c r="E45" s="99"/>
      <c r="F45" s="100"/>
      <c r="G45" s="100">
        <v>8.8000000000000007</v>
      </c>
      <c r="H45" s="101">
        <v>8.5</v>
      </c>
      <c r="I45" s="99"/>
      <c r="J45" s="101"/>
      <c r="K45" s="99"/>
      <c r="L45" s="101"/>
      <c r="M45" s="99"/>
      <c r="N45" s="100"/>
      <c r="O45" s="100"/>
      <c r="P45" s="100">
        <v>182.4</v>
      </c>
      <c r="Q45" s="100"/>
      <c r="R45" s="100"/>
      <c r="S45" s="100"/>
      <c r="T45" s="101"/>
      <c r="U45" s="99">
        <v>18.100000000000001</v>
      </c>
      <c r="V45" s="100">
        <v>19.2</v>
      </c>
      <c r="W45" s="100"/>
      <c r="X45" s="101">
        <v>1.1000000000000001</v>
      </c>
      <c r="Y45" s="98"/>
      <c r="Z45" s="99"/>
      <c r="AA45" s="100"/>
      <c r="AB45" s="101"/>
      <c r="AC45" s="99"/>
      <c r="AD45" s="100"/>
      <c r="AE45" s="100"/>
      <c r="AF45" s="100"/>
      <c r="AG45" s="100">
        <v>12.2</v>
      </c>
      <c r="AH45" s="100">
        <v>24.5</v>
      </c>
      <c r="AI45" s="101">
        <v>10.3</v>
      </c>
      <c r="AJ45" s="98"/>
      <c r="AK45" s="98"/>
      <c r="AL45" s="98">
        <v>179.4</v>
      </c>
      <c r="AM45" s="99" t="s">
        <v>3381</v>
      </c>
      <c r="AN45" s="101">
        <v>7.8</v>
      </c>
      <c r="AO45" s="99"/>
      <c r="AP45" s="101"/>
      <c r="AQ45" s="98"/>
      <c r="AR45" s="99"/>
      <c r="AS45" s="101"/>
      <c r="AT45" s="98"/>
      <c r="AU45" s="98"/>
      <c r="AV45" s="98"/>
      <c r="AW45" s="99"/>
      <c r="AX45" s="100"/>
      <c r="AY45" s="101"/>
      <c r="AZ45" s="99"/>
      <c r="BA45" s="100"/>
      <c r="BB45" s="100"/>
      <c r="BC45" s="100"/>
      <c r="BD45" s="100"/>
      <c r="BE45" s="101"/>
      <c r="BF45" s="99"/>
      <c r="BG45" s="101"/>
      <c r="BH45" s="98"/>
      <c r="BI45" s="99"/>
      <c r="BJ45" s="100"/>
      <c r="BK45" s="101"/>
      <c r="BL45" s="99">
        <v>164.4</v>
      </c>
      <c r="BM45" s="100">
        <v>165.5</v>
      </c>
      <c r="BN45" s="100">
        <v>165.6</v>
      </c>
      <c r="BO45" s="100"/>
      <c r="BP45" s="100"/>
      <c r="BQ45" s="100"/>
      <c r="BR45" s="100"/>
      <c r="BS45" s="100"/>
      <c r="BT45" s="100"/>
      <c r="BU45" s="100"/>
      <c r="BV45" s="100">
        <v>206.5</v>
      </c>
      <c r="BW45" s="100">
        <v>206.1</v>
      </c>
      <c r="BX45" s="100">
        <v>206</v>
      </c>
      <c r="BY45" s="101"/>
      <c r="BZ45" s="99">
        <v>17.399999999999999</v>
      </c>
      <c r="CA45" s="101">
        <v>44.1</v>
      </c>
      <c r="CB45" s="98"/>
      <c r="CC45" s="99"/>
      <c r="CD45" s="100"/>
      <c r="CE45" s="100"/>
      <c r="CF45" s="100"/>
      <c r="CG45" s="100"/>
      <c r="CH45" s="100">
        <v>118.1</v>
      </c>
      <c r="CI45" s="100">
        <v>52.4</v>
      </c>
      <c r="CJ45" s="100">
        <v>53.7</v>
      </c>
      <c r="CK45" s="100"/>
      <c r="CL45" s="100"/>
      <c r="CM45" s="100"/>
      <c r="CN45" s="101"/>
      <c r="CO45" s="99">
        <v>180.6</v>
      </c>
      <c r="CP45" s="100">
        <v>180.5</v>
      </c>
      <c r="CQ45" s="100">
        <v>181.3</v>
      </c>
      <c r="CR45" s="101">
        <v>181</v>
      </c>
      <c r="CS45" s="99"/>
      <c r="CT45" s="101"/>
      <c r="CU45" s="99"/>
      <c r="CV45" s="101"/>
      <c r="CW45" s="99"/>
      <c r="CX45" s="100"/>
      <c r="CY45" s="102"/>
      <c r="CZ45" s="99"/>
      <c r="DA45" s="100" t="s">
        <v>3381</v>
      </c>
      <c r="DB45" s="100"/>
      <c r="DC45" s="101"/>
      <c r="DD45" s="99"/>
      <c r="DE45" s="100"/>
      <c r="DF45" s="100"/>
      <c r="DG45" s="100"/>
      <c r="DH45" s="100"/>
      <c r="DI45" s="100"/>
      <c r="DJ45" s="100"/>
      <c r="DK45" s="100"/>
      <c r="DL45" s="100"/>
      <c r="DM45" s="100"/>
      <c r="DN45" s="100"/>
      <c r="DO45" s="101"/>
      <c r="DP45" s="103"/>
      <c r="DQ45" s="104"/>
      <c r="DR45" s="104"/>
      <c r="DS45" s="105" t="s">
        <v>1296</v>
      </c>
      <c r="DT45" s="99" t="s">
        <v>3381</v>
      </c>
      <c r="DU45" s="100">
        <v>406.7</v>
      </c>
      <c r="DV45" s="100">
        <v>406.7</v>
      </c>
      <c r="DW45" s="101"/>
      <c r="DX45" s="98"/>
      <c r="DY45" s="99"/>
      <c r="DZ45" s="100"/>
      <c r="EA45" s="100"/>
      <c r="EB45" s="100"/>
      <c r="EC45" s="100"/>
      <c r="ED45" s="102">
        <v>7964</v>
      </c>
      <c r="EE45" s="1"/>
      <c r="EF45" s="98"/>
      <c r="EG45" s="98"/>
      <c r="EH45" s="98"/>
      <c r="EI45" s="98"/>
      <c r="EJ45" s="98"/>
      <c r="EK45" s="98"/>
      <c r="EL45" s="98"/>
      <c r="EM45" s="98"/>
      <c r="EN45" s="99"/>
      <c r="EO45" s="101"/>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c r="GW45" s="99"/>
      <c r="GX45" s="101"/>
      <c r="GY45" s="98"/>
      <c r="GZ45" s="98"/>
      <c r="HA45" s="98"/>
      <c r="HB45" s="98"/>
      <c r="HC45" s="98"/>
      <c r="HD45" s="1"/>
      <c r="HE45" s="98"/>
      <c r="HF45" s="98"/>
      <c r="HG45" s="98"/>
      <c r="HH45" s="98"/>
      <c r="HI45" s="98"/>
      <c r="HJ45" s="98"/>
      <c r="HK45" s="99"/>
      <c r="HL45" s="101"/>
      <c r="HM45" s="1"/>
      <c r="HN45" s="101">
        <v>2809.3270000000002</v>
      </c>
      <c r="HO45" s="100">
        <v>2771.9940000000001</v>
      </c>
      <c r="HP45" s="101">
        <v>618.29999999999995</v>
      </c>
    </row>
    <row r="46" spans="1:224" x14ac:dyDescent="0.25">
      <c r="A46" s="1"/>
      <c r="B46" s="241">
        <v>0.83333333333333337</v>
      </c>
      <c r="C46" s="98"/>
      <c r="D46" s="98"/>
      <c r="E46" s="99"/>
      <c r="F46" s="100"/>
      <c r="G46" s="100">
        <v>8.8000000000000007</v>
      </c>
      <c r="H46" s="101">
        <v>8.5</v>
      </c>
      <c r="I46" s="99"/>
      <c r="J46" s="101"/>
      <c r="K46" s="99"/>
      <c r="L46" s="101"/>
      <c r="M46" s="99"/>
      <c r="N46" s="100"/>
      <c r="O46" s="100"/>
      <c r="P46" s="100">
        <v>182.4</v>
      </c>
      <c r="Q46" s="100"/>
      <c r="R46" s="100"/>
      <c r="S46" s="100"/>
      <c r="T46" s="101"/>
      <c r="U46" s="99">
        <v>18.100000000000001</v>
      </c>
      <c r="V46" s="100">
        <v>19.2</v>
      </c>
      <c r="W46" s="100"/>
      <c r="X46" s="101">
        <v>1.1000000000000001</v>
      </c>
      <c r="Y46" s="98"/>
      <c r="Z46" s="99"/>
      <c r="AA46" s="100"/>
      <c r="AB46" s="101"/>
      <c r="AC46" s="99"/>
      <c r="AD46" s="100"/>
      <c r="AE46" s="100"/>
      <c r="AF46" s="100"/>
      <c r="AG46" s="100">
        <v>12.2</v>
      </c>
      <c r="AH46" s="100">
        <v>24.5</v>
      </c>
      <c r="AI46" s="101">
        <v>10.3</v>
      </c>
      <c r="AJ46" s="98"/>
      <c r="AK46" s="98"/>
      <c r="AL46" s="98">
        <v>179.4</v>
      </c>
      <c r="AM46" s="99" t="s">
        <v>3381</v>
      </c>
      <c r="AN46" s="101">
        <v>7.8</v>
      </c>
      <c r="AO46" s="99"/>
      <c r="AP46" s="101"/>
      <c r="AQ46" s="98"/>
      <c r="AR46" s="99"/>
      <c r="AS46" s="101"/>
      <c r="AT46" s="98"/>
      <c r="AU46" s="98"/>
      <c r="AV46" s="98"/>
      <c r="AW46" s="99"/>
      <c r="AX46" s="100"/>
      <c r="AY46" s="101"/>
      <c r="AZ46" s="99"/>
      <c r="BA46" s="100"/>
      <c r="BB46" s="100"/>
      <c r="BC46" s="100"/>
      <c r="BD46" s="100"/>
      <c r="BE46" s="101"/>
      <c r="BF46" s="99"/>
      <c r="BG46" s="101"/>
      <c r="BH46" s="98"/>
      <c r="BI46" s="99"/>
      <c r="BJ46" s="100"/>
      <c r="BK46" s="101"/>
      <c r="BL46" s="99">
        <v>164.4</v>
      </c>
      <c r="BM46" s="100">
        <v>165.5</v>
      </c>
      <c r="BN46" s="100">
        <v>165.6</v>
      </c>
      <c r="BO46" s="100"/>
      <c r="BP46" s="100"/>
      <c r="BQ46" s="100"/>
      <c r="BR46" s="100"/>
      <c r="BS46" s="100"/>
      <c r="BT46" s="100"/>
      <c r="BU46" s="100"/>
      <c r="BV46" s="100">
        <v>206.5</v>
      </c>
      <c r="BW46" s="100">
        <v>206.1</v>
      </c>
      <c r="BX46" s="100">
        <v>206</v>
      </c>
      <c r="BY46" s="101"/>
      <c r="BZ46" s="99">
        <v>17.399999999999999</v>
      </c>
      <c r="CA46" s="101">
        <v>44.1</v>
      </c>
      <c r="CB46" s="98"/>
      <c r="CC46" s="99"/>
      <c r="CD46" s="100"/>
      <c r="CE46" s="100"/>
      <c r="CF46" s="100"/>
      <c r="CG46" s="100"/>
      <c r="CH46" s="100">
        <v>118.1</v>
      </c>
      <c r="CI46" s="100">
        <v>52.4</v>
      </c>
      <c r="CJ46" s="100">
        <v>53.7</v>
      </c>
      <c r="CK46" s="100"/>
      <c r="CL46" s="100"/>
      <c r="CM46" s="100"/>
      <c r="CN46" s="101"/>
      <c r="CO46" s="99">
        <v>180.6</v>
      </c>
      <c r="CP46" s="100">
        <v>180.5</v>
      </c>
      <c r="CQ46" s="100">
        <v>181.3</v>
      </c>
      <c r="CR46" s="101">
        <v>181</v>
      </c>
      <c r="CS46" s="99"/>
      <c r="CT46" s="101"/>
      <c r="CU46" s="99"/>
      <c r="CV46" s="101"/>
      <c r="CW46" s="99"/>
      <c r="CX46" s="100"/>
      <c r="CY46" s="102"/>
      <c r="CZ46" s="99"/>
      <c r="DA46" s="100" t="s">
        <v>3381</v>
      </c>
      <c r="DB46" s="100"/>
      <c r="DC46" s="101"/>
      <c r="DD46" s="99"/>
      <c r="DE46" s="100"/>
      <c r="DF46" s="100"/>
      <c r="DG46" s="100"/>
      <c r="DH46" s="100"/>
      <c r="DI46" s="100"/>
      <c r="DJ46" s="100"/>
      <c r="DK46" s="100"/>
      <c r="DL46" s="100"/>
      <c r="DM46" s="100"/>
      <c r="DN46" s="100"/>
      <c r="DO46" s="101"/>
      <c r="DP46" s="103"/>
      <c r="DQ46" s="104"/>
      <c r="DR46" s="104"/>
      <c r="DS46" s="105" t="s">
        <v>1296</v>
      </c>
      <c r="DT46" s="99" t="s">
        <v>3381</v>
      </c>
      <c r="DU46" s="100">
        <v>406.7</v>
      </c>
      <c r="DV46" s="100">
        <v>406.7</v>
      </c>
      <c r="DW46" s="101"/>
      <c r="DX46" s="98"/>
      <c r="DY46" s="99"/>
      <c r="DZ46" s="100"/>
      <c r="EA46" s="100"/>
      <c r="EB46" s="100"/>
      <c r="EC46" s="100"/>
      <c r="ED46" s="102">
        <v>7876</v>
      </c>
      <c r="EE46" s="1"/>
      <c r="EF46" s="98"/>
      <c r="EG46" s="98"/>
      <c r="EH46" s="98"/>
      <c r="EI46" s="98"/>
      <c r="EJ46" s="98"/>
      <c r="EK46" s="98"/>
      <c r="EL46" s="98"/>
      <c r="EM46" s="98"/>
      <c r="EN46" s="99"/>
      <c r="EO46" s="101"/>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c r="GW46" s="99"/>
      <c r="GX46" s="101"/>
      <c r="GY46" s="98"/>
      <c r="GZ46" s="98"/>
      <c r="HA46" s="98"/>
      <c r="HB46" s="98"/>
      <c r="HC46" s="98"/>
      <c r="HD46" s="1"/>
      <c r="HE46" s="98"/>
      <c r="HF46" s="98"/>
      <c r="HG46" s="98"/>
      <c r="HH46" s="98"/>
      <c r="HI46" s="98"/>
      <c r="HJ46" s="98"/>
      <c r="HK46" s="99"/>
      <c r="HL46" s="101"/>
      <c r="HM46" s="1"/>
      <c r="HN46" s="101">
        <v>2809.3270000000002</v>
      </c>
      <c r="HO46" s="100">
        <v>2771.9940000000001</v>
      </c>
      <c r="HP46" s="101">
        <v>618.29999999999995</v>
      </c>
    </row>
    <row r="47" spans="1:224" x14ac:dyDescent="0.25">
      <c r="A47" s="1"/>
      <c r="B47" s="241">
        <v>0.85416666666666663</v>
      </c>
      <c r="C47" s="98"/>
      <c r="D47" s="98"/>
      <c r="E47" s="99"/>
      <c r="F47" s="100"/>
      <c r="G47" s="100">
        <v>8.8000000000000007</v>
      </c>
      <c r="H47" s="101">
        <v>8.5</v>
      </c>
      <c r="I47" s="99"/>
      <c r="J47" s="101"/>
      <c r="K47" s="99"/>
      <c r="L47" s="101"/>
      <c r="M47" s="99"/>
      <c r="N47" s="100"/>
      <c r="O47" s="100"/>
      <c r="P47" s="100">
        <v>182.4</v>
      </c>
      <c r="Q47" s="100"/>
      <c r="R47" s="100"/>
      <c r="S47" s="100"/>
      <c r="T47" s="101"/>
      <c r="U47" s="99">
        <v>18.100000000000001</v>
      </c>
      <c r="V47" s="100">
        <v>19.2</v>
      </c>
      <c r="W47" s="100"/>
      <c r="X47" s="101">
        <v>1.1000000000000001</v>
      </c>
      <c r="Y47" s="98"/>
      <c r="Z47" s="99"/>
      <c r="AA47" s="100"/>
      <c r="AB47" s="101"/>
      <c r="AC47" s="99"/>
      <c r="AD47" s="100"/>
      <c r="AE47" s="100"/>
      <c r="AF47" s="100"/>
      <c r="AG47" s="100">
        <v>12.2</v>
      </c>
      <c r="AH47" s="100">
        <v>24.5</v>
      </c>
      <c r="AI47" s="101">
        <v>10.3</v>
      </c>
      <c r="AJ47" s="98"/>
      <c r="AK47" s="98"/>
      <c r="AL47" s="98">
        <v>179.4</v>
      </c>
      <c r="AM47" s="99" t="s">
        <v>3381</v>
      </c>
      <c r="AN47" s="101">
        <v>7.8</v>
      </c>
      <c r="AO47" s="99"/>
      <c r="AP47" s="101"/>
      <c r="AQ47" s="98"/>
      <c r="AR47" s="99"/>
      <c r="AS47" s="101"/>
      <c r="AT47" s="98"/>
      <c r="AU47" s="98"/>
      <c r="AV47" s="98"/>
      <c r="AW47" s="99"/>
      <c r="AX47" s="100"/>
      <c r="AY47" s="101"/>
      <c r="AZ47" s="99"/>
      <c r="BA47" s="100"/>
      <c r="BB47" s="100"/>
      <c r="BC47" s="100"/>
      <c r="BD47" s="100"/>
      <c r="BE47" s="101"/>
      <c r="BF47" s="99"/>
      <c r="BG47" s="101"/>
      <c r="BH47" s="98"/>
      <c r="BI47" s="99"/>
      <c r="BJ47" s="100"/>
      <c r="BK47" s="101"/>
      <c r="BL47" s="99">
        <v>164.4</v>
      </c>
      <c r="BM47" s="100">
        <v>165.5</v>
      </c>
      <c r="BN47" s="100">
        <v>165.6</v>
      </c>
      <c r="BO47" s="100"/>
      <c r="BP47" s="100"/>
      <c r="BQ47" s="100"/>
      <c r="BR47" s="100"/>
      <c r="BS47" s="100"/>
      <c r="BT47" s="100"/>
      <c r="BU47" s="100"/>
      <c r="BV47" s="100">
        <v>206.5</v>
      </c>
      <c r="BW47" s="100">
        <v>206.1</v>
      </c>
      <c r="BX47" s="100">
        <v>206</v>
      </c>
      <c r="BY47" s="101"/>
      <c r="BZ47" s="99">
        <v>17.399999999999999</v>
      </c>
      <c r="CA47" s="101">
        <v>44.1</v>
      </c>
      <c r="CB47" s="98"/>
      <c r="CC47" s="99"/>
      <c r="CD47" s="100"/>
      <c r="CE47" s="100"/>
      <c r="CF47" s="100"/>
      <c r="CG47" s="100"/>
      <c r="CH47" s="100">
        <v>118.1</v>
      </c>
      <c r="CI47" s="100">
        <v>52.4</v>
      </c>
      <c r="CJ47" s="100">
        <v>53.7</v>
      </c>
      <c r="CK47" s="100"/>
      <c r="CL47" s="100"/>
      <c r="CM47" s="100"/>
      <c r="CN47" s="101"/>
      <c r="CO47" s="99">
        <v>180.6</v>
      </c>
      <c r="CP47" s="100">
        <v>180.5</v>
      </c>
      <c r="CQ47" s="100">
        <v>181.3</v>
      </c>
      <c r="CR47" s="101">
        <v>181</v>
      </c>
      <c r="CS47" s="99"/>
      <c r="CT47" s="101"/>
      <c r="CU47" s="99"/>
      <c r="CV47" s="101"/>
      <c r="CW47" s="99"/>
      <c r="CX47" s="100"/>
      <c r="CY47" s="102"/>
      <c r="CZ47" s="99"/>
      <c r="DA47" s="100" t="s">
        <v>3381</v>
      </c>
      <c r="DB47" s="100"/>
      <c r="DC47" s="101"/>
      <c r="DD47" s="99"/>
      <c r="DE47" s="100"/>
      <c r="DF47" s="100"/>
      <c r="DG47" s="100"/>
      <c r="DH47" s="100"/>
      <c r="DI47" s="100"/>
      <c r="DJ47" s="100"/>
      <c r="DK47" s="100"/>
      <c r="DL47" s="100"/>
      <c r="DM47" s="100"/>
      <c r="DN47" s="100"/>
      <c r="DO47" s="101"/>
      <c r="DP47" s="103"/>
      <c r="DQ47" s="104"/>
      <c r="DR47" s="104"/>
      <c r="DS47" s="105" t="s">
        <v>1296</v>
      </c>
      <c r="DT47" s="99" t="s">
        <v>3381</v>
      </c>
      <c r="DU47" s="100">
        <v>406.7</v>
      </c>
      <c r="DV47" s="100">
        <v>406.7</v>
      </c>
      <c r="DW47" s="101"/>
      <c r="DX47" s="98"/>
      <c r="DY47" s="99"/>
      <c r="DZ47" s="100"/>
      <c r="EA47" s="100"/>
      <c r="EB47" s="100"/>
      <c r="EC47" s="100"/>
      <c r="ED47" s="102">
        <v>7868</v>
      </c>
      <c r="EE47" s="1"/>
      <c r="EF47" s="98"/>
      <c r="EG47" s="98"/>
      <c r="EH47" s="98"/>
      <c r="EI47" s="98"/>
      <c r="EJ47" s="98"/>
      <c r="EK47" s="98"/>
      <c r="EL47" s="98"/>
      <c r="EM47" s="98"/>
      <c r="EN47" s="99"/>
      <c r="EO47" s="101"/>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c r="GW47" s="99"/>
      <c r="GX47" s="101"/>
      <c r="GY47" s="98"/>
      <c r="GZ47" s="98"/>
      <c r="HA47" s="98"/>
      <c r="HB47" s="98"/>
      <c r="HC47" s="98"/>
      <c r="HD47" s="1"/>
      <c r="HE47" s="98"/>
      <c r="HF47" s="98"/>
      <c r="HG47" s="98"/>
      <c r="HH47" s="98"/>
      <c r="HI47" s="98"/>
      <c r="HJ47" s="98"/>
      <c r="HK47" s="99"/>
      <c r="HL47" s="101"/>
      <c r="HM47" s="1"/>
      <c r="HN47" s="101">
        <v>2809.3270000000002</v>
      </c>
      <c r="HO47" s="100">
        <v>2771.9940000000001</v>
      </c>
      <c r="HP47" s="101">
        <v>618.29999999999995</v>
      </c>
    </row>
    <row r="48" spans="1:224" x14ac:dyDescent="0.25">
      <c r="A48" s="1"/>
      <c r="B48" s="241">
        <v>0.875</v>
      </c>
      <c r="C48" s="98"/>
      <c r="D48" s="98"/>
      <c r="E48" s="99"/>
      <c r="F48" s="100"/>
      <c r="G48" s="100">
        <v>8.8000000000000007</v>
      </c>
      <c r="H48" s="101">
        <v>8.5</v>
      </c>
      <c r="I48" s="99"/>
      <c r="J48" s="101"/>
      <c r="K48" s="99"/>
      <c r="L48" s="101"/>
      <c r="M48" s="99"/>
      <c r="N48" s="100"/>
      <c r="O48" s="100"/>
      <c r="P48" s="100">
        <v>182.4</v>
      </c>
      <c r="Q48" s="100"/>
      <c r="R48" s="100"/>
      <c r="S48" s="100"/>
      <c r="T48" s="101"/>
      <c r="U48" s="99">
        <v>18.100000000000001</v>
      </c>
      <c r="V48" s="100">
        <v>19.2</v>
      </c>
      <c r="W48" s="100"/>
      <c r="X48" s="101">
        <v>1.1000000000000001</v>
      </c>
      <c r="Y48" s="98"/>
      <c r="Z48" s="99"/>
      <c r="AA48" s="100"/>
      <c r="AB48" s="101"/>
      <c r="AC48" s="99"/>
      <c r="AD48" s="100"/>
      <c r="AE48" s="100"/>
      <c r="AF48" s="100"/>
      <c r="AG48" s="100">
        <v>12.2</v>
      </c>
      <c r="AH48" s="100">
        <v>24.5</v>
      </c>
      <c r="AI48" s="101">
        <v>10.3</v>
      </c>
      <c r="AJ48" s="98"/>
      <c r="AK48" s="98"/>
      <c r="AL48" s="98">
        <v>179.4</v>
      </c>
      <c r="AM48" s="99" t="s">
        <v>3381</v>
      </c>
      <c r="AN48" s="101">
        <v>7.8</v>
      </c>
      <c r="AO48" s="99"/>
      <c r="AP48" s="101"/>
      <c r="AQ48" s="98"/>
      <c r="AR48" s="99"/>
      <c r="AS48" s="101"/>
      <c r="AT48" s="98"/>
      <c r="AU48" s="98"/>
      <c r="AV48" s="98"/>
      <c r="AW48" s="99"/>
      <c r="AX48" s="100"/>
      <c r="AY48" s="101"/>
      <c r="AZ48" s="99"/>
      <c r="BA48" s="100"/>
      <c r="BB48" s="100"/>
      <c r="BC48" s="100"/>
      <c r="BD48" s="100"/>
      <c r="BE48" s="101"/>
      <c r="BF48" s="99"/>
      <c r="BG48" s="101"/>
      <c r="BH48" s="98"/>
      <c r="BI48" s="99"/>
      <c r="BJ48" s="100"/>
      <c r="BK48" s="101"/>
      <c r="BL48" s="99">
        <v>164.4</v>
      </c>
      <c r="BM48" s="100">
        <v>165.5</v>
      </c>
      <c r="BN48" s="100">
        <v>165.6</v>
      </c>
      <c r="BO48" s="100"/>
      <c r="BP48" s="100"/>
      <c r="BQ48" s="100"/>
      <c r="BR48" s="100"/>
      <c r="BS48" s="100"/>
      <c r="BT48" s="100"/>
      <c r="BU48" s="100"/>
      <c r="BV48" s="100">
        <v>206.5</v>
      </c>
      <c r="BW48" s="100">
        <v>206.1</v>
      </c>
      <c r="BX48" s="100">
        <v>206</v>
      </c>
      <c r="BY48" s="101"/>
      <c r="BZ48" s="99">
        <v>17.399999999999999</v>
      </c>
      <c r="CA48" s="101">
        <v>44.1</v>
      </c>
      <c r="CB48" s="98"/>
      <c r="CC48" s="99"/>
      <c r="CD48" s="100"/>
      <c r="CE48" s="100"/>
      <c r="CF48" s="100"/>
      <c r="CG48" s="100"/>
      <c r="CH48" s="100">
        <v>118.1</v>
      </c>
      <c r="CI48" s="100">
        <v>52.4</v>
      </c>
      <c r="CJ48" s="100">
        <v>53.7</v>
      </c>
      <c r="CK48" s="100"/>
      <c r="CL48" s="100"/>
      <c r="CM48" s="100"/>
      <c r="CN48" s="101"/>
      <c r="CO48" s="99">
        <v>180.6</v>
      </c>
      <c r="CP48" s="100">
        <v>180.5</v>
      </c>
      <c r="CQ48" s="100">
        <v>181.3</v>
      </c>
      <c r="CR48" s="101">
        <v>181</v>
      </c>
      <c r="CS48" s="99"/>
      <c r="CT48" s="101"/>
      <c r="CU48" s="99"/>
      <c r="CV48" s="101"/>
      <c r="CW48" s="99"/>
      <c r="CX48" s="100"/>
      <c r="CY48" s="102"/>
      <c r="CZ48" s="99"/>
      <c r="DA48" s="100" t="s">
        <v>3381</v>
      </c>
      <c r="DB48" s="100"/>
      <c r="DC48" s="101"/>
      <c r="DD48" s="99"/>
      <c r="DE48" s="100"/>
      <c r="DF48" s="100"/>
      <c r="DG48" s="100"/>
      <c r="DH48" s="100"/>
      <c r="DI48" s="100"/>
      <c r="DJ48" s="100"/>
      <c r="DK48" s="100"/>
      <c r="DL48" s="100"/>
      <c r="DM48" s="100"/>
      <c r="DN48" s="100"/>
      <c r="DO48" s="101"/>
      <c r="DP48" s="103"/>
      <c r="DQ48" s="104"/>
      <c r="DR48" s="104"/>
      <c r="DS48" s="105" t="s">
        <v>1296</v>
      </c>
      <c r="DT48" s="99" t="s">
        <v>3381</v>
      </c>
      <c r="DU48" s="100">
        <v>406.7</v>
      </c>
      <c r="DV48" s="100">
        <v>406.7</v>
      </c>
      <c r="DW48" s="101"/>
      <c r="DX48" s="98"/>
      <c r="DY48" s="99"/>
      <c r="DZ48" s="100"/>
      <c r="EA48" s="100"/>
      <c r="EB48" s="100"/>
      <c r="EC48" s="100"/>
      <c r="ED48" s="102">
        <v>7830</v>
      </c>
      <c r="EE48" s="1"/>
      <c r="EF48" s="98"/>
      <c r="EG48" s="98"/>
      <c r="EH48" s="98"/>
      <c r="EI48" s="98"/>
      <c r="EJ48" s="98"/>
      <c r="EK48" s="98"/>
      <c r="EL48" s="98"/>
      <c r="EM48" s="98"/>
      <c r="EN48" s="99"/>
      <c r="EO48" s="101"/>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c r="GW48" s="99"/>
      <c r="GX48" s="101"/>
      <c r="GY48" s="98"/>
      <c r="GZ48" s="98"/>
      <c r="HA48" s="98"/>
      <c r="HB48" s="98"/>
      <c r="HC48" s="98"/>
      <c r="HD48" s="1"/>
      <c r="HE48" s="98"/>
      <c r="HF48" s="98"/>
      <c r="HG48" s="98"/>
      <c r="HH48" s="98"/>
      <c r="HI48" s="98"/>
      <c r="HJ48" s="98"/>
      <c r="HK48" s="99"/>
      <c r="HL48" s="101"/>
      <c r="HM48" s="1"/>
      <c r="HN48" s="101">
        <v>2809.3270000000002</v>
      </c>
      <c r="HO48" s="100">
        <v>2771.9940000000001</v>
      </c>
      <c r="HP48" s="101">
        <v>618.29999999999995</v>
      </c>
    </row>
    <row r="49" spans="1:224" x14ac:dyDescent="0.25">
      <c r="A49" s="1"/>
      <c r="B49" s="241">
        <v>0.89583333333333337</v>
      </c>
      <c r="C49" s="98"/>
      <c r="D49" s="98"/>
      <c r="E49" s="99"/>
      <c r="F49" s="100"/>
      <c r="G49" s="100">
        <v>8.8000000000000007</v>
      </c>
      <c r="H49" s="101">
        <v>8.5</v>
      </c>
      <c r="I49" s="99"/>
      <c r="J49" s="101"/>
      <c r="K49" s="99"/>
      <c r="L49" s="101"/>
      <c r="M49" s="99"/>
      <c r="N49" s="100"/>
      <c r="O49" s="100"/>
      <c r="P49" s="100">
        <v>182.4</v>
      </c>
      <c r="Q49" s="100"/>
      <c r="R49" s="100"/>
      <c r="S49" s="100"/>
      <c r="T49" s="101"/>
      <c r="U49" s="99">
        <v>18.100000000000001</v>
      </c>
      <c r="V49" s="100">
        <v>19.2</v>
      </c>
      <c r="W49" s="100"/>
      <c r="X49" s="101">
        <v>1.1000000000000001</v>
      </c>
      <c r="Y49" s="98"/>
      <c r="Z49" s="99"/>
      <c r="AA49" s="100"/>
      <c r="AB49" s="101"/>
      <c r="AC49" s="99"/>
      <c r="AD49" s="100"/>
      <c r="AE49" s="100"/>
      <c r="AF49" s="100"/>
      <c r="AG49" s="100">
        <v>12.2</v>
      </c>
      <c r="AH49" s="100">
        <v>24.5</v>
      </c>
      <c r="AI49" s="101">
        <v>10.3</v>
      </c>
      <c r="AJ49" s="98"/>
      <c r="AK49" s="98"/>
      <c r="AL49" s="98">
        <v>179.4</v>
      </c>
      <c r="AM49" s="99" t="s">
        <v>3381</v>
      </c>
      <c r="AN49" s="101">
        <v>7.8</v>
      </c>
      <c r="AO49" s="99"/>
      <c r="AP49" s="101"/>
      <c r="AQ49" s="98"/>
      <c r="AR49" s="99"/>
      <c r="AS49" s="101"/>
      <c r="AT49" s="98"/>
      <c r="AU49" s="98"/>
      <c r="AV49" s="98"/>
      <c r="AW49" s="99"/>
      <c r="AX49" s="100"/>
      <c r="AY49" s="101"/>
      <c r="AZ49" s="99"/>
      <c r="BA49" s="100"/>
      <c r="BB49" s="100"/>
      <c r="BC49" s="100"/>
      <c r="BD49" s="100"/>
      <c r="BE49" s="101"/>
      <c r="BF49" s="99"/>
      <c r="BG49" s="101"/>
      <c r="BH49" s="98"/>
      <c r="BI49" s="99"/>
      <c r="BJ49" s="100"/>
      <c r="BK49" s="101"/>
      <c r="BL49" s="99">
        <v>164.4</v>
      </c>
      <c r="BM49" s="100">
        <v>165.5</v>
      </c>
      <c r="BN49" s="100">
        <v>165.6</v>
      </c>
      <c r="BO49" s="100"/>
      <c r="BP49" s="100"/>
      <c r="BQ49" s="100"/>
      <c r="BR49" s="100"/>
      <c r="BS49" s="100"/>
      <c r="BT49" s="100"/>
      <c r="BU49" s="100"/>
      <c r="BV49" s="100">
        <v>206.5</v>
      </c>
      <c r="BW49" s="100">
        <v>206.1</v>
      </c>
      <c r="BX49" s="100">
        <v>206</v>
      </c>
      <c r="BY49" s="101"/>
      <c r="BZ49" s="99">
        <v>17.399999999999999</v>
      </c>
      <c r="CA49" s="101">
        <v>44.1</v>
      </c>
      <c r="CB49" s="98"/>
      <c r="CC49" s="99"/>
      <c r="CD49" s="100"/>
      <c r="CE49" s="100"/>
      <c r="CF49" s="100"/>
      <c r="CG49" s="100"/>
      <c r="CH49" s="100">
        <v>118.1</v>
      </c>
      <c r="CI49" s="100">
        <v>52.4</v>
      </c>
      <c r="CJ49" s="100">
        <v>53.7</v>
      </c>
      <c r="CK49" s="100"/>
      <c r="CL49" s="100"/>
      <c r="CM49" s="100"/>
      <c r="CN49" s="101"/>
      <c r="CO49" s="99">
        <v>180.6</v>
      </c>
      <c r="CP49" s="100">
        <v>180.5</v>
      </c>
      <c r="CQ49" s="100">
        <v>181.3</v>
      </c>
      <c r="CR49" s="101">
        <v>181</v>
      </c>
      <c r="CS49" s="99"/>
      <c r="CT49" s="101"/>
      <c r="CU49" s="99"/>
      <c r="CV49" s="101"/>
      <c r="CW49" s="99"/>
      <c r="CX49" s="100"/>
      <c r="CY49" s="102"/>
      <c r="CZ49" s="99"/>
      <c r="DA49" s="100" t="s">
        <v>3381</v>
      </c>
      <c r="DB49" s="100"/>
      <c r="DC49" s="101"/>
      <c r="DD49" s="99"/>
      <c r="DE49" s="100"/>
      <c r="DF49" s="100"/>
      <c r="DG49" s="100"/>
      <c r="DH49" s="100"/>
      <c r="DI49" s="100"/>
      <c r="DJ49" s="100"/>
      <c r="DK49" s="100"/>
      <c r="DL49" s="100"/>
      <c r="DM49" s="100"/>
      <c r="DN49" s="100"/>
      <c r="DO49" s="101"/>
      <c r="DP49" s="103"/>
      <c r="DQ49" s="104"/>
      <c r="DR49" s="104"/>
      <c r="DS49" s="105" t="s">
        <v>1296</v>
      </c>
      <c r="DT49" s="99" t="s">
        <v>3381</v>
      </c>
      <c r="DU49" s="100">
        <v>406.7</v>
      </c>
      <c r="DV49" s="100">
        <v>406.7</v>
      </c>
      <c r="DW49" s="101"/>
      <c r="DX49" s="98"/>
      <c r="DY49" s="99"/>
      <c r="DZ49" s="100"/>
      <c r="EA49" s="100"/>
      <c r="EB49" s="100"/>
      <c r="EC49" s="100"/>
      <c r="ED49" s="102">
        <v>7712</v>
      </c>
      <c r="EE49" s="1"/>
      <c r="EF49" s="98"/>
      <c r="EG49" s="98"/>
      <c r="EH49" s="98"/>
      <c r="EI49" s="98"/>
      <c r="EJ49" s="98"/>
      <c r="EK49" s="98"/>
      <c r="EL49" s="98"/>
      <c r="EM49" s="98"/>
      <c r="EN49" s="99"/>
      <c r="EO49" s="101"/>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c r="GW49" s="99"/>
      <c r="GX49" s="101"/>
      <c r="GY49" s="98"/>
      <c r="GZ49" s="98"/>
      <c r="HA49" s="98"/>
      <c r="HB49" s="98"/>
      <c r="HC49" s="98"/>
      <c r="HD49" s="1"/>
      <c r="HE49" s="98"/>
      <c r="HF49" s="98"/>
      <c r="HG49" s="98"/>
      <c r="HH49" s="98"/>
      <c r="HI49" s="98"/>
      <c r="HJ49" s="98"/>
      <c r="HK49" s="99"/>
      <c r="HL49" s="101"/>
      <c r="HM49" s="1"/>
      <c r="HN49" s="101">
        <v>2809.3270000000002</v>
      </c>
      <c r="HO49" s="100">
        <v>2771.9940000000001</v>
      </c>
      <c r="HP49" s="101">
        <v>618.29999999999995</v>
      </c>
    </row>
    <row r="50" spans="1:224" x14ac:dyDescent="0.25">
      <c r="A50" s="1"/>
      <c r="B50" s="241">
        <v>0.91666666666666663</v>
      </c>
      <c r="C50" s="98"/>
      <c r="D50" s="98"/>
      <c r="E50" s="99"/>
      <c r="F50" s="100"/>
      <c r="G50" s="100">
        <v>8.8000000000000007</v>
      </c>
      <c r="H50" s="101">
        <v>8.5</v>
      </c>
      <c r="I50" s="99"/>
      <c r="J50" s="101"/>
      <c r="K50" s="99"/>
      <c r="L50" s="101"/>
      <c r="M50" s="99"/>
      <c r="N50" s="100"/>
      <c r="O50" s="100"/>
      <c r="P50" s="100">
        <v>182.4</v>
      </c>
      <c r="Q50" s="100"/>
      <c r="R50" s="100"/>
      <c r="S50" s="100"/>
      <c r="T50" s="101"/>
      <c r="U50" s="99">
        <v>18.100000000000001</v>
      </c>
      <c r="V50" s="100">
        <v>19.2</v>
      </c>
      <c r="W50" s="100"/>
      <c r="X50" s="101">
        <v>1.1000000000000001</v>
      </c>
      <c r="Y50" s="98"/>
      <c r="Z50" s="99"/>
      <c r="AA50" s="100"/>
      <c r="AB50" s="101"/>
      <c r="AC50" s="99"/>
      <c r="AD50" s="100"/>
      <c r="AE50" s="100"/>
      <c r="AF50" s="100"/>
      <c r="AG50" s="100">
        <v>12.2</v>
      </c>
      <c r="AH50" s="100">
        <v>24.5</v>
      </c>
      <c r="AI50" s="101">
        <v>10.3</v>
      </c>
      <c r="AJ50" s="98"/>
      <c r="AK50" s="98"/>
      <c r="AL50" s="98">
        <v>179.4</v>
      </c>
      <c r="AM50" s="99" t="s">
        <v>3381</v>
      </c>
      <c r="AN50" s="101">
        <v>7.8</v>
      </c>
      <c r="AO50" s="99"/>
      <c r="AP50" s="101"/>
      <c r="AQ50" s="98"/>
      <c r="AR50" s="99"/>
      <c r="AS50" s="101"/>
      <c r="AT50" s="98"/>
      <c r="AU50" s="98"/>
      <c r="AV50" s="98"/>
      <c r="AW50" s="99"/>
      <c r="AX50" s="100"/>
      <c r="AY50" s="101"/>
      <c r="AZ50" s="99"/>
      <c r="BA50" s="100"/>
      <c r="BB50" s="100"/>
      <c r="BC50" s="100"/>
      <c r="BD50" s="100"/>
      <c r="BE50" s="101"/>
      <c r="BF50" s="99"/>
      <c r="BG50" s="101"/>
      <c r="BH50" s="98"/>
      <c r="BI50" s="99"/>
      <c r="BJ50" s="100"/>
      <c r="BK50" s="101"/>
      <c r="BL50" s="99">
        <v>164.4</v>
      </c>
      <c r="BM50" s="100">
        <v>165.5</v>
      </c>
      <c r="BN50" s="100">
        <v>165.6</v>
      </c>
      <c r="BO50" s="100"/>
      <c r="BP50" s="100"/>
      <c r="BQ50" s="100"/>
      <c r="BR50" s="100"/>
      <c r="BS50" s="100"/>
      <c r="BT50" s="100"/>
      <c r="BU50" s="100"/>
      <c r="BV50" s="100">
        <v>206.5</v>
      </c>
      <c r="BW50" s="100">
        <v>206.1</v>
      </c>
      <c r="BX50" s="100">
        <v>206</v>
      </c>
      <c r="BY50" s="101"/>
      <c r="BZ50" s="99">
        <v>17.399999999999999</v>
      </c>
      <c r="CA50" s="101">
        <v>44.1</v>
      </c>
      <c r="CB50" s="98"/>
      <c r="CC50" s="99"/>
      <c r="CD50" s="100"/>
      <c r="CE50" s="100"/>
      <c r="CF50" s="100"/>
      <c r="CG50" s="100"/>
      <c r="CH50" s="100">
        <v>118.1</v>
      </c>
      <c r="CI50" s="100">
        <v>52.4</v>
      </c>
      <c r="CJ50" s="100">
        <v>53.7</v>
      </c>
      <c r="CK50" s="100"/>
      <c r="CL50" s="100"/>
      <c r="CM50" s="100"/>
      <c r="CN50" s="101"/>
      <c r="CO50" s="99">
        <v>180.6</v>
      </c>
      <c r="CP50" s="100">
        <v>180.5</v>
      </c>
      <c r="CQ50" s="100">
        <v>181.3</v>
      </c>
      <c r="CR50" s="101">
        <v>181</v>
      </c>
      <c r="CS50" s="99"/>
      <c r="CT50" s="101"/>
      <c r="CU50" s="99"/>
      <c r="CV50" s="101"/>
      <c r="CW50" s="99"/>
      <c r="CX50" s="100"/>
      <c r="CY50" s="102"/>
      <c r="CZ50" s="99"/>
      <c r="DA50" s="100" t="s">
        <v>3381</v>
      </c>
      <c r="DB50" s="100"/>
      <c r="DC50" s="101"/>
      <c r="DD50" s="99"/>
      <c r="DE50" s="100"/>
      <c r="DF50" s="100"/>
      <c r="DG50" s="100"/>
      <c r="DH50" s="100"/>
      <c r="DI50" s="100"/>
      <c r="DJ50" s="100"/>
      <c r="DK50" s="100"/>
      <c r="DL50" s="100"/>
      <c r="DM50" s="100"/>
      <c r="DN50" s="100"/>
      <c r="DO50" s="101"/>
      <c r="DP50" s="103"/>
      <c r="DQ50" s="104"/>
      <c r="DR50" s="104"/>
      <c r="DS50" s="105" t="s">
        <v>1296</v>
      </c>
      <c r="DT50" s="99" t="s">
        <v>3381</v>
      </c>
      <c r="DU50" s="100">
        <v>406.7</v>
      </c>
      <c r="DV50" s="100">
        <v>406.7</v>
      </c>
      <c r="DW50" s="101"/>
      <c r="DX50" s="98"/>
      <c r="DY50" s="99"/>
      <c r="DZ50" s="100"/>
      <c r="EA50" s="100"/>
      <c r="EB50" s="100"/>
      <c r="EC50" s="100"/>
      <c r="ED50" s="102">
        <v>7619</v>
      </c>
      <c r="EE50" s="1"/>
      <c r="EF50" s="98"/>
      <c r="EG50" s="98"/>
      <c r="EH50" s="98"/>
      <c r="EI50" s="98"/>
      <c r="EJ50" s="98"/>
      <c r="EK50" s="98"/>
      <c r="EL50" s="98"/>
      <c r="EM50" s="98"/>
      <c r="EN50" s="99"/>
      <c r="EO50" s="101"/>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c r="GW50" s="99"/>
      <c r="GX50" s="101"/>
      <c r="GY50" s="98"/>
      <c r="GZ50" s="98"/>
      <c r="HA50" s="98"/>
      <c r="HB50" s="98"/>
      <c r="HC50" s="98"/>
      <c r="HD50" s="1"/>
      <c r="HE50" s="98"/>
      <c r="HF50" s="98"/>
      <c r="HG50" s="98"/>
      <c r="HH50" s="98"/>
      <c r="HI50" s="98"/>
      <c r="HJ50" s="98"/>
      <c r="HK50" s="99"/>
      <c r="HL50" s="101"/>
      <c r="HM50" s="1"/>
      <c r="HN50" s="101">
        <v>2809.3270000000002</v>
      </c>
      <c r="HO50" s="100">
        <v>2771.9940000000001</v>
      </c>
      <c r="HP50" s="101">
        <v>618.29999999999995</v>
      </c>
    </row>
    <row r="51" spans="1:224" x14ac:dyDescent="0.25">
      <c r="A51" s="1"/>
      <c r="B51" s="241">
        <v>0.9375</v>
      </c>
      <c r="C51" s="98"/>
      <c r="D51" s="98"/>
      <c r="E51" s="99"/>
      <c r="F51" s="100"/>
      <c r="G51" s="100">
        <v>8.8000000000000007</v>
      </c>
      <c r="H51" s="101">
        <v>8.5</v>
      </c>
      <c r="I51" s="99"/>
      <c r="J51" s="101"/>
      <c r="K51" s="99"/>
      <c r="L51" s="101"/>
      <c r="M51" s="99"/>
      <c r="N51" s="100"/>
      <c r="O51" s="100"/>
      <c r="P51" s="100">
        <v>182.4</v>
      </c>
      <c r="Q51" s="100"/>
      <c r="R51" s="100"/>
      <c r="S51" s="100"/>
      <c r="T51" s="101"/>
      <c r="U51" s="99">
        <v>18.100000000000001</v>
      </c>
      <c r="V51" s="100">
        <v>19.2</v>
      </c>
      <c r="W51" s="100"/>
      <c r="X51" s="101">
        <v>1.1000000000000001</v>
      </c>
      <c r="Y51" s="98"/>
      <c r="Z51" s="99"/>
      <c r="AA51" s="100"/>
      <c r="AB51" s="101"/>
      <c r="AC51" s="99"/>
      <c r="AD51" s="100"/>
      <c r="AE51" s="100"/>
      <c r="AF51" s="100"/>
      <c r="AG51" s="100">
        <v>12.2</v>
      </c>
      <c r="AH51" s="100">
        <v>24.5</v>
      </c>
      <c r="AI51" s="101">
        <v>10.3</v>
      </c>
      <c r="AJ51" s="98"/>
      <c r="AK51" s="98"/>
      <c r="AL51" s="98">
        <v>179.4</v>
      </c>
      <c r="AM51" s="99" t="s">
        <v>3381</v>
      </c>
      <c r="AN51" s="101">
        <v>7.8</v>
      </c>
      <c r="AO51" s="99"/>
      <c r="AP51" s="101"/>
      <c r="AQ51" s="98"/>
      <c r="AR51" s="99"/>
      <c r="AS51" s="101"/>
      <c r="AT51" s="98"/>
      <c r="AU51" s="98"/>
      <c r="AV51" s="98"/>
      <c r="AW51" s="99"/>
      <c r="AX51" s="100"/>
      <c r="AY51" s="101"/>
      <c r="AZ51" s="99"/>
      <c r="BA51" s="100"/>
      <c r="BB51" s="100"/>
      <c r="BC51" s="100"/>
      <c r="BD51" s="100"/>
      <c r="BE51" s="101"/>
      <c r="BF51" s="99"/>
      <c r="BG51" s="101"/>
      <c r="BH51" s="98"/>
      <c r="BI51" s="99"/>
      <c r="BJ51" s="100"/>
      <c r="BK51" s="101"/>
      <c r="BL51" s="99">
        <v>164.4</v>
      </c>
      <c r="BM51" s="100">
        <v>165.5</v>
      </c>
      <c r="BN51" s="100">
        <v>165.6</v>
      </c>
      <c r="BO51" s="100"/>
      <c r="BP51" s="100"/>
      <c r="BQ51" s="100"/>
      <c r="BR51" s="100"/>
      <c r="BS51" s="100"/>
      <c r="BT51" s="100"/>
      <c r="BU51" s="100"/>
      <c r="BV51" s="100">
        <v>206.5</v>
      </c>
      <c r="BW51" s="100">
        <v>206.1</v>
      </c>
      <c r="BX51" s="100">
        <v>206</v>
      </c>
      <c r="BY51" s="101"/>
      <c r="BZ51" s="99">
        <v>17.399999999999999</v>
      </c>
      <c r="CA51" s="101">
        <v>44.1</v>
      </c>
      <c r="CB51" s="98"/>
      <c r="CC51" s="99"/>
      <c r="CD51" s="100"/>
      <c r="CE51" s="100"/>
      <c r="CF51" s="100"/>
      <c r="CG51" s="100"/>
      <c r="CH51" s="100">
        <v>118.1</v>
      </c>
      <c r="CI51" s="100">
        <v>52.4</v>
      </c>
      <c r="CJ51" s="100">
        <v>53.7</v>
      </c>
      <c r="CK51" s="100"/>
      <c r="CL51" s="100"/>
      <c r="CM51" s="100"/>
      <c r="CN51" s="101"/>
      <c r="CO51" s="99">
        <v>180.6</v>
      </c>
      <c r="CP51" s="100">
        <v>180.5</v>
      </c>
      <c r="CQ51" s="100">
        <v>181.3</v>
      </c>
      <c r="CR51" s="101">
        <v>181</v>
      </c>
      <c r="CS51" s="99"/>
      <c r="CT51" s="101"/>
      <c r="CU51" s="99"/>
      <c r="CV51" s="101"/>
      <c r="CW51" s="99"/>
      <c r="CX51" s="100"/>
      <c r="CY51" s="102"/>
      <c r="CZ51" s="99"/>
      <c r="DA51" s="100" t="s">
        <v>3381</v>
      </c>
      <c r="DB51" s="100"/>
      <c r="DC51" s="101"/>
      <c r="DD51" s="99"/>
      <c r="DE51" s="100"/>
      <c r="DF51" s="100"/>
      <c r="DG51" s="100"/>
      <c r="DH51" s="100"/>
      <c r="DI51" s="100"/>
      <c r="DJ51" s="100"/>
      <c r="DK51" s="100"/>
      <c r="DL51" s="100"/>
      <c r="DM51" s="100"/>
      <c r="DN51" s="100"/>
      <c r="DO51" s="101"/>
      <c r="DP51" s="103"/>
      <c r="DQ51" s="104"/>
      <c r="DR51" s="104"/>
      <c r="DS51" s="105" t="s">
        <v>1296</v>
      </c>
      <c r="DT51" s="99" t="s">
        <v>3381</v>
      </c>
      <c r="DU51" s="100">
        <v>406.7</v>
      </c>
      <c r="DV51" s="100">
        <v>406.7</v>
      </c>
      <c r="DW51" s="101"/>
      <c r="DX51" s="98"/>
      <c r="DY51" s="99"/>
      <c r="DZ51" s="100"/>
      <c r="EA51" s="100"/>
      <c r="EB51" s="100"/>
      <c r="EC51" s="100"/>
      <c r="ED51" s="102">
        <v>7592</v>
      </c>
      <c r="EE51" s="1"/>
      <c r="EF51" s="98"/>
      <c r="EG51" s="98"/>
      <c r="EH51" s="98"/>
      <c r="EI51" s="98"/>
      <c r="EJ51" s="98"/>
      <c r="EK51" s="98"/>
      <c r="EL51" s="98"/>
      <c r="EM51" s="98"/>
      <c r="EN51" s="99"/>
      <c r="EO51" s="101"/>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c r="GW51" s="99"/>
      <c r="GX51" s="101"/>
      <c r="GY51" s="98"/>
      <c r="GZ51" s="98"/>
      <c r="HA51" s="98"/>
      <c r="HB51" s="98"/>
      <c r="HC51" s="98"/>
      <c r="HD51" s="1"/>
      <c r="HE51" s="98"/>
      <c r="HF51" s="98"/>
      <c r="HG51" s="98"/>
      <c r="HH51" s="98"/>
      <c r="HI51" s="98"/>
      <c r="HJ51" s="98"/>
      <c r="HK51" s="99"/>
      <c r="HL51" s="101"/>
      <c r="HM51" s="1"/>
      <c r="HN51" s="101">
        <v>2809.3270000000002</v>
      </c>
      <c r="HO51" s="100">
        <v>2771.9940000000001</v>
      </c>
      <c r="HP51" s="101">
        <v>618.29999999999995</v>
      </c>
    </row>
    <row r="52" spans="1:224" x14ac:dyDescent="0.25">
      <c r="A52" s="1"/>
      <c r="B52" s="241">
        <v>0.95833333333333337</v>
      </c>
      <c r="C52" s="98"/>
      <c r="D52" s="98"/>
      <c r="E52" s="99"/>
      <c r="F52" s="100"/>
      <c r="G52" s="100">
        <v>8.8000000000000007</v>
      </c>
      <c r="H52" s="101">
        <v>8.5</v>
      </c>
      <c r="I52" s="99"/>
      <c r="J52" s="101"/>
      <c r="K52" s="99"/>
      <c r="L52" s="101"/>
      <c r="M52" s="99"/>
      <c r="N52" s="100"/>
      <c r="O52" s="100"/>
      <c r="P52" s="100">
        <v>182.4</v>
      </c>
      <c r="Q52" s="100"/>
      <c r="R52" s="100"/>
      <c r="S52" s="100"/>
      <c r="T52" s="101"/>
      <c r="U52" s="99">
        <v>18.100000000000001</v>
      </c>
      <c r="V52" s="100">
        <v>19.2</v>
      </c>
      <c r="W52" s="100"/>
      <c r="X52" s="101">
        <v>1.1000000000000001</v>
      </c>
      <c r="Y52" s="98"/>
      <c r="Z52" s="99"/>
      <c r="AA52" s="100"/>
      <c r="AB52" s="101"/>
      <c r="AC52" s="99"/>
      <c r="AD52" s="100"/>
      <c r="AE52" s="100"/>
      <c r="AF52" s="100"/>
      <c r="AG52" s="100">
        <v>12.2</v>
      </c>
      <c r="AH52" s="100">
        <v>24.5</v>
      </c>
      <c r="AI52" s="101">
        <v>10.3</v>
      </c>
      <c r="AJ52" s="98"/>
      <c r="AK52" s="98"/>
      <c r="AL52" s="98">
        <v>179.4</v>
      </c>
      <c r="AM52" s="99" t="s">
        <v>3381</v>
      </c>
      <c r="AN52" s="101">
        <v>7.8</v>
      </c>
      <c r="AO52" s="99"/>
      <c r="AP52" s="101"/>
      <c r="AQ52" s="98"/>
      <c r="AR52" s="99"/>
      <c r="AS52" s="101"/>
      <c r="AT52" s="98"/>
      <c r="AU52" s="98"/>
      <c r="AV52" s="98"/>
      <c r="AW52" s="99"/>
      <c r="AX52" s="100"/>
      <c r="AY52" s="101"/>
      <c r="AZ52" s="99"/>
      <c r="BA52" s="100"/>
      <c r="BB52" s="100"/>
      <c r="BC52" s="100"/>
      <c r="BD52" s="100"/>
      <c r="BE52" s="101"/>
      <c r="BF52" s="99"/>
      <c r="BG52" s="101"/>
      <c r="BH52" s="98"/>
      <c r="BI52" s="99"/>
      <c r="BJ52" s="100"/>
      <c r="BK52" s="101"/>
      <c r="BL52" s="99">
        <v>164.4</v>
      </c>
      <c r="BM52" s="100">
        <v>165.5</v>
      </c>
      <c r="BN52" s="100">
        <v>165.6</v>
      </c>
      <c r="BO52" s="100"/>
      <c r="BP52" s="100"/>
      <c r="BQ52" s="100"/>
      <c r="BR52" s="100"/>
      <c r="BS52" s="100"/>
      <c r="BT52" s="100"/>
      <c r="BU52" s="100"/>
      <c r="BV52" s="100">
        <v>206.5</v>
      </c>
      <c r="BW52" s="100">
        <v>206.1</v>
      </c>
      <c r="BX52" s="100">
        <v>206</v>
      </c>
      <c r="BY52" s="101"/>
      <c r="BZ52" s="99">
        <v>17.399999999999999</v>
      </c>
      <c r="CA52" s="101">
        <v>44.1</v>
      </c>
      <c r="CB52" s="98"/>
      <c r="CC52" s="99"/>
      <c r="CD52" s="100"/>
      <c r="CE52" s="100"/>
      <c r="CF52" s="100"/>
      <c r="CG52" s="100"/>
      <c r="CH52" s="100">
        <v>118.1</v>
      </c>
      <c r="CI52" s="100">
        <v>52.4</v>
      </c>
      <c r="CJ52" s="100">
        <v>53.7</v>
      </c>
      <c r="CK52" s="100"/>
      <c r="CL52" s="100"/>
      <c r="CM52" s="100"/>
      <c r="CN52" s="101"/>
      <c r="CO52" s="99">
        <v>180.6</v>
      </c>
      <c r="CP52" s="100">
        <v>180.5</v>
      </c>
      <c r="CQ52" s="100">
        <v>181.3</v>
      </c>
      <c r="CR52" s="101">
        <v>181</v>
      </c>
      <c r="CS52" s="99"/>
      <c r="CT52" s="101"/>
      <c r="CU52" s="99"/>
      <c r="CV52" s="101"/>
      <c r="CW52" s="99"/>
      <c r="CX52" s="100"/>
      <c r="CY52" s="102"/>
      <c r="CZ52" s="99"/>
      <c r="DA52" s="100" t="s">
        <v>3381</v>
      </c>
      <c r="DB52" s="100"/>
      <c r="DC52" s="101"/>
      <c r="DD52" s="99"/>
      <c r="DE52" s="100"/>
      <c r="DF52" s="100"/>
      <c r="DG52" s="100"/>
      <c r="DH52" s="100"/>
      <c r="DI52" s="100"/>
      <c r="DJ52" s="100"/>
      <c r="DK52" s="100"/>
      <c r="DL52" s="100"/>
      <c r="DM52" s="100"/>
      <c r="DN52" s="100"/>
      <c r="DO52" s="101"/>
      <c r="DP52" s="103"/>
      <c r="DQ52" s="104"/>
      <c r="DR52" s="104"/>
      <c r="DS52" s="105" t="s">
        <v>1294</v>
      </c>
      <c r="DT52" s="99" t="s">
        <v>3381</v>
      </c>
      <c r="DU52" s="100">
        <v>406.7</v>
      </c>
      <c r="DV52" s="100">
        <v>406.7</v>
      </c>
      <c r="DW52" s="101"/>
      <c r="DX52" s="98"/>
      <c r="DY52" s="99"/>
      <c r="DZ52" s="100"/>
      <c r="EA52" s="100"/>
      <c r="EB52" s="100"/>
      <c r="EC52" s="100"/>
      <c r="ED52" s="102">
        <v>7445</v>
      </c>
      <c r="EE52" s="1"/>
      <c r="EF52" s="98"/>
      <c r="EG52" s="98"/>
      <c r="EH52" s="98"/>
      <c r="EI52" s="98"/>
      <c r="EJ52" s="98"/>
      <c r="EK52" s="98"/>
      <c r="EL52" s="98"/>
      <c r="EM52" s="98"/>
      <c r="EN52" s="99"/>
      <c r="EO52" s="101"/>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c r="GX52" s="101"/>
      <c r="GY52" s="98"/>
      <c r="GZ52" s="98"/>
      <c r="HA52" s="98"/>
      <c r="HB52" s="98"/>
      <c r="HC52" s="98"/>
      <c r="HD52" s="1"/>
      <c r="HE52" s="98"/>
      <c r="HF52" s="98"/>
      <c r="HG52" s="98"/>
      <c r="HH52" s="98"/>
      <c r="HI52" s="98"/>
      <c r="HJ52" s="98"/>
      <c r="HK52" s="99"/>
      <c r="HL52" s="101"/>
      <c r="HM52" s="1"/>
      <c r="HN52" s="101">
        <v>2809.3270000000002</v>
      </c>
      <c r="HO52" s="100">
        <v>2771.9940000000001</v>
      </c>
      <c r="HP52" s="101">
        <v>618.29999999999995</v>
      </c>
    </row>
    <row r="53" spans="1:224" x14ac:dyDescent="0.25">
      <c r="A53" s="1"/>
      <c r="B53" s="241">
        <v>0.97916666666666663</v>
      </c>
      <c r="C53" s="98"/>
      <c r="D53" s="98"/>
      <c r="E53" s="99"/>
      <c r="F53" s="100"/>
      <c r="G53" s="100">
        <v>8.8000000000000007</v>
      </c>
      <c r="H53" s="101">
        <v>8.5</v>
      </c>
      <c r="I53" s="99"/>
      <c r="J53" s="101"/>
      <c r="K53" s="99"/>
      <c r="L53" s="101"/>
      <c r="M53" s="99"/>
      <c r="N53" s="100"/>
      <c r="O53" s="100"/>
      <c r="P53" s="100">
        <v>182.4</v>
      </c>
      <c r="Q53" s="100"/>
      <c r="R53" s="100"/>
      <c r="S53" s="100"/>
      <c r="T53" s="101"/>
      <c r="U53" s="99">
        <v>18.100000000000001</v>
      </c>
      <c r="V53" s="100">
        <v>19.2</v>
      </c>
      <c r="W53" s="100"/>
      <c r="X53" s="101">
        <v>1.1000000000000001</v>
      </c>
      <c r="Y53" s="98"/>
      <c r="Z53" s="99"/>
      <c r="AA53" s="100"/>
      <c r="AB53" s="101"/>
      <c r="AC53" s="99"/>
      <c r="AD53" s="100"/>
      <c r="AE53" s="100"/>
      <c r="AF53" s="100"/>
      <c r="AG53" s="100">
        <v>12.2</v>
      </c>
      <c r="AH53" s="100">
        <v>24.5</v>
      </c>
      <c r="AI53" s="101">
        <v>10.3</v>
      </c>
      <c r="AJ53" s="98"/>
      <c r="AK53" s="98"/>
      <c r="AL53" s="98">
        <v>179.4</v>
      </c>
      <c r="AM53" s="99" t="s">
        <v>3381</v>
      </c>
      <c r="AN53" s="101">
        <v>7.8</v>
      </c>
      <c r="AO53" s="99"/>
      <c r="AP53" s="101"/>
      <c r="AQ53" s="98"/>
      <c r="AR53" s="99"/>
      <c r="AS53" s="101"/>
      <c r="AT53" s="98"/>
      <c r="AU53" s="98"/>
      <c r="AV53" s="98"/>
      <c r="AW53" s="99"/>
      <c r="AX53" s="100"/>
      <c r="AY53" s="101"/>
      <c r="AZ53" s="99"/>
      <c r="BA53" s="100"/>
      <c r="BB53" s="100"/>
      <c r="BC53" s="100"/>
      <c r="BD53" s="100"/>
      <c r="BE53" s="101"/>
      <c r="BF53" s="99"/>
      <c r="BG53" s="101"/>
      <c r="BH53" s="98"/>
      <c r="BI53" s="99"/>
      <c r="BJ53" s="100"/>
      <c r="BK53" s="101"/>
      <c r="BL53" s="99">
        <v>164.4</v>
      </c>
      <c r="BM53" s="100">
        <v>165.5</v>
      </c>
      <c r="BN53" s="100">
        <v>165.6</v>
      </c>
      <c r="BO53" s="100"/>
      <c r="BP53" s="100"/>
      <c r="BQ53" s="100"/>
      <c r="BR53" s="100"/>
      <c r="BS53" s="100"/>
      <c r="BT53" s="100"/>
      <c r="BU53" s="100"/>
      <c r="BV53" s="100">
        <v>206.5</v>
      </c>
      <c r="BW53" s="100">
        <v>206.1</v>
      </c>
      <c r="BX53" s="100">
        <v>206</v>
      </c>
      <c r="BY53" s="101"/>
      <c r="BZ53" s="99">
        <v>17.399999999999999</v>
      </c>
      <c r="CA53" s="101">
        <v>44.1</v>
      </c>
      <c r="CB53" s="98"/>
      <c r="CC53" s="99"/>
      <c r="CD53" s="100"/>
      <c r="CE53" s="100"/>
      <c r="CF53" s="100"/>
      <c r="CG53" s="100"/>
      <c r="CH53" s="100">
        <v>118.1</v>
      </c>
      <c r="CI53" s="100">
        <v>52.4</v>
      </c>
      <c r="CJ53" s="100">
        <v>53.7</v>
      </c>
      <c r="CK53" s="100"/>
      <c r="CL53" s="100"/>
      <c r="CM53" s="100"/>
      <c r="CN53" s="101"/>
      <c r="CO53" s="99">
        <v>180.6</v>
      </c>
      <c r="CP53" s="100">
        <v>180.5</v>
      </c>
      <c r="CQ53" s="100">
        <v>181.3</v>
      </c>
      <c r="CR53" s="101">
        <v>181</v>
      </c>
      <c r="CS53" s="99"/>
      <c r="CT53" s="101"/>
      <c r="CU53" s="99"/>
      <c r="CV53" s="101"/>
      <c r="CW53" s="99"/>
      <c r="CX53" s="100"/>
      <c r="CY53" s="102"/>
      <c r="CZ53" s="99"/>
      <c r="DA53" s="100" t="s">
        <v>3381</v>
      </c>
      <c r="DB53" s="100"/>
      <c r="DC53" s="101"/>
      <c r="DD53" s="99"/>
      <c r="DE53" s="100"/>
      <c r="DF53" s="100"/>
      <c r="DG53" s="100"/>
      <c r="DH53" s="100"/>
      <c r="DI53" s="100"/>
      <c r="DJ53" s="100"/>
      <c r="DK53" s="100"/>
      <c r="DL53" s="100"/>
      <c r="DM53" s="100"/>
      <c r="DN53" s="100"/>
      <c r="DO53" s="101"/>
      <c r="DP53" s="103"/>
      <c r="DQ53" s="104"/>
      <c r="DR53" s="104"/>
      <c r="DS53" s="105" t="s">
        <v>1294</v>
      </c>
      <c r="DT53" s="99" t="s">
        <v>3381</v>
      </c>
      <c r="DU53" s="100">
        <v>406.7</v>
      </c>
      <c r="DV53" s="100">
        <v>406.7</v>
      </c>
      <c r="DW53" s="101"/>
      <c r="DX53" s="98"/>
      <c r="DY53" s="99"/>
      <c r="DZ53" s="100"/>
      <c r="EA53" s="100"/>
      <c r="EB53" s="100"/>
      <c r="EC53" s="100"/>
      <c r="ED53" s="102">
        <v>7344</v>
      </c>
      <c r="EE53" s="1"/>
      <c r="EF53" s="98"/>
      <c r="EG53" s="98"/>
      <c r="EH53" s="98"/>
      <c r="EI53" s="98"/>
      <c r="EJ53" s="98"/>
      <c r="EK53" s="98"/>
      <c r="EL53" s="98"/>
      <c r="EM53" s="98"/>
      <c r="EN53" s="99"/>
      <c r="EO53" s="101"/>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c r="GX53" s="101"/>
      <c r="GY53" s="98"/>
      <c r="GZ53" s="98"/>
      <c r="HA53" s="98"/>
      <c r="HB53" s="98"/>
      <c r="HC53" s="98"/>
      <c r="HD53" s="1"/>
      <c r="HE53" s="98"/>
      <c r="HF53" s="98"/>
      <c r="HG53" s="98"/>
      <c r="HH53" s="98"/>
      <c r="HI53" s="98"/>
      <c r="HJ53" s="98"/>
      <c r="HK53" s="99"/>
      <c r="HL53" s="101"/>
      <c r="HM53" s="1"/>
      <c r="HN53" s="101">
        <v>2809.3270000000002</v>
      </c>
      <c r="HO53" s="100">
        <v>2771.9940000000001</v>
      </c>
      <c r="HP53" s="101">
        <v>618.29999999999995</v>
      </c>
    </row>
    <row r="54" spans="1:224" ht="15.75" thickBot="1" x14ac:dyDescent="0.3">
      <c r="A54" s="1"/>
      <c r="B54" s="241">
        <v>0.99930555555555556</v>
      </c>
      <c r="C54" s="98"/>
      <c r="D54" s="98"/>
      <c r="E54" s="99"/>
      <c r="F54" s="100"/>
      <c r="G54" s="100">
        <v>8.8000000000000007</v>
      </c>
      <c r="H54" s="101">
        <v>8.5</v>
      </c>
      <c r="I54" s="99"/>
      <c r="J54" s="101"/>
      <c r="K54" s="99"/>
      <c r="L54" s="101"/>
      <c r="M54" s="99"/>
      <c r="N54" s="100"/>
      <c r="O54" s="100"/>
      <c r="P54" s="100">
        <v>182.4</v>
      </c>
      <c r="Q54" s="100"/>
      <c r="R54" s="100"/>
      <c r="S54" s="100"/>
      <c r="T54" s="101"/>
      <c r="U54" s="99">
        <v>18.100000000000001</v>
      </c>
      <c r="V54" s="100">
        <v>19.2</v>
      </c>
      <c r="W54" s="100"/>
      <c r="X54" s="101">
        <v>1.1000000000000001</v>
      </c>
      <c r="Y54" s="98"/>
      <c r="Z54" s="99"/>
      <c r="AA54" s="100"/>
      <c r="AB54" s="101"/>
      <c r="AC54" s="99"/>
      <c r="AD54" s="100"/>
      <c r="AE54" s="100"/>
      <c r="AF54" s="100"/>
      <c r="AG54" s="100">
        <v>12.2</v>
      </c>
      <c r="AH54" s="100">
        <v>24.5</v>
      </c>
      <c r="AI54" s="101">
        <v>10.3</v>
      </c>
      <c r="AJ54" s="98"/>
      <c r="AK54" s="98"/>
      <c r="AL54" s="98">
        <v>179.4</v>
      </c>
      <c r="AM54" s="99" t="s">
        <v>3381</v>
      </c>
      <c r="AN54" s="101">
        <v>7.8</v>
      </c>
      <c r="AO54" s="99"/>
      <c r="AP54" s="101"/>
      <c r="AQ54" s="98"/>
      <c r="AR54" s="99"/>
      <c r="AS54" s="101"/>
      <c r="AT54" s="98"/>
      <c r="AU54" s="98"/>
      <c r="AV54" s="98"/>
      <c r="AW54" s="99"/>
      <c r="AX54" s="100"/>
      <c r="AY54" s="101"/>
      <c r="AZ54" s="99"/>
      <c r="BA54" s="100"/>
      <c r="BB54" s="100"/>
      <c r="BC54" s="100"/>
      <c r="BD54" s="100"/>
      <c r="BE54" s="101"/>
      <c r="BF54" s="99"/>
      <c r="BG54" s="101"/>
      <c r="BH54" s="98"/>
      <c r="BI54" s="99"/>
      <c r="BJ54" s="100"/>
      <c r="BK54" s="101"/>
      <c r="BL54" s="99">
        <v>164.4</v>
      </c>
      <c r="BM54" s="100">
        <v>165.5</v>
      </c>
      <c r="BN54" s="100">
        <v>165.6</v>
      </c>
      <c r="BO54" s="100"/>
      <c r="BP54" s="100"/>
      <c r="BQ54" s="100"/>
      <c r="BR54" s="100"/>
      <c r="BS54" s="100"/>
      <c r="BT54" s="100"/>
      <c r="BU54" s="100"/>
      <c r="BV54" s="100">
        <v>206.5</v>
      </c>
      <c r="BW54" s="100">
        <v>206.1</v>
      </c>
      <c r="BX54" s="100">
        <v>206</v>
      </c>
      <c r="BY54" s="101"/>
      <c r="BZ54" s="99">
        <v>17.399999999999999</v>
      </c>
      <c r="CA54" s="101">
        <v>44.1</v>
      </c>
      <c r="CB54" s="98"/>
      <c r="CC54" s="99"/>
      <c r="CD54" s="100"/>
      <c r="CE54" s="100"/>
      <c r="CF54" s="100"/>
      <c r="CG54" s="100"/>
      <c r="CH54" s="100">
        <v>118.1</v>
      </c>
      <c r="CI54" s="100">
        <v>52.4</v>
      </c>
      <c r="CJ54" s="100">
        <v>53.7</v>
      </c>
      <c r="CK54" s="100"/>
      <c r="CL54" s="100"/>
      <c r="CM54" s="100"/>
      <c r="CN54" s="101"/>
      <c r="CO54" s="99">
        <v>180.6</v>
      </c>
      <c r="CP54" s="100">
        <v>180.5</v>
      </c>
      <c r="CQ54" s="100">
        <v>181.3</v>
      </c>
      <c r="CR54" s="101">
        <v>181</v>
      </c>
      <c r="CS54" s="99"/>
      <c r="CT54" s="101"/>
      <c r="CU54" s="99"/>
      <c r="CV54" s="101"/>
      <c r="CW54" s="99"/>
      <c r="CX54" s="100"/>
      <c r="CY54" s="102"/>
      <c r="CZ54" s="99"/>
      <c r="DA54" s="100" t="s">
        <v>3381</v>
      </c>
      <c r="DB54" s="100"/>
      <c r="DC54" s="101"/>
      <c r="DD54" s="99"/>
      <c r="DE54" s="100"/>
      <c r="DF54" s="100"/>
      <c r="DG54" s="100"/>
      <c r="DH54" s="100"/>
      <c r="DI54" s="100"/>
      <c r="DJ54" s="100"/>
      <c r="DK54" s="100"/>
      <c r="DL54" s="100"/>
      <c r="DM54" s="100"/>
      <c r="DN54" s="100"/>
      <c r="DO54" s="101"/>
      <c r="DP54" s="103"/>
      <c r="DQ54" s="104"/>
      <c r="DR54" s="104"/>
      <c r="DS54" s="105" t="s">
        <v>1294</v>
      </c>
      <c r="DT54" s="99" t="s">
        <v>3381</v>
      </c>
      <c r="DU54" s="100">
        <v>406.7</v>
      </c>
      <c r="DV54" s="100">
        <v>406.7</v>
      </c>
      <c r="DW54" s="101"/>
      <c r="DX54" s="98"/>
      <c r="DY54" s="99"/>
      <c r="DZ54" s="100"/>
      <c r="EA54" s="100"/>
      <c r="EB54" s="100"/>
      <c r="EC54" s="100"/>
      <c r="ED54" s="102">
        <v>7111</v>
      </c>
      <c r="EE54" s="1"/>
      <c r="EF54" s="98"/>
      <c r="EG54" s="98"/>
      <c r="EH54" s="98"/>
      <c r="EI54" s="98"/>
      <c r="EJ54" s="98"/>
      <c r="EK54" s="98"/>
      <c r="EL54" s="98"/>
      <c r="EM54" s="98"/>
      <c r="EN54" s="99"/>
      <c r="EO54" s="101"/>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c r="GX54" s="101"/>
      <c r="GY54" s="98"/>
      <c r="GZ54" s="98"/>
      <c r="HA54" s="98"/>
      <c r="HB54" s="98"/>
      <c r="HC54" s="98"/>
      <c r="HD54" s="1"/>
      <c r="HE54" s="98"/>
      <c r="HF54" s="98"/>
      <c r="HG54" s="98"/>
      <c r="HH54" s="98"/>
      <c r="HI54" s="98"/>
      <c r="HJ54" s="98"/>
      <c r="HK54" s="99"/>
      <c r="HL54" s="101"/>
      <c r="HM54" s="1"/>
      <c r="HN54" s="101">
        <v>2809.3270000000002</v>
      </c>
      <c r="HO54" s="100">
        <v>2771.9940000000001</v>
      </c>
      <c r="HP54" s="101">
        <v>618.29999999999995</v>
      </c>
    </row>
    <row r="55" spans="1:224" ht="15.75" thickBot="1" x14ac:dyDescent="0.3">
      <c r="A55" s="1"/>
      <c r="B55" s="106" t="s">
        <v>827</v>
      </c>
      <c r="C55" s="107">
        <v>0</v>
      </c>
      <c r="D55" s="107">
        <v>0</v>
      </c>
      <c r="E55" s="108">
        <v>0</v>
      </c>
      <c r="F55" s="109">
        <v>0</v>
      </c>
      <c r="G55" s="109">
        <v>212</v>
      </c>
      <c r="H55" s="110">
        <v>204</v>
      </c>
      <c r="I55" s="108">
        <v>0</v>
      </c>
      <c r="J55" s="110">
        <v>0</v>
      </c>
      <c r="K55" s="108">
        <v>0</v>
      </c>
      <c r="L55" s="110">
        <v>0</v>
      </c>
      <c r="M55" s="108">
        <v>0</v>
      </c>
      <c r="N55" s="109">
        <v>0</v>
      </c>
      <c r="O55" s="109">
        <v>0</v>
      </c>
      <c r="P55" s="109">
        <v>4195</v>
      </c>
      <c r="Q55" s="109">
        <v>0</v>
      </c>
      <c r="R55" s="109">
        <v>0</v>
      </c>
      <c r="S55" s="109">
        <v>0</v>
      </c>
      <c r="T55" s="110">
        <v>0</v>
      </c>
      <c r="U55" s="108">
        <v>435</v>
      </c>
      <c r="V55" s="109">
        <v>461</v>
      </c>
      <c r="W55" s="109">
        <v>0</v>
      </c>
      <c r="X55" s="110">
        <v>25</v>
      </c>
      <c r="Y55" s="107">
        <v>0</v>
      </c>
      <c r="Z55" s="108">
        <v>0</v>
      </c>
      <c r="AA55" s="109">
        <v>0</v>
      </c>
      <c r="AB55" s="110">
        <v>0</v>
      </c>
      <c r="AC55" s="108">
        <v>0</v>
      </c>
      <c r="AD55" s="109">
        <v>0</v>
      </c>
      <c r="AE55" s="109">
        <v>0</v>
      </c>
      <c r="AF55" s="109">
        <v>0</v>
      </c>
      <c r="AG55" s="109">
        <v>294</v>
      </c>
      <c r="AH55" s="109">
        <v>587</v>
      </c>
      <c r="AI55" s="110">
        <v>247</v>
      </c>
      <c r="AJ55" s="107">
        <v>0</v>
      </c>
      <c r="AK55" s="107">
        <v>0</v>
      </c>
      <c r="AL55" s="107">
        <v>4305</v>
      </c>
      <c r="AM55" s="108">
        <v>5129</v>
      </c>
      <c r="AN55" s="110">
        <v>188</v>
      </c>
      <c r="AO55" s="108">
        <v>0</v>
      </c>
      <c r="AP55" s="110">
        <v>0</v>
      </c>
      <c r="AQ55" s="107">
        <v>0</v>
      </c>
      <c r="AR55" s="108">
        <v>0</v>
      </c>
      <c r="AS55" s="110">
        <v>0</v>
      </c>
      <c r="AT55" s="107">
        <v>0</v>
      </c>
      <c r="AU55" s="107">
        <v>0</v>
      </c>
      <c r="AV55" s="107">
        <v>0</v>
      </c>
      <c r="AW55" s="108">
        <v>0</v>
      </c>
      <c r="AX55" s="109">
        <v>0</v>
      </c>
      <c r="AY55" s="110">
        <v>0</v>
      </c>
      <c r="AZ55" s="108">
        <v>0</v>
      </c>
      <c r="BA55" s="109">
        <v>0</v>
      </c>
      <c r="BB55" s="109">
        <v>0</v>
      </c>
      <c r="BC55" s="109">
        <v>0</v>
      </c>
      <c r="BD55" s="109">
        <v>0</v>
      </c>
      <c r="BE55" s="110">
        <v>0</v>
      </c>
      <c r="BF55" s="108">
        <v>0</v>
      </c>
      <c r="BG55" s="110">
        <v>0</v>
      </c>
      <c r="BH55" s="107">
        <v>0</v>
      </c>
      <c r="BI55" s="108">
        <v>0</v>
      </c>
      <c r="BJ55" s="109">
        <v>0</v>
      </c>
      <c r="BK55" s="110">
        <v>0</v>
      </c>
      <c r="BL55" s="108">
        <v>3947</v>
      </c>
      <c r="BM55" s="109">
        <v>3971</v>
      </c>
      <c r="BN55" s="109">
        <v>3974</v>
      </c>
      <c r="BO55" s="109">
        <v>0</v>
      </c>
      <c r="BP55" s="109">
        <v>0</v>
      </c>
      <c r="BQ55" s="109">
        <v>0</v>
      </c>
      <c r="BR55" s="109">
        <v>0</v>
      </c>
      <c r="BS55" s="109">
        <v>0</v>
      </c>
      <c r="BT55" s="109">
        <v>0</v>
      </c>
      <c r="BU55" s="109">
        <v>0</v>
      </c>
      <c r="BV55" s="109">
        <v>4956</v>
      </c>
      <c r="BW55" s="109">
        <v>4947</v>
      </c>
      <c r="BX55" s="109">
        <v>4944</v>
      </c>
      <c r="BY55" s="110">
        <v>0</v>
      </c>
      <c r="BZ55" s="108">
        <v>418</v>
      </c>
      <c r="CA55" s="110">
        <v>1057</v>
      </c>
      <c r="CB55" s="107">
        <v>0</v>
      </c>
      <c r="CC55" s="108">
        <v>0</v>
      </c>
      <c r="CD55" s="109">
        <v>0</v>
      </c>
      <c r="CE55" s="109">
        <v>0</v>
      </c>
      <c r="CF55" s="109">
        <v>0</v>
      </c>
      <c r="CG55" s="109">
        <v>0</v>
      </c>
      <c r="CH55" s="109">
        <v>2836</v>
      </c>
      <c r="CI55" s="109">
        <v>1258</v>
      </c>
      <c r="CJ55" s="109">
        <v>886</v>
      </c>
      <c r="CK55" s="109">
        <v>0</v>
      </c>
      <c r="CL55" s="109">
        <v>0</v>
      </c>
      <c r="CM55" s="109">
        <v>0</v>
      </c>
      <c r="CN55" s="110">
        <v>0</v>
      </c>
      <c r="CO55" s="108">
        <v>4333</v>
      </c>
      <c r="CP55" s="109">
        <v>4333</v>
      </c>
      <c r="CQ55" s="109">
        <v>4352</v>
      </c>
      <c r="CR55" s="110">
        <v>4345</v>
      </c>
      <c r="CS55" s="108">
        <v>0</v>
      </c>
      <c r="CT55" s="110">
        <v>0</v>
      </c>
      <c r="CU55" s="108">
        <v>0</v>
      </c>
      <c r="CV55" s="110">
        <v>0</v>
      </c>
      <c r="CW55" s="111"/>
      <c r="CX55" s="112"/>
      <c r="CY55" s="113"/>
      <c r="CZ55" s="111"/>
      <c r="DA55" s="112"/>
      <c r="DB55" s="112"/>
      <c r="DC55" s="113"/>
      <c r="DD55" s="111"/>
      <c r="DE55" s="112"/>
      <c r="DF55" s="112"/>
      <c r="DG55" s="112"/>
      <c r="DH55" s="112"/>
      <c r="DI55" s="112"/>
      <c r="DJ55" s="112"/>
      <c r="DK55" s="112"/>
      <c r="DL55" s="112"/>
      <c r="DM55" s="112"/>
      <c r="DN55" s="112"/>
      <c r="DO55" s="113"/>
      <c r="DP55" s="111"/>
      <c r="DQ55" s="112"/>
      <c r="DR55" s="112"/>
      <c r="DS55" s="113"/>
      <c r="DT55" s="111"/>
      <c r="DU55" s="112"/>
      <c r="DV55" s="112"/>
      <c r="DW55" s="113"/>
      <c r="DX55" s="106"/>
      <c r="DY55" s="111"/>
      <c r="DZ55" s="112"/>
      <c r="EA55" s="112"/>
      <c r="EB55" s="112"/>
      <c r="EC55" s="112"/>
      <c r="ED55" s="113"/>
      <c r="EE55" s="1"/>
      <c r="EF55" s="107"/>
      <c r="EG55" s="107">
        <v>0</v>
      </c>
      <c r="EH55" s="107">
        <v>0</v>
      </c>
      <c r="EI55" s="107">
        <v>0</v>
      </c>
      <c r="EJ55" s="107">
        <v>0</v>
      </c>
      <c r="EK55" s="107">
        <v>0</v>
      </c>
      <c r="EL55" s="107">
        <v>0</v>
      </c>
      <c r="EM55" s="107">
        <v>0</v>
      </c>
      <c r="EN55" s="108">
        <v>0</v>
      </c>
      <c r="EO55" s="110">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10">
        <v>0</v>
      </c>
      <c r="GU55" s="1"/>
      <c r="GV55" s="107"/>
      <c r="GW55" s="108">
        <v>0</v>
      </c>
      <c r="GX55" s="110">
        <v>0</v>
      </c>
      <c r="GY55" s="107">
        <v>0</v>
      </c>
      <c r="GZ55" s="107">
        <v>0</v>
      </c>
      <c r="HA55" s="107">
        <v>0</v>
      </c>
      <c r="HB55" s="107">
        <v>0</v>
      </c>
      <c r="HC55" s="107">
        <v>0</v>
      </c>
      <c r="HD55" s="1"/>
      <c r="HE55" s="107">
        <v>0</v>
      </c>
      <c r="HF55" s="107">
        <v>0</v>
      </c>
      <c r="HG55" s="107">
        <v>0</v>
      </c>
      <c r="HH55" s="107">
        <v>0</v>
      </c>
      <c r="HI55" s="107">
        <v>0</v>
      </c>
      <c r="HJ55" s="107">
        <v>0</v>
      </c>
      <c r="HK55" s="108">
        <v>0</v>
      </c>
      <c r="HL55" s="110">
        <v>0</v>
      </c>
      <c r="HM55" s="1"/>
      <c r="HN55" s="113"/>
      <c r="HO55" s="112"/>
      <c r="HP55" s="113"/>
    </row>
    <row r="56" spans="1:224"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25">
      <c r="A57" s="1"/>
      <c r="B57" s="1"/>
      <c r="C57" s="114" t="s">
        <v>1297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25">
      <c r="A59" s="1"/>
      <c r="B59" s="1"/>
      <c r="C59" s="114" t="s">
        <v>1298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25">
      <c r="A60" s="1"/>
      <c r="B60" s="1"/>
      <c r="C60" s="1"/>
      <c r="D60" s="1" t="s">
        <v>1299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25">
      <c r="A62" s="1"/>
      <c r="B62" s="1"/>
      <c r="C62" s="114" t="s">
        <v>753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25">
      <c r="A63" s="1"/>
      <c r="B63" s="1"/>
      <c r="C63" s="115"/>
      <c r="D63" s="1" t="s">
        <v>1300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H4"/>
    <mergeCell ref="HI4"/>
    <mergeCell ref="HJ4"/>
    <mergeCell ref="HK4:HL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
    <mergeCell ref="EN4:EO4"/>
    <mergeCell ref="EP4"/>
    <mergeCell ref="EF4"/>
    <mergeCell ref="EG4"/>
    <mergeCell ref="EH4"/>
    <mergeCell ref="EI4"/>
    <mergeCell ref="EJ4"/>
    <mergeCell ref="DD4:DO4"/>
    <mergeCell ref="DP4:DS4"/>
    <mergeCell ref="DT4:DW4"/>
    <mergeCell ref="DX4"/>
    <mergeCell ref="DY4:ED4"/>
    <mergeCell ref="CO4:CR4"/>
    <mergeCell ref="CS4:CT4"/>
    <mergeCell ref="CU4:CV4"/>
    <mergeCell ref="CW4:CY4"/>
    <mergeCell ref="CZ4:DC4"/>
    <mergeCell ref="BI4:BK4"/>
    <mergeCell ref="BL4:BY4"/>
    <mergeCell ref="BZ4:CA4"/>
    <mergeCell ref="CB4"/>
    <mergeCell ref="CC4:CN4"/>
    <mergeCell ref="AV4"/>
    <mergeCell ref="AW4:AY4"/>
    <mergeCell ref="AZ4:BE4"/>
    <mergeCell ref="BF4:BG4"/>
    <mergeCell ref="BH4"/>
    <mergeCell ref="AO4:AP4"/>
    <mergeCell ref="AQ4"/>
    <mergeCell ref="AR4:AS4"/>
    <mergeCell ref="AT4"/>
    <mergeCell ref="AU4"/>
    <mergeCell ref="AC4:AI4"/>
    <mergeCell ref="AJ4"/>
    <mergeCell ref="AK4"/>
    <mergeCell ref="AL4"/>
    <mergeCell ref="AM4:AN4"/>
    <mergeCell ref="K4:L4"/>
    <mergeCell ref="M4:T4"/>
    <mergeCell ref="U4:X4"/>
    <mergeCell ref="Y4"/>
    <mergeCell ref="Z4:AB4"/>
    <mergeCell ref="B3:G3"/>
    <mergeCell ref="C4"/>
    <mergeCell ref="D4"/>
    <mergeCell ref="E4:H4"/>
    <mergeCell ref="I4:J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3" t="s">
        <v>1301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6" t="s">
        <v>44</v>
      </c>
      <c r="C6" s="226"/>
      <c r="D6" s="226"/>
      <c r="E6" s="226"/>
      <c r="F6" s="226"/>
      <c r="G6" s="226"/>
      <c r="H6" s="226" t="s">
        <v>472</v>
      </c>
      <c r="I6" s="226"/>
      <c r="J6" s="226" t="s">
        <v>49</v>
      </c>
      <c r="K6" s="226"/>
      <c r="L6" s="226"/>
      <c r="M6" s="226" t="s">
        <v>468</v>
      </c>
      <c r="N6" s="226"/>
      <c r="O6" s="226" t="s">
        <v>201</v>
      </c>
      <c r="P6" s="226" t="s">
        <v>54</v>
      </c>
      <c r="Q6" s="226"/>
      <c r="R6" s="226"/>
      <c r="S6" s="226"/>
      <c r="T6" s="226" t="s">
        <v>470</v>
      </c>
      <c r="U6" s="226" t="s">
        <v>868</v>
      </c>
      <c r="V6" s="226" t="s">
        <v>64</v>
      </c>
      <c r="W6" s="226"/>
      <c r="X6" s="226"/>
      <c r="Y6" s="226"/>
      <c r="Z6" s="226"/>
      <c r="AA6" s="226" t="s">
        <v>76</v>
      </c>
      <c r="AB6" s="226"/>
      <c r="AC6" s="226" t="s">
        <v>92</v>
      </c>
      <c r="AD6" s="226"/>
      <c r="AE6" s="226"/>
      <c r="AF6" s="226"/>
      <c r="AG6" s="226" t="s">
        <v>116</v>
      </c>
      <c r="AH6" s="226"/>
      <c r="AI6" s="226"/>
      <c r="AJ6" s="226"/>
      <c r="AK6" s="226"/>
      <c r="AL6" s="226" t="s">
        <v>371</v>
      </c>
      <c r="AM6" s="226"/>
      <c r="AN6" s="226" t="s">
        <v>133</v>
      </c>
      <c r="AO6" s="226"/>
      <c r="AP6" s="226"/>
      <c r="AQ6" s="226"/>
      <c r="AR6" s="226"/>
      <c r="AS6" s="226"/>
      <c r="AT6" s="226"/>
      <c r="AU6" s="226"/>
      <c r="AV6" s="226"/>
      <c r="AW6" s="226" t="s">
        <v>480</v>
      </c>
    </row>
    <row r="7" spans="1:49" ht="38.25" x14ac:dyDescent="0.25">
      <c r="A7" s="116" t="s">
        <v>1302</v>
      </c>
      <c r="B7" s="116" t="s">
        <v>1303</v>
      </c>
      <c r="C7" s="116" t="s">
        <v>1303</v>
      </c>
      <c r="D7" s="116" t="s">
        <v>1303</v>
      </c>
      <c r="E7" s="116" t="s">
        <v>1303</v>
      </c>
      <c r="F7" s="116" t="s">
        <v>1303</v>
      </c>
      <c r="G7" s="116" t="s">
        <v>1303</v>
      </c>
      <c r="H7" s="116" t="s">
        <v>1304</v>
      </c>
      <c r="I7" s="116" t="s">
        <v>1305</v>
      </c>
      <c r="J7" s="116" t="s">
        <v>1306</v>
      </c>
      <c r="K7" s="116" t="s">
        <v>1306</v>
      </c>
      <c r="L7" s="116" t="s">
        <v>1306</v>
      </c>
      <c r="M7" s="116" t="s">
        <v>1307</v>
      </c>
      <c r="N7" s="116" t="s">
        <v>1307</v>
      </c>
      <c r="O7" s="116" t="s">
        <v>1308</v>
      </c>
      <c r="P7" s="116" t="s">
        <v>523</v>
      </c>
      <c r="Q7" s="116" t="s">
        <v>523</v>
      </c>
      <c r="R7" s="116" t="s">
        <v>523</v>
      </c>
      <c r="S7" s="116" t="s">
        <v>523</v>
      </c>
      <c r="T7" s="116" t="s">
        <v>1309</v>
      </c>
      <c r="U7" s="116" t="s">
        <v>1310</v>
      </c>
      <c r="V7" s="116" t="s">
        <v>1311</v>
      </c>
      <c r="W7" s="116" t="s">
        <v>1312</v>
      </c>
      <c r="X7" s="116" t="s">
        <v>1312</v>
      </c>
      <c r="Y7" s="116" t="s">
        <v>1313</v>
      </c>
      <c r="Z7" s="116" t="s">
        <v>1314</v>
      </c>
      <c r="AA7" s="116" t="s">
        <v>523</v>
      </c>
      <c r="AB7" s="116" t="s">
        <v>523</v>
      </c>
      <c r="AC7" s="116" t="s">
        <v>1315</v>
      </c>
      <c r="AD7" s="116" t="s">
        <v>1316</v>
      </c>
      <c r="AE7" s="116" t="s">
        <v>1317</v>
      </c>
      <c r="AF7" s="116" t="s">
        <v>1315</v>
      </c>
      <c r="AG7" s="116" t="s">
        <v>1318</v>
      </c>
      <c r="AH7" s="116" t="s">
        <v>1318</v>
      </c>
      <c r="AI7" s="116" t="s">
        <v>1319</v>
      </c>
      <c r="AJ7" s="116" t="s">
        <v>1320</v>
      </c>
      <c r="AK7" s="116" t="s">
        <v>1320</v>
      </c>
      <c r="AL7" s="116" t="s">
        <v>371</v>
      </c>
      <c r="AM7" s="116" t="s">
        <v>371</v>
      </c>
      <c r="AN7" s="116" t="s">
        <v>1321</v>
      </c>
      <c r="AO7" s="116" t="s">
        <v>523</v>
      </c>
      <c r="AP7" s="116" t="s">
        <v>523</v>
      </c>
      <c r="AQ7" s="116" t="s">
        <v>523</v>
      </c>
      <c r="AR7" s="116" t="s">
        <v>1312</v>
      </c>
      <c r="AS7" s="116" t="s">
        <v>1322</v>
      </c>
      <c r="AT7" s="116" t="s">
        <v>1311</v>
      </c>
      <c r="AU7" s="116" t="s">
        <v>1312</v>
      </c>
      <c r="AV7" s="116" t="s">
        <v>1323</v>
      </c>
      <c r="AW7" s="116" t="s">
        <v>908</v>
      </c>
    </row>
    <row r="8" spans="1:49" ht="25.5" x14ac:dyDescent="0.25">
      <c r="A8" s="116" t="s">
        <v>1324</v>
      </c>
      <c r="B8" s="116" t="s">
        <v>1325</v>
      </c>
      <c r="C8" s="116" t="s">
        <v>1325</v>
      </c>
      <c r="D8" s="116" t="s">
        <v>1326</v>
      </c>
      <c r="E8" s="116" t="s">
        <v>1326</v>
      </c>
      <c r="F8" s="116" t="s">
        <v>1327</v>
      </c>
      <c r="G8" s="116" t="s">
        <v>1326</v>
      </c>
      <c r="H8" s="116" t="s">
        <v>1326</v>
      </c>
      <c r="I8" s="116" t="s">
        <v>1326</v>
      </c>
      <c r="J8" s="116" t="s">
        <v>1325</v>
      </c>
      <c r="K8" s="116" t="s">
        <v>1325</v>
      </c>
      <c r="L8" s="116" t="s">
        <v>1327</v>
      </c>
      <c r="M8" s="116" t="s">
        <v>1326</v>
      </c>
      <c r="N8" s="116" t="s">
        <v>1326</v>
      </c>
      <c r="O8" s="116" t="s">
        <v>1326</v>
      </c>
      <c r="P8" s="116" t="s">
        <v>1326</v>
      </c>
      <c r="Q8" s="116" t="s">
        <v>1326</v>
      </c>
      <c r="R8" s="116" t="s">
        <v>1326</v>
      </c>
      <c r="S8" s="116" t="s">
        <v>1326</v>
      </c>
      <c r="T8" s="116" t="s">
        <v>1326</v>
      </c>
      <c r="U8" s="116" t="s">
        <v>1326</v>
      </c>
      <c r="V8" s="116" t="s">
        <v>1326</v>
      </c>
      <c r="W8" s="116" t="s">
        <v>1326</v>
      </c>
      <c r="X8" s="116" t="s">
        <v>1326</v>
      </c>
      <c r="Y8" s="116" t="s">
        <v>1326</v>
      </c>
      <c r="Z8" s="116" t="s">
        <v>1326</v>
      </c>
      <c r="AA8" s="116" t="s">
        <v>1326</v>
      </c>
      <c r="AB8" s="116" t="s">
        <v>1326</v>
      </c>
      <c r="AC8" s="116" t="s">
        <v>1326</v>
      </c>
      <c r="AD8" s="116" t="s">
        <v>1327</v>
      </c>
      <c r="AE8" s="116" t="s">
        <v>1325</v>
      </c>
      <c r="AF8" s="116" t="s">
        <v>1326</v>
      </c>
      <c r="AG8" s="116" t="s">
        <v>1326</v>
      </c>
      <c r="AH8" s="116" t="s">
        <v>1326</v>
      </c>
      <c r="AI8" s="116" t="s">
        <v>1325</v>
      </c>
      <c r="AJ8" s="116" t="s">
        <v>1326</v>
      </c>
      <c r="AK8" s="116" t="s">
        <v>1326</v>
      </c>
      <c r="AL8" s="116" t="s">
        <v>1326</v>
      </c>
      <c r="AM8" s="116" t="s">
        <v>1326</v>
      </c>
      <c r="AN8" s="116" t="s">
        <v>1326</v>
      </c>
      <c r="AO8" s="116" t="s">
        <v>1326</v>
      </c>
      <c r="AP8" s="116" t="s">
        <v>1326</v>
      </c>
      <c r="AQ8" s="116" t="s">
        <v>1326</v>
      </c>
      <c r="AR8" s="116" t="s">
        <v>1326</v>
      </c>
      <c r="AS8" s="116" t="s">
        <v>1326</v>
      </c>
      <c r="AT8" s="116" t="s">
        <v>1326</v>
      </c>
      <c r="AU8" s="116" t="s">
        <v>1326</v>
      </c>
      <c r="AV8" s="116" t="s">
        <v>1326</v>
      </c>
      <c r="AW8" s="116" t="s">
        <v>1326</v>
      </c>
    </row>
    <row r="9" spans="1:49" ht="38.25" x14ac:dyDescent="0.25">
      <c r="A9" s="116" t="s">
        <v>6</v>
      </c>
      <c r="B9" s="116" t="s">
        <v>1328</v>
      </c>
      <c r="C9" s="116" t="s">
        <v>1329</v>
      </c>
      <c r="D9" s="116" t="s">
        <v>1330</v>
      </c>
      <c r="E9" s="116" t="s">
        <v>1330</v>
      </c>
      <c r="F9" s="116" t="s">
        <v>45</v>
      </c>
      <c r="G9" s="116" t="s">
        <v>1330</v>
      </c>
      <c r="H9" s="116" t="s">
        <v>561</v>
      </c>
      <c r="I9" s="116" t="s">
        <v>560</v>
      </c>
      <c r="J9" s="116" t="s">
        <v>1331</v>
      </c>
      <c r="K9" s="116" t="s">
        <v>1332</v>
      </c>
      <c r="L9" s="116" t="s">
        <v>853</v>
      </c>
      <c r="M9" s="116" t="s">
        <v>1333</v>
      </c>
      <c r="N9" s="116" t="s">
        <v>1333</v>
      </c>
      <c r="O9" s="116" t="s">
        <v>1334</v>
      </c>
      <c r="P9" s="116" t="s">
        <v>1335</v>
      </c>
      <c r="Q9" s="116" t="s">
        <v>1336</v>
      </c>
      <c r="R9" s="116" t="s">
        <v>1337</v>
      </c>
      <c r="S9" s="116" t="s">
        <v>1338</v>
      </c>
      <c r="T9" s="116" t="s">
        <v>559</v>
      </c>
      <c r="U9" s="116" t="s">
        <v>1339</v>
      </c>
      <c r="V9" s="116" t="s">
        <v>1340</v>
      </c>
      <c r="W9" s="116" t="s">
        <v>1341</v>
      </c>
      <c r="X9" s="116" t="s">
        <v>1341</v>
      </c>
      <c r="Y9" s="116" t="s">
        <v>1342</v>
      </c>
      <c r="Z9" s="116" t="s">
        <v>1343</v>
      </c>
      <c r="AA9" s="116" t="s">
        <v>1344</v>
      </c>
      <c r="AB9" s="116" t="s">
        <v>537</v>
      </c>
      <c r="AC9" s="116" t="s">
        <v>1345</v>
      </c>
      <c r="AD9" s="116" t="s">
        <v>889</v>
      </c>
      <c r="AE9" s="116" t="s">
        <v>1346</v>
      </c>
      <c r="AF9" s="116" t="s">
        <v>1345</v>
      </c>
      <c r="AG9" s="116" t="s">
        <v>1347</v>
      </c>
      <c r="AH9" s="116" t="s">
        <v>1347</v>
      </c>
      <c r="AI9" s="116" t="s">
        <v>1348</v>
      </c>
      <c r="AJ9" s="116" t="s">
        <v>1349</v>
      </c>
      <c r="AK9" s="116" t="s">
        <v>1349</v>
      </c>
      <c r="AL9" s="116" t="s">
        <v>371</v>
      </c>
      <c r="AM9" s="116" t="s">
        <v>1350</v>
      </c>
      <c r="AN9" s="116" t="s">
        <v>1351</v>
      </c>
      <c r="AO9" s="116" t="s">
        <v>1352</v>
      </c>
      <c r="AP9" s="116" t="s">
        <v>1352</v>
      </c>
      <c r="AQ9" s="116" t="s">
        <v>1353</v>
      </c>
      <c r="AR9" s="116" t="s">
        <v>1354</v>
      </c>
      <c r="AS9" s="116" t="s">
        <v>1355</v>
      </c>
      <c r="AT9" s="116" t="s">
        <v>1356</v>
      </c>
      <c r="AU9" s="116" t="s">
        <v>1357</v>
      </c>
      <c r="AV9" s="116" t="s">
        <v>1358</v>
      </c>
      <c r="AW9" s="116" t="s">
        <v>1359</v>
      </c>
    </row>
    <row r="10" spans="1:49" ht="51" x14ac:dyDescent="0.25">
      <c r="A10" s="116" t="s">
        <v>996</v>
      </c>
      <c r="B10" s="116" t="s">
        <v>1360</v>
      </c>
      <c r="C10" s="116" t="s">
        <v>1360</v>
      </c>
      <c r="D10" s="116" t="s">
        <v>1361</v>
      </c>
      <c r="E10" s="116" t="s">
        <v>1362</v>
      </c>
      <c r="F10" s="116" t="s">
        <v>1363</v>
      </c>
      <c r="G10" s="116" t="s">
        <v>1364</v>
      </c>
      <c r="H10" s="116" t="s">
        <v>1361</v>
      </c>
      <c r="I10" s="116" t="s">
        <v>1361</v>
      </c>
      <c r="J10" s="116" t="s">
        <v>1360</v>
      </c>
      <c r="K10" s="116" t="s">
        <v>1360</v>
      </c>
      <c r="L10" s="116" t="s">
        <v>1363</v>
      </c>
      <c r="M10" s="116" t="s">
        <v>1362</v>
      </c>
      <c r="N10" s="116" t="s">
        <v>1364</v>
      </c>
      <c r="O10" s="116" t="s">
        <v>1361</v>
      </c>
      <c r="P10" s="116" t="s">
        <v>1364</v>
      </c>
      <c r="Q10" s="116" t="s">
        <v>1364</v>
      </c>
      <c r="R10" s="116" t="s">
        <v>1364</v>
      </c>
      <c r="S10" s="116" t="s">
        <v>1361</v>
      </c>
      <c r="T10" s="116" t="s">
        <v>1364</v>
      </c>
      <c r="U10" s="116" t="s">
        <v>1361</v>
      </c>
      <c r="V10" s="116" t="s">
        <v>1364</v>
      </c>
      <c r="W10" s="116" t="s">
        <v>1364</v>
      </c>
      <c r="X10" s="116" t="s">
        <v>1362</v>
      </c>
      <c r="Y10" s="116" t="s">
        <v>1364</v>
      </c>
      <c r="Z10" s="116" t="s">
        <v>1364</v>
      </c>
      <c r="AA10" s="116" t="s">
        <v>1361</v>
      </c>
      <c r="AB10" s="116" t="s">
        <v>1364</v>
      </c>
      <c r="AC10" s="116" t="s">
        <v>1361</v>
      </c>
      <c r="AD10" s="116" t="s">
        <v>1363</v>
      </c>
      <c r="AE10" s="116" t="s">
        <v>1361</v>
      </c>
      <c r="AF10" s="116" t="s">
        <v>1361</v>
      </c>
      <c r="AG10" s="116" t="s">
        <v>1361</v>
      </c>
      <c r="AH10" s="116" t="s">
        <v>1364</v>
      </c>
      <c r="AI10" s="116" t="s">
        <v>1364</v>
      </c>
      <c r="AJ10" s="116" t="s">
        <v>1361</v>
      </c>
      <c r="AK10" s="116" t="s">
        <v>1364</v>
      </c>
      <c r="AL10" s="116" t="s">
        <v>1361</v>
      </c>
      <c r="AM10" s="116" t="s">
        <v>1364</v>
      </c>
      <c r="AN10" s="116" t="s">
        <v>1364</v>
      </c>
      <c r="AO10" s="116" t="s">
        <v>1361</v>
      </c>
      <c r="AP10" s="116" t="s">
        <v>1364</v>
      </c>
      <c r="AQ10" s="116" t="s">
        <v>1361</v>
      </c>
      <c r="AR10" s="116" t="s">
        <v>1361</v>
      </c>
      <c r="AS10" s="116" t="s">
        <v>1361</v>
      </c>
      <c r="AT10" s="116" t="s">
        <v>1361</v>
      </c>
      <c r="AU10" s="116" t="s">
        <v>1361</v>
      </c>
      <c r="AV10" s="116" t="s">
        <v>1364</v>
      </c>
      <c r="AW10" s="116" t="s">
        <v>1364</v>
      </c>
    </row>
    <row r="11" spans="1:49" x14ac:dyDescent="0.25">
      <c r="A11" s="116" t="s">
        <v>37</v>
      </c>
      <c r="B11" s="116" t="s">
        <v>1365</v>
      </c>
      <c r="C11" s="116" t="s">
        <v>1365</v>
      </c>
      <c r="D11" s="116" t="s">
        <v>1365</v>
      </c>
      <c r="E11" s="116" t="s">
        <v>1365</v>
      </c>
      <c r="F11" s="116" t="s">
        <v>1365</v>
      </c>
      <c r="G11" s="116" t="s">
        <v>1365</v>
      </c>
      <c r="H11" s="116" t="s">
        <v>1365</v>
      </c>
      <c r="I11" s="116" t="s">
        <v>1365</v>
      </c>
      <c r="J11" s="116" t="s">
        <v>1365</v>
      </c>
      <c r="K11" s="116" t="s">
        <v>1365</v>
      </c>
      <c r="L11" s="116" t="s">
        <v>1365</v>
      </c>
      <c r="M11" s="116" t="s">
        <v>1365</v>
      </c>
      <c r="N11" s="116" t="s">
        <v>1365</v>
      </c>
      <c r="O11" s="116" t="s">
        <v>1365</v>
      </c>
      <c r="P11" s="116" t="s">
        <v>1365</v>
      </c>
      <c r="Q11" s="116" t="s">
        <v>1365</v>
      </c>
      <c r="R11" s="116" t="s">
        <v>1365</v>
      </c>
      <c r="S11" s="116" t="s">
        <v>1365</v>
      </c>
      <c r="T11" s="116" t="s">
        <v>1365</v>
      </c>
      <c r="U11" s="116" t="s">
        <v>1365</v>
      </c>
      <c r="V11" s="116" t="s">
        <v>1365</v>
      </c>
      <c r="W11" s="116" t="s">
        <v>1365</v>
      </c>
      <c r="X11" s="116" t="s">
        <v>1365</v>
      </c>
      <c r="Y11" s="116" t="s">
        <v>1365</v>
      </c>
      <c r="Z11" s="116" t="s">
        <v>1365</v>
      </c>
      <c r="AA11" s="116" t="s">
        <v>1365</v>
      </c>
      <c r="AB11" s="116" t="s">
        <v>1365</v>
      </c>
      <c r="AC11" s="116" t="s">
        <v>1365</v>
      </c>
      <c r="AD11" s="116" t="s">
        <v>1365</v>
      </c>
      <c r="AE11" s="116" t="s">
        <v>1365</v>
      </c>
      <c r="AF11" s="116" t="s">
        <v>1365</v>
      </c>
      <c r="AG11" s="116" t="s">
        <v>1365</v>
      </c>
      <c r="AH11" s="116" t="s">
        <v>1365</v>
      </c>
      <c r="AI11" s="116" t="s">
        <v>1365</v>
      </c>
      <c r="AJ11" s="116" t="s">
        <v>1365</v>
      </c>
      <c r="AK11" s="116" t="s">
        <v>1365</v>
      </c>
      <c r="AL11" s="116" t="s">
        <v>1365</v>
      </c>
      <c r="AM11" s="116" t="s">
        <v>1365</v>
      </c>
      <c r="AN11" s="116" t="s">
        <v>1365</v>
      </c>
      <c r="AO11" s="116" t="s">
        <v>1365</v>
      </c>
      <c r="AP11" s="116" t="s">
        <v>1365</v>
      </c>
      <c r="AQ11" s="116" t="s">
        <v>1365</v>
      </c>
      <c r="AR11" s="116" t="s">
        <v>1365</v>
      </c>
      <c r="AS11" s="116" t="s">
        <v>1365</v>
      </c>
      <c r="AT11" s="116" t="s">
        <v>1365</v>
      </c>
      <c r="AU11" s="116" t="s">
        <v>1365</v>
      </c>
      <c r="AV11" s="116" t="s">
        <v>1365</v>
      </c>
      <c r="AW11" s="116" t="s">
        <v>1365</v>
      </c>
    </row>
    <row r="12" spans="1:49" x14ac:dyDescent="0.25">
      <c r="A12" s="117" t="s">
        <v>42</v>
      </c>
      <c r="B12" s="118">
        <v>1.1000000000000001</v>
      </c>
      <c r="C12" s="119">
        <v>12</v>
      </c>
      <c r="D12" s="119">
        <v>12</v>
      </c>
      <c r="E12" s="119">
        <v>2</v>
      </c>
      <c r="F12" s="119">
        <v>31.8</v>
      </c>
      <c r="G12" s="120">
        <v>14</v>
      </c>
      <c r="H12" s="118">
        <v>10.9</v>
      </c>
      <c r="I12" s="120">
        <v>94</v>
      </c>
      <c r="J12" s="118">
        <v>15.52</v>
      </c>
      <c r="K12" s="119">
        <v>14.48</v>
      </c>
      <c r="L12" s="120">
        <v>18.518000000000001</v>
      </c>
      <c r="M12" s="121" t="s">
        <v>1366</v>
      </c>
      <c r="N12" s="122" t="s">
        <v>1366</v>
      </c>
      <c r="O12" s="123">
        <v>1.161</v>
      </c>
      <c r="P12" s="118">
        <v>42.71</v>
      </c>
      <c r="Q12" s="119">
        <v>67.680000000000007</v>
      </c>
      <c r="R12" s="119">
        <v>77.22</v>
      </c>
      <c r="S12" s="120">
        <v>55.76</v>
      </c>
      <c r="T12" s="123">
        <v>57.9</v>
      </c>
      <c r="U12" s="123">
        <v>8.18</v>
      </c>
      <c r="V12" s="118">
        <v>16.260000000000002</v>
      </c>
      <c r="W12" s="119">
        <v>4.6669999999999998</v>
      </c>
      <c r="X12" s="119">
        <v>0.46</v>
      </c>
      <c r="Y12" s="124" t="s">
        <v>1366</v>
      </c>
      <c r="Z12" s="122" t="s">
        <v>1366</v>
      </c>
      <c r="AA12" s="118">
        <v>17.02</v>
      </c>
      <c r="AB12" s="120">
        <v>113.79</v>
      </c>
      <c r="AC12" s="118">
        <v>41.64</v>
      </c>
      <c r="AD12" s="119">
        <v>38.444000000000003</v>
      </c>
      <c r="AE12" s="119">
        <v>54.58</v>
      </c>
      <c r="AF12" s="120">
        <v>9</v>
      </c>
      <c r="AG12" s="118">
        <v>1.9400200000000001</v>
      </c>
      <c r="AH12" s="119">
        <v>12.3</v>
      </c>
      <c r="AI12" s="119">
        <v>10.28004</v>
      </c>
      <c r="AJ12" s="119">
        <v>6.5583299999999998</v>
      </c>
      <c r="AK12" s="120">
        <v>12</v>
      </c>
      <c r="AL12" s="118">
        <v>35.590000000000003</v>
      </c>
      <c r="AM12" s="120">
        <v>35.880000000000003</v>
      </c>
      <c r="AN12" s="118">
        <v>13.289</v>
      </c>
      <c r="AO12" s="124" t="s">
        <v>1366</v>
      </c>
      <c r="AP12" s="119">
        <v>12.093209999999999</v>
      </c>
      <c r="AQ12" s="124" t="s">
        <v>1366</v>
      </c>
      <c r="AR12" s="119">
        <v>4.0963799999999999</v>
      </c>
      <c r="AS12" s="119">
        <v>7.0315899999999996</v>
      </c>
      <c r="AT12" s="119">
        <v>14.489000000000001</v>
      </c>
      <c r="AU12" s="119">
        <v>5.2539999999999996</v>
      </c>
      <c r="AV12" s="120">
        <v>10.545999999999999</v>
      </c>
      <c r="AW12" s="123">
        <v>4.4909999999999997</v>
      </c>
    </row>
    <row r="13" spans="1:49" x14ac:dyDescent="0.25">
      <c r="A13" s="125" t="s">
        <v>690</v>
      </c>
      <c r="B13" s="118">
        <v>1.1000000000000001</v>
      </c>
      <c r="C13" s="119">
        <v>12</v>
      </c>
      <c r="D13" s="119">
        <v>12</v>
      </c>
      <c r="E13" s="119">
        <v>2</v>
      </c>
      <c r="F13" s="119">
        <v>31.8</v>
      </c>
      <c r="G13" s="120">
        <v>14</v>
      </c>
      <c r="H13" s="118">
        <v>10.9</v>
      </c>
      <c r="I13" s="120">
        <v>94</v>
      </c>
      <c r="J13" s="118">
        <v>15.52</v>
      </c>
      <c r="K13" s="119">
        <v>14.48</v>
      </c>
      <c r="L13" s="120">
        <v>18.518000000000001</v>
      </c>
      <c r="M13" s="121" t="s">
        <v>1366</v>
      </c>
      <c r="N13" s="122" t="s">
        <v>1366</v>
      </c>
      <c r="O13" s="123">
        <v>1.161</v>
      </c>
      <c r="P13" s="118">
        <v>42.71</v>
      </c>
      <c r="Q13" s="119">
        <v>67.680000000000007</v>
      </c>
      <c r="R13" s="119">
        <v>77.22</v>
      </c>
      <c r="S13" s="120">
        <v>55.76</v>
      </c>
      <c r="T13" s="123">
        <v>57.9</v>
      </c>
      <c r="U13" s="123">
        <v>8.18</v>
      </c>
      <c r="V13" s="118">
        <v>16.260000000000002</v>
      </c>
      <c r="W13" s="119">
        <v>4.6669999999999998</v>
      </c>
      <c r="X13" s="119">
        <v>0.46</v>
      </c>
      <c r="Y13" s="124" t="s">
        <v>1366</v>
      </c>
      <c r="Z13" s="122" t="s">
        <v>1366</v>
      </c>
      <c r="AA13" s="118">
        <v>17.02</v>
      </c>
      <c r="AB13" s="120">
        <v>113.79</v>
      </c>
      <c r="AC13" s="118">
        <v>41.64</v>
      </c>
      <c r="AD13" s="119">
        <v>38.444000000000003</v>
      </c>
      <c r="AE13" s="119">
        <v>54.58</v>
      </c>
      <c r="AF13" s="120">
        <v>9</v>
      </c>
      <c r="AG13" s="118">
        <v>1.9400200000000001</v>
      </c>
      <c r="AH13" s="119">
        <v>12.3</v>
      </c>
      <c r="AI13" s="119">
        <v>10.28004</v>
      </c>
      <c r="AJ13" s="119">
        <v>6.5583299999999998</v>
      </c>
      <c r="AK13" s="120">
        <v>12</v>
      </c>
      <c r="AL13" s="118">
        <v>35.590000000000003</v>
      </c>
      <c r="AM13" s="120">
        <v>35.880000000000003</v>
      </c>
      <c r="AN13" s="118">
        <v>13.289</v>
      </c>
      <c r="AO13" s="124" t="s">
        <v>1366</v>
      </c>
      <c r="AP13" s="119">
        <v>12.093209999999999</v>
      </c>
      <c r="AQ13" s="124" t="s">
        <v>1366</v>
      </c>
      <c r="AR13" s="119">
        <v>4.0963799999999999</v>
      </c>
      <c r="AS13" s="119">
        <v>7.0315899999999996</v>
      </c>
      <c r="AT13" s="119">
        <v>14.489000000000001</v>
      </c>
      <c r="AU13" s="119">
        <v>5.2539999999999996</v>
      </c>
      <c r="AV13" s="120">
        <v>10.545999999999999</v>
      </c>
      <c r="AW13" s="123">
        <v>4.4909999999999997</v>
      </c>
    </row>
    <row r="14" spans="1:49" x14ac:dyDescent="0.25">
      <c r="A14" s="125" t="s">
        <v>691</v>
      </c>
      <c r="B14" s="118">
        <v>1.1000000000000001</v>
      </c>
      <c r="C14" s="119">
        <v>12</v>
      </c>
      <c r="D14" s="119">
        <v>12</v>
      </c>
      <c r="E14" s="119">
        <v>2</v>
      </c>
      <c r="F14" s="119">
        <v>27.2</v>
      </c>
      <c r="G14" s="120">
        <v>14</v>
      </c>
      <c r="H14" s="118">
        <v>10.9</v>
      </c>
      <c r="I14" s="120">
        <v>90</v>
      </c>
      <c r="J14" s="118">
        <v>15.54</v>
      </c>
      <c r="K14" s="119">
        <v>14.57</v>
      </c>
      <c r="L14" s="120">
        <v>13.492000000000001</v>
      </c>
      <c r="M14" s="121" t="s">
        <v>1366</v>
      </c>
      <c r="N14" s="122" t="s">
        <v>1366</v>
      </c>
      <c r="O14" s="123">
        <v>1.161</v>
      </c>
      <c r="P14" s="118">
        <v>30.74</v>
      </c>
      <c r="Q14" s="119">
        <v>67.680000000000007</v>
      </c>
      <c r="R14" s="119">
        <v>78.8</v>
      </c>
      <c r="S14" s="120">
        <v>59.52</v>
      </c>
      <c r="T14" s="123">
        <v>56.884999999999998</v>
      </c>
      <c r="U14" s="123">
        <v>8.2799999999999994</v>
      </c>
      <c r="V14" s="118">
        <v>17.54</v>
      </c>
      <c r="W14" s="119">
        <v>3.26</v>
      </c>
      <c r="X14" s="119">
        <v>0.46</v>
      </c>
      <c r="Y14" s="124" t="s">
        <v>1366</v>
      </c>
      <c r="Z14" s="122" t="s">
        <v>1366</v>
      </c>
      <c r="AA14" s="118">
        <v>19.32</v>
      </c>
      <c r="AB14" s="120">
        <v>113.03</v>
      </c>
      <c r="AC14" s="118">
        <v>42.19</v>
      </c>
      <c r="AD14" s="119">
        <v>38.906999999999996</v>
      </c>
      <c r="AE14" s="119">
        <v>50.65</v>
      </c>
      <c r="AF14" s="120">
        <v>0</v>
      </c>
      <c r="AG14" s="118">
        <v>1.9400200000000001</v>
      </c>
      <c r="AH14" s="119">
        <v>12.3</v>
      </c>
      <c r="AI14" s="119">
        <v>10.063510000000001</v>
      </c>
      <c r="AJ14" s="119">
        <v>6.5583299999999998</v>
      </c>
      <c r="AK14" s="120">
        <v>12</v>
      </c>
      <c r="AL14" s="118">
        <v>35.590000000000003</v>
      </c>
      <c r="AM14" s="120">
        <v>35.880000000000003</v>
      </c>
      <c r="AN14" s="118">
        <v>13.289</v>
      </c>
      <c r="AO14" s="124" t="s">
        <v>1366</v>
      </c>
      <c r="AP14" s="124" t="s">
        <v>1366</v>
      </c>
      <c r="AQ14" s="124" t="s">
        <v>1366</v>
      </c>
      <c r="AR14" s="119">
        <v>4.0754299999999999</v>
      </c>
      <c r="AS14" s="119">
        <v>7.0315899999999996</v>
      </c>
      <c r="AT14" s="119">
        <v>14.489000000000001</v>
      </c>
      <c r="AU14" s="119">
        <v>5.1529999999999996</v>
      </c>
      <c r="AV14" s="120">
        <v>10.744999999999999</v>
      </c>
      <c r="AW14" s="123">
        <v>4.46</v>
      </c>
    </row>
    <row r="15" spans="1:49" x14ac:dyDescent="0.25">
      <c r="A15" s="125" t="s">
        <v>692</v>
      </c>
      <c r="B15" s="118">
        <v>1.1000000000000001</v>
      </c>
      <c r="C15" s="119">
        <v>12</v>
      </c>
      <c r="D15" s="119">
        <v>12</v>
      </c>
      <c r="E15" s="119">
        <v>2</v>
      </c>
      <c r="F15" s="119">
        <v>27.2</v>
      </c>
      <c r="G15" s="120">
        <v>14</v>
      </c>
      <c r="H15" s="118">
        <v>10.9</v>
      </c>
      <c r="I15" s="120">
        <v>90</v>
      </c>
      <c r="J15" s="118">
        <v>15.54</v>
      </c>
      <c r="K15" s="119">
        <v>14.57</v>
      </c>
      <c r="L15" s="120">
        <v>13.492000000000001</v>
      </c>
      <c r="M15" s="121" t="s">
        <v>1366</v>
      </c>
      <c r="N15" s="122" t="s">
        <v>1366</v>
      </c>
      <c r="O15" s="123">
        <v>1.161</v>
      </c>
      <c r="P15" s="118">
        <v>30.74</v>
      </c>
      <c r="Q15" s="119">
        <v>67.680000000000007</v>
      </c>
      <c r="R15" s="119">
        <v>78.8</v>
      </c>
      <c r="S15" s="120">
        <v>59.52</v>
      </c>
      <c r="T15" s="123">
        <v>56.884999999999998</v>
      </c>
      <c r="U15" s="123">
        <v>8.2799999999999994</v>
      </c>
      <c r="V15" s="118">
        <v>17.54</v>
      </c>
      <c r="W15" s="119">
        <v>3.26</v>
      </c>
      <c r="X15" s="119">
        <v>0.46</v>
      </c>
      <c r="Y15" s="124" t="s">
        <v>1366</v>
      </c>
      <c r="Z15" s="122" t="s">
        <v>1366</v>
      </c>
      <c r="AA15" s="118">
        <v>19.32</v>
      </c>
      <c r="AB15" s="120">
        <v>113.03</v>
      </c>
      <c r="AC15" s="118">
        <v>42.19</v>
      </c>
      <c r="AD15" s="119">
        <v>38.906999999999996</v>
      </c>
      <c r="AE15" s="119">
        <v>50.65</v>
      </c>
      <c r="AF15" s="120">
        <v>0</v>
      </c>
      <c r="AG15" s="118">
        <v>1.9400200000000001</v>
      </c>
      <c r="AH15" s="119">
        <v>12.3</v>
      </c>
      <c r="AI15" s="119">
        <v>10.063510000000001</v>
      </c>
      <c r="AJ15" s="119">
        <v>6.5583299999999998</v>
      </c>
      <c r="AK15" s="120">
        <v>12</v>
      </c>
      <c r="AL15" s="118">
        <v>35.590000000000003</v>
      </c>
      <c r="AM15" s="120">
        <v>35.880000000000003</v>
      </c>
      <c r="AN15" s="118">
        <v>13.289</v>
      </c>
      <c r="AO15" s="124" t="s">
        <v>1366</v>
      </c>
      <c r="AP15" s="124" t="s">
        <v>1366</v>
      </c>
      <c r="AQ15" s="124" t="s">
        <v>1366</v>
      </c>
      <c r="AR15" s="119">
        <v>4.0754299999999999</v>
      </c>
      <c r="AS15" s="119">
        <v>7.0315899999999996</v>
      </c>
      <c r="AT15" s="119">
        <v>14.489000000000001</v>
      </c>
      <c r="AU15" s="119">
        <v>5.1529999999999996</v>
      </c>
      <c r="AV15" s="120">
        <v>10.744999999999999</v>
      </c>
      <c r="AW15" s="123">
        <v>4.46</v>
      </c>
    </row>
    <row r="16" spans="1:49" x14ac:dyDescent="0.25">
      <c r="A16" s="125" t="s">
        <v>693</v>
      </c>
      <c r="B16" s="118">
        <v>1.1000000000000001</v>
      </c>
      <c r="C16" s="119">
        <v>12</v>
      </c>
      <c r="D16" s="119">
        <v>12</v>
      </c>
      <c r="E16" s="119">
        <v>2</v>
      </c>
      <c r="F16" s="119">
        <v>4.9000000000000004</v>
      </c>
      <c r="G16" s="120">
        <v>14</v>
      </c>
      <c r="H16" s="118">
        <v>10.9</v>
      </c>
      <c r="I16" s="120">
        <v>88</v>
      </c>
      <c r="J16" s="118">
        <v>15.48</v>
      </c>
      <c r="K16" s="119">
        <v>14.49</v>
      </c>
      <c r="L16" s="120">
        <v>13.564</v>
      </c>
      <c r="M16" s="121" t="s">
        <v>1366</v>
      </c>
      <c r="N16" s="122" t="s">
        <v>1366</v>
      </c>
      <c r="O16" s="123">
        <v>1.161</v>
      </c>
      <c r="P16" s="118">
        <v>24.2</v>
      </c>
      <c r="Q16" s="119">
        <v>67.680000000000007</v>
      </c>
      <c r="R16" s="119">
        <v>81.2</v>
      </c>
      <c r="S16" s="120">
        <v>63.3</v>
      </c>
      <c r="T16" s="123">
        <v>56.033999999999999</v>
      </c>
      <c r="U16" s="123">
        <v>8.41</v>
      </c>
      <c r="V16" s="118">
        <v>19.54</v>
      </c>
      <c r="W16" s="119">
        <v>5.1420000000000003</v>
      </c>
      <c r="X16" s="119">
        <v>0.45</v>
      </c>
      <c r="Y16" s="124" t="s">
        <v>1366</v>
      </c>
      <c r="Z16" s="122" t="s">
        <v>1366</v>
      </c>
      <c r="AA16" s="118">
        <v>18.05</v>
      </c>
      <c r="AB16" s="120">
        <v>108.63</v>
      </c>
      <c r="AC16" s="118">
        <v>42.98</v>
      </c>
      <c r="AD16" s="119">
        <v>40.156999999999996</v>
      </c>
      <c r="AE16" s="119">
        <v>52.63</v>
      </c>
      <c r="AF16" s="120">
        <v>0</v>
      </c>
      <c r="AG16" s="118">
        <v>1.9400200000000001</v>
      </c>
      <c r="AH16" s="119">
        <v>10.3</v>
      </c>
      <c r="AI16" s="119">
        <v>10.36584</v>
      </c>
      <c r="AJ16" s="119">
        <v>6.5583299999999998</v>
      </c>
      <c r="AK16" s="120">
        <v>12</v>
      </c>
      <c r="AL16" s="118">
        <v>35.590000000000003</v>
      </c>
      <c r="AM16" s="120">
        <v>35.880000000000003</v>
      </c>
      <c r="AN16" s="118">
        <v>13.289</v>
      </c>
      <c r="AO16" s="124" t="s">
        <v>1366</v>
      </c>
      <c r="AP16" s="124" t="s">
        <v>1366</v>
      </c>
      <c r="AQ16" s="124" t="s">
        <v>1366</v>
      </c>
      <c r="AR16" s="119">
        <v>4.0625600000000004</v>
      </c>
      <c r="AS16" s="119">
        <v>7.0315899999999996</v>
      </c>
      <c r="AT16" s="119">
        <v>14.489000000000001</v>
      </c>
      <c r="AU16" s="119">
        <v>5.0910000000000002</v>
      </c>
      <c r="AV16" s="120">
        <v>10.701000000000001</v>
      </c>
      <c r="AW16" s="123">
        <v>4.4820000000000002</v>
      </c>
    </row>
    <row r="17" spans="1:49" x14ac:dyDescent="0.25">
      <c r="A17" s="125" t="s">
        <v>694</v>
      </c>
      <c r="B17" s="118">
        <v>1.1000000000000001</v>
      </c>
      <c r="C17" s="119">
        <v>12</v>
      </c>
      <c r="D17" s="119">
        <v>12</v>
      </c>
      <c r="E17" s="119">
        <v>2</v>
      </c>
      <c r="F17" s="119">
        <v>4.9000000000000004</v>
      </c>
      <c r="G17" s="120">
        <v>14</v>
      </c>
      <c r="H17" s="118">
        <v>10.9</v>
      </c>
      <c r="I17" s="120">
        <v>88</v>
      </c>
      <c r="J17" s="118">
        <v>15.48</v>
      </c>
      <c r="K17" s="119">
        <v>14.49</v>
      </c>
      <c r="L17" s="120">
        <v>13.564</v>
      </c>
      <c r="M17" s="121" t="s">
        <v>1366</v>
      </c>
      <c r="N17" s="122" t="s">
        <v>1366</v>
      </c>
      <c r="O17" s="123">
        <v>1.161</v>
      </c>
      <c r="P17" s="118">
        <v>24.2</v>
      </c>
      <c r="Q17" s="119">
        <v>67.680000000000007</v>
      </c>
      <c r="R17" s="119">
        <v>81.2</v>
      </c>
      <c r="S17" s="120">
        <v>63.3</v>
      </c>
      <c r="T17" s="123">
        <v>56.033999999999999</v>
      </c>
      <c r="U17" s="123">
        <v>8.41</v>
      </c>
      <c r="V17" s="118">
        <v>19.54</v>
      </c>
      <c r="W17" s="119">
        <v>5.1420000000000003</v>
      </c>
      <c r="X17" s="119">
        <v>0.45</v>
      </c>
      <c r="Y17" s="124" t="s">
        <v>1366</v>
      </c>
      <c r="Z17" s="122" t="s">
        <v>1366</v>
      </c>
      <c r="AA17" s="118">
        <v>18.05</v>
      </c>
      <c r="AB17" s="120">
        <v>108.63</v>
      </c>
      <c r="AC17" s="118">
        <v>42.98</v>
      </c>
      <c r="AD17" s="119">
        <v>40.156999999999996</v>
      </c>
      <c r="AE17" s="119">
        <v>52.63</v>
      </c>
      <c r="AF17" s="120">
        <v>0</v>
      </c>
      <c r="AG17" s="118">
        <v>1.9400200000000001</v>
      </c>
      <c r="AH17" s="119">
        <v>10.3</v>
      </c>
      <c r="AI17" s="119">
        <v>10.36584</v>
      </c>
      <c r="AJ17" s="119">
        <v>6.5583299999999998</v>
      </c>
      <c r="AK17" s="120">
        <v>12</v>
      </c>
      <c r="AL17" s="118">
        <v>35.590000000000003</v>
      </c>
      <c r="AM17" s="120">
        <v>35.880000000000003</v>
      </c>
      <c r="AN17" s="118">
        <v>13.289</v>
      </c>
      <c r="AO17" s="124" t="s">
        <v>1366</v>
      </c>
      <c r="AP17" s="124" t="s">
        <v>1366</v>
      </c>
      <c r="AQ17" s="124" t="s">
        <v>1366</v>
      </c>
      <c r="AR17" s="119">
        <v>4.0625600000000004</v>
      </c>
      <c r="AS17" s="119">
        <v>7.0315899999999996</v>
      </c>
      <c r="AT17" s="119">
        <v>14.489000000000001</v>
      </c>
      <c r="AU17" s="119">
        <v>5.0910000000000002</v>
      </c>
      <c r="AV17" s="120">
        <v>10.701000000000001</v>
      </c>
      <c r="AW17" s="123">
        <v>4.4820000000000002</v>
      </c>
    </row>
    <row r="18" spans="1:49" x14ac:dyDescent="0.25">
      <c r="A18" s="125" t="s">
        <v>695</v>
      </c>
      <c r="B18" s="118">
        <v>1.1000000000000001</v>
      </c>
      <c r="C18" s="119">
        <v>12</v>
      </c>
      <c r="D18" s="119">
        <v>12</v>
      </c>
      <c r="E18" s="119">
        <v>2</v>
      </c>
      <c r="F18" s="119">
        <v>0</v>
      </c>
      <c r="G18" s="120">
        <v>14</v>
      </c>
      <c r="H18" s="118">
        <v>10.9</v>
      </c>
      <c r="I18" s="120">
        <v>86</v>
      </c>
      <c r="J18" s="118">
        <v>15.43</v>
      </c>
      <c r="K18" s="119">
        <v>14.63</v>
      </c>
      <c r="L18" s="120">
        <v>13.412000000000001</v>
      </c>
      <c r="M18" s="121" t="s">
        <v>1366</v>
      </c>
      <c r="N18" s="122" t="s">
        <v>1366</v>
      </c>
      <c r="O18" s="123">
        <v>1.161</v>
      </c>
      <c r="P18" s="118">
        <v>20.72</v>
      </c>
      <c r="Q18" s="119">
        <v>67.680000000000007</v>
      </c>
      <c r="R18" s="119">
        <v>82.82</v>
      </c>
      <c r="S18" s="120">
        <v>65.58</v>
      </c>
      <c r="T18" s="123">
        <v>54.048999999999999</v>
      </c>
      <c r="U18" s="123">
        <v>8.4499999999999993</v>
      </c>
      <c r="V18" s="118">
        <v>19.54</v>
      </c>
      <c r="W18" s="119">
        <v>3.3149999999999999</v>
      </c>
      <c r="X18" s="119">
        <v>0.45</v>
      </c>
      <c r="Y18" s="124" t="s">
        <v>1366</v>
      </c>
      <c r="Z18" s="122" t="s">
        <v>1366</v>
      </c>
      <c r="AA18" s="118">
        <v>21.36</v>
      </c>
      <c r="AB18" s="120">
        <v>110.38</v>
      </c>
      <c r="AC18" s="118">
        <v>44.42</v>
      </c>
      <c r="AD18" s="119">
        <v>40.314999999999998</v>
      </c>
      <c r="AE18" s="119">
        <v>60.7</v>
      </c>
      <c r="AF18" s="120">
        <v>0</v>
      </c>
      <c r="AG18" s="118">
        <v>1.9400200000000001</v>
      </c>
      <c r="AH18" s="119">
        <v>10.8</v>
      </c>
      <c r="AI18" s="119">
        <v>10.232670000000001</v>
      </c>
      <c r="AJ18" s="119">
        <v>6.5583299999999998</v>
      </c>
      <c r="AK18" s="120">
        <v>12</v>
      </c>
      <c r="AL18" s="118">
        <v>35.43</v>
      </c>
      <c r="AM18" s="120">
        <v>35.72</v>
      </c>
      <c r="AN18" s="118">
        <v>13.289</v>
      </c>
      <c r="AO18" s="124" t="s">
        <v>1366</v>
      </c>
      <c r="AP18" s="124" t="s">
        <v>1366</v>
      </c>
      <c r="AQ18" s="124" t="s">
        <v>1366</v>
      </c>
      <c r="AR18" s="119">
        <v>4.0231399999999997</v>
      </c>
      <c r="AS18" s="119">
        <v>7.0315899999999996</v>
      </c>
      <c r="AT18" s="119">
        <v>14.489000000000001</v>
      </c>
      <c r="AU18" s="119">
        <v>4.9009999999999998</v>
      </c>
      <c r="AV18" s="120">
        <v>10.61</v>
      </c>
      <c r="AW18" s="123">
        <v>4.4329999999999998</v>
      </c>
    </row>
    <row r="19" spans="1:49" x14ac:dyDescent="0.25">
      <c r="A19" s="125" t="s">
        <v>696</v>
      </c>
      <c r="B19" s="118">
        <v>1.1000000000000001</v>
      </c>
      <c r="C19" s="119">
        <v>12</v>
      </c>
      <c r="D19" s="119">
        <v>12</v>
      </c>
      <c r="E19" s="119">
        <v>2</v>
      </c>
      <c r="F19" s="119">
        <v>0</v>
      </c>
      <c r="G19" s="120">
        <v>14</v>
      </c>
      <c r="H19" s="118">
        <v>10.9</v>
      </c>
      <c r="I19" s="120">
        <v>86</v>
      </c>
      <c r="J19" s="118">
        <v>15.43</v>
      </c>
      <c r="K19" s="119">
        <v>14.63</v>
      </c>
      <c r="L19" s="120">
        <v>13.412000000000001</v>
      </c>
      <c r="M19" s="121" t="s">
        <v>1366</v>
      </c>
      <c r="N19" s="122" t="s">
        <v>1366</v>
      </c>
      <c r="O19" s="123">
        <v>1.161</v>
      </c>
      <c r="P19" s="118">
        <v>20.72</v>
      </c>
      <c r="Q19" s="119">
        <v>67.680000000000007</v>
      </c>
      <c r="R19" s="119">
        <v>82.82</v>
      </c>
      <c r="S19" s="120">
        <v>65.58</v>
      </c>
      <c r="T19" s="123">
        <v>54.048999999999999</v>
      </c>
      <c r="U19" s="123">
        <v>8.4499999999999993</v>
      </c>
      <c r="V19" s="118">
        <v>19.54</v>
      </c>
      <c r="W19" s="119">
        <v>3.3149999999999999</v>
      </c>
      <c r="X19" s="119">
        <v>0.45</v>
      </c>
      <c r="Y19" s="124" t="s">
        <v>1366</v>
      </c>
      <c r="Z19" s="122" t="s">
        <v>1366</v>
      </c>
      <c r="AA19" s="118">
        <v>21.36</v>
      </c>
      <c r="AB19" s="120">
        <v>110.38</v>
      </c>
      <c r="AC19" s="118">
        <v>44.42</v>
      </c>
      <c r="AD19" s="119">
        <v>40.314999999999998</v>
      </c>
      <c r="AE19" s="119">
        <v>60.7</v>
      </c>
      <c r="AF19" s="120">
        <v>0</v>
      </c>
      <c r="AG19" s="118">
        <v>1.9400200000000001</v>
      </c>
      <c r="AH19" s="119">
        <v>10.8</v>
      </c>
      <c r="AI19" s="119">
        <v>10.232670000000001</v>
      </c>
      <c r="AJ19" s="119">
        <v>6.5583299999999998</v>
      </c>
      <c r="AK19" s="120">
        <v>12</v>
      </c>
      <c r="AL19" s="118">
        <v>35.43</v>
      </c>
      <c r="AM19" s="120">
        <v>35.72</v>
      </c>
      <c r="AN19" s="118">
        <v>13.289</v>
      </c>
      <c r="AO19" s="124" t="s">
        <v>1366</v>
      </c>
      <c r="AP19" s="124" t="s">
        <v>1366</v>
      </c>
      <c r="AQ19" s="124" t="s">
        <v>1366</v>
      </c>
      <c r="AR19" s="119">
        <v>4.0231399999999997</v>
      </c>
      <c r="AS19" s="119">
        <v>7.0315899999999996</v>
      </c>
      <c r="AT19" s="119">
        <v>14.489000000000001</v>
      </c>
      <c r="AU19" s="119">
        <v>4.9009999999999998</v>
      </c>
      <c r="AV19" s="120">
        <v>10.61</v>
      </c>
      <c r="AW19" s="123">
        <v>4.4329999999999998</v>
      </c>
    </row>
    <row r="20" spans="1:49" x14ac:dyDescent="0.25">
      <c r="A20" s="125" t="s">
        <v>697</v>
      </c>
      <c r="B20" s="118">
        <v>1.1000000000000001</v>
      </c>
      <c r="C20" s="119">
        <v>12</v>
      </c>
      <c r="D20" s="119">
        <v>12</v>
      </c>
      <c r="E20" s="119">
        <v>2</v>
      </c>
      <c r="F20" s="119">
        <v>0</v>
      </c>
      <c r="G20" s="120">
        <v>14</v>
      </c>
      <c r="H20" s="118">
        <v>10.5</v>
      </c>
      <c r="I20" s="120">
        <v>86</v>
      </c>
      <c r="J20" s="118">
        <v>15.45</v>
      </c>
      <c r="K20" s="119">
        <v>14.55</v>
      </c>
      <c r="L20" s="120">
        <v>13.43</v>
      </c>
      <c r="M20" s="121" t="s">
        <v>1366</v>
      </c>
      <c r="N20" s="122" t="s">
        <v>1366</v>
      </c>
      <c r="O20" s="123">
        <v>1.161</v>
      </c>
      <c r="P20" s="118">
        <v>18.93</v>
      </c>
      <c r="Q20" s="119">
        <v>67.680000000000007</v>
      </c>
      <c r="R20" s="119">
        <v>84.46</v>
      </c>
      <c r="S20" s="120">
        <v>67.55</v>
      </c>
      <c r="T20" s="123">
        <v>52.883000000000003</v>
      </c>
      <c r="U20" s="123">
        <v>8.48</v>
      </c>
      <c r="V20" s="118">
        <v>19.54</v>
      </c>
      <c r="W20" s="119">
        <v>4.2060000000000004</v>
      </c>
      <c r="X20" s="119">
        <v>0.46</v>
      </c>
      <c r="Y20" s="124" t="s">
        <v>1366</v>
      </c>
      <c r="Z20" s="122" t="s">
        <v>1366</v>
      </c>
      <c r="AA20" s="118">
        <v>10.76</v>
      </c>
      <c r="AB20" s="120">
        <v>101.33</v>
      </c>
      <c r="AC20" s="118">
        <v>44.44</v>
      </c>
      <c r="AD20" s="119">
        <v>35.31</v>
      </c>
      <c r="AE20" s="119">
        <v>56.96</v>
      </c>
      <c r="AF20" s="120">
        <v>0</v>
      </c>
      <c r="AG20" s="118">
        <v>1.9400200000000001</v>
      </c>
      <c r="AH20" s="119">
        <v>10.9</v>
      </c>
      <c r="AI20" s="119">
        <v>10.128209999999999</v>
      </c>
      <c r="AJ20" s="119">
        <v>6.5583299999999998</v>
      </c>
      <c r="AK20" s="120">
        <v>12</v>
      </c>
      <c r="AL20" s="118">
        <v>35.75</v>
      </c>
      <c r="AM20" s="120">
        <v>36.04</v>
      </c>
      <c r="AN20" s="118">
        <v>13.289</v>
      </c>
      <c r="AO20" s="124" t="s">
        <v>1366</v>
      </c>
      <c r="AP20" s="124" t="s">
        <v>1366</v>
      </c>
      <c r="AQ20" s="124" t="s">
        <v>1366</v>
      </c>
      <c r="AR20" s="119">
        <v>4.0113099999999999</v>
      </c>
      <c r="AS20" s="119">
        <v>7.0315899999999996</v>
      </c>
      <c r="AT20" s="119">
        <v>14.489000000000001</v>
      </c>
      <c r="AU20" s="119">
        <v>4.8440000000000003</v>
      </c>
      <c r="AV20" s="120">
        <v>10.592000000000001</v>
      </c>
      <c r="AW20" s="123">
        <v>4.4569999999999999</v>
      </c>
    </row>
    <row r="21" spans="1:49" x14ac:dyDescent="0.25">
      <c r="A21" s="125" t="s">
        <v>698</v>
      </c>
      <c r="B21" s="118">
        <v>1.1000000000000001</v>
      </c>
      <c r="C21" s="119">
        <v>12</v>
      </c>
      <c r="D21" s="119">
        <v>12</v>
      </c>
      <c r="E21" s="119">
        <v>2</v>
      </c>
      <c r="F21" s="119">
        <v>0</v>
      </c>
      <c r="G21" s="120">
        <v>14</v>
      </c>
      <c r="H21" s="118">
        <v>10.5</v>
      </c>
      <c r="I21" s="120">
        <v>86</v>
      </c>
      <c r="J21" s="118">
        <v>15.45</v>
      </c>
      <c r="K21" s="119">
        <v>14.55</v>
      </c>
      <c r="L21" s="120">
        <v>13.43</v>
      </c>
      <c r="M21" s="121" t="s">
        <v>1366</v>
      </c>
      <c r="N21" s="122" t="s">
        <v>1366</v>
      </c>
      <c r="O21" s="123">
        <v>1.161</v>
      </c>
      <c r="P21" s="118">
        <v>18.93</v>
      </c>
      <c r="Q21" s="119">
        <v>67.680000000000007</v>
      </c>
      <c r="R21" s="119">
        <v>84.46</v>
      </c>
      <c r="S21" s="120">
        <v>67.55</v>
      </c>
      <c r="T21" s="123">
        <v>52.883000000000003</v>
      </c>
      <c r="U21" s="123">
        <v>8.48</v>
      </c>
      <c r="V21" s="118">
        <v>19.54</v>
      </c>
      <c r="W21" s="119">
        <v>4.2060000000000004</v>
      </c>
      <c r="X21" s="119">
        <v>0.46</v>
      </c>
      <c r="Y21" s="124" t="s">
        <v>1366</v>
      </c>
      <c r="Z21" s="122" t="s">
        <v>1366</v>
      </c>
      <c r="AA21" s="118">
        <v>10.76</v>
      </c>
      <c r="AB21" s="120">
        <v>101.33</v>
      </c>
      <c r="AC21" s="118">
        <v>44.44</v>
      </c>
      <c r="AD21" s="119">
        <v>35.31</v>
      </c>
      <c r="AE21" s="119">
        <v>56.96</v>
      </c>
      <c r="AF21" s="120">
        <v>0</v>
      </c>
      <c r="AG21" s="118">
        <v>1.9400200000000001</v>
      </c>
      <c r="AH21" s="119">
        <v>10.9</v>
      </c>
      <c r="AI21" s="119">
        <v>10.128209999999999</v>
      </c>
      <c r="AJ21" s="119">
        <v>6.5583299999999998</v>
      </c>
      <c r="AK21" s="120">
        <v>12</v>
      </c>
      <c r="AL21" s="118">
        <v>35.75</v>
      </c>
      <c r="AM21" s="120">
        <v>36.04</v>
      </c>
      <c r="AN21" s="118">
        <v>13.289</v>
      </c>
      <c r="AO21" s="124" t="s">
        <v>1366</v>
      </c>
      <c r="AP21" s="124" t="s">
        <v>1366</v>
      </c>
      <c r="AQ21" s="124" t="s">
        <v>1366</v>
      </c>
      <c r="AR21" s="119">
        <v>4.0113099999999999</v>
      </c>
      <c r="AS21" s="119">
        <v>7.0315899999999996</v>
      </c>
      <c r="AT21" s="119">
        <v>14.489000000000001</v>
      </c>
      <c r="AU21" s="119">
        <v>4.8440000000000003</v>
      </c>
      <c r="AV21" s="120">
        <v>10.592000000000001</v>
      </c>
      <c r="AW21" s="123">
        <v>4.4569999999999999</v>
      </c>
    </row>
    <row r="22" spans="1:49" x14ac:dyDescent="0.25">
      <c r="A22" s="125" t="s">
        <v>699</v>
      </c>
      <c r="B22" s="118">
        <v>1.1000000000000001</v>
      </c>
      <c r="C22" s="119">
        <v>12</v>
      </c>
      <c r="D22" s="119">
        <v>12</v>
      </c>
      <c r="E22" s="119">
        <v>2</v>
      </c>
      <c r="F22" s="119">
        <v>0</v>
      </c>
      <c r="G22" s="120">
        <v>14</v>
      </c>
      <c r="H22" s="118">
        <v>10.5</v>
      </c>
      <c r="I22" s="120">
        <v>86</v>
      </c>
      <c r="J22" s="118">
        <v>15.49</v>
      </c>
      <c r="K22" s="119">
        <v>14.5</v>
      </c>
      <c r="L22" s="120">
        <v>13.465</v>
      </c>
      <c r="M22" s="121" t="s">
        <v>1366</v>
      </c>
      <c r="N22" s="122" t="s">
        <v>1366</v>
      </c>
      <c r="O22" s="123">
        <v>1.161</v>
      </c>
      <c r="P22" s="118">
        <v>17.899999999999999</v>
      </c>
      <c r="Q22" s="119">
        <v>67.680000000000007</v>
      </c>
      <c r="R22" s="119">
        <v>85.29</v>
      </c>
      <c r="S22" s="120">
        <v>68.38</v>
      </c>
      <c r="T22" s="123">
        <v>51.886000000000003</v>
      </c>
      <c r="U22" s="123">
        <v>8.4700000000000006</v>
      </c>
      <c r="V22" s="118">
        <v>18.2</v>
      </c>
      <c r="W22" s="119">
        <v>3.89</v>
      </c>
      <c r="X22" s="119">
        <v>0.46</v>
      </c>
      <c r="Y22" s="124" t="s">
        <v>1366</v>
      </c>
      <c r="Z22" s="122" t="s">
        <v>1366</v>
      </c>
      <c r="AA22" s="118">
        <v>23.77</v>
      </c>
      <c r="AB22" s="120">
        <v>98.92</v>
      </c>
      <c r="AC22" s="118">
        <v>39.46</v>
      </c>
      <c r="AD22" s="119">
        <v>35.764000000000003</v>
      </c>
      <c r="AE22" s="119">
        <v>54.74</v>
      </c>
      <c r="AF22" s="120">
        <v>0</v>
      </c>
      <c r="AG22" s="118">
        <v>1.9400200000000001</v>
      </c>
      <c r="AH22" s="119">
        <v>9.1</v>
      </c>
      <c r="AI22" s="119">
        <v>10.23832</v>
      </c>
      <c r="AJ22" s="119">
        <v>6.5583299999999998</v>
      </c>
      <c r="AK22" s="120">
        <v>12</v>
      </c>
      <c r="AL22" s="118">
        <v>35.590000000000003</v>
      </c>
      <c r="AM22" s="120">
        <v>35.880000000000003</v>
      </c>
      <c r="AN22" s="118">
        <v>13.289</v>
      </c>
      <c r="AO22" s="124" t="s">
        <v>1366</v>
      </c>
      <c r="AP22" s="124" t="s">
        <v>1366</v>
      </c>
      <c r="AQ22" s="124" t="s">
        <v>1366</v>
      </c>
      <c r="AR22" s="119">
        <v>4.03165</v>
      </c>
      <c r="AS22" s="119">
        <v>7.0315899999999996</v>
      </c>
      <c r="AT22" s="119">
        <v>14.489000000000001</v>
      </c>
      <c r="AU22" s="119">
        <v>4.9420000000000002</v>
      </c>
      <c r="AV22" s="120">
        <v>10.811999999999999</v>
      </c>
      <c r="AW22" s="123">
        <v>4.4409999999999998</v>
      </c>
    </row>
    <row r="23" spans="1:49" x14ac:dyDescent="0.25">
      <c r="A23" s="125" t="s">
        <v>700</v>
      </c>
      <c r="B23" s="118">
        <v>1.1000000000000001</v>
      </c>
      <c r="C23" s="119">
        <v>12</v>
      </c>
      <c r="D23" s="119">
        <v>12</v>
      </c>
      <c r="E23" s="119">
        <v>2</v>
      </c>
      <c r="F23" s="119">
        <v>0</v>
      </c>
      <c r="G23" s="120">
        <v>14</v>
      </c>
      <c r="H23" s="118">
        <v>10.5</v>
      </c>
      <c r="I23" s="120">
        <v>86</v>
      </c>
      <c r="J23" s="118">
        <v>15.49</v>
      </c>
      <c r="K23" s="119">
        <v>14.5</v>
      </c>
      <c r="L23" s="120">
        <v>13.465</v>
      </c>
      <c r="M23" s="121" t="s">
        <v>1366</v>
      </c>
      <c r="N23" s="122" t="s">
        <v>1366</v>
      </c>
      <c r="O23" s="123">
        <v>1.161</v>
      </c>
      <c r="P23" s="118">
        <v>17.899999999999999</v>
      </c>
      <c r="Q23" s="119">
        <v>67.680000000000007</v>
      </c>
      <c r="R23" s="119">
        <v>85.29</v>
      </c>
      <c r="S23" s="120">
        <v>68.38</v>
      </c>
      <c r="T23" s="123">
        <v>51.886000000000003</v>
      </c>
      <c r="U23" s="123">
        <v>8.4700000000000006</v>
      </c>
      <c r="V23" s="118">
        <v>18.2</v>
      </c>
      <c r="W23" s="119">
        <v>3.89</v>
      </c>
      <c r="X23" s="119">
        <v>0.46</v>
      </c>
      <c r="Y23" s="124" t="s">
        <v>1366</v>
      </c>
      <c r="Z23" s="122" t="s">
        <v>1366</v>
      </c>
      <c r="AA23" s="118">
        <v>23.77</v>
      </c>
      <c r="AB23" s="120">
        <v>98.92</v>
      </c>
      <c r="AC23" s="118">
        <v>39.46</v>
      </c>
      <c r="AD23" s="119">
        <v>35.764000000000003</v>
      </c>
      <c r="AE23" s="119">
        <v>54.74</v>
      </c>
      <c r="AF23" s="120">
        <v>0</v>
      </c>
      <c r="AG23" s="118">
        <v>1.9400200000000001</v>
      </c>
      <c r="AH23" s="119">
        <v>9.1</v>
      </c>
      <c r="AI23" s="119">
        <v>10.23832</v>
      </c>
      <c r="AJ23" s="119">
        <v>6.5583299999999998</v>
      </c>
      <c r="AK23" s="120">
        <v>12</v>
      </c>
      <c r="AL23" s="118">
        <v>35.590000000000003</v>
      </c>
      <c r="AM23" s="120">
        <v>35.880000000000003</v>
      </c>
      <c r="AN23" s="118">
        <v>13.289</v>
      </c>
      <c r="AO23" s="124" t="s">
        <v>1366</v>
      </c>
      <c r="AP23" s="124" t="s">
        <v>1366</v>
      </c>
      <c r="AQ23" s="124" t="s">
        <v>1366</v>
      </c>
      <c r="AR23" s="119">
        <v>4.03165</v>
      </c>
      <c r="AS23" s="119">
        <v>7.0315899999999996</v>
      </c>
      <c r="AT23" s="119">
        <v>14.489000000000001</v>
      </c>
      <c r="AU23" s="119">
        <v>4.9420000000000002</v>
      </c>
      <c r="AV23" s="120">
        <v>10.811999999999999</v>
      </c>
      <c r="AW23" s="123">
        <v>4.4409999999999998</v>
      </c>
    </row>
    <row r="24" spans="1:49" x14ac:dyDescent="0.25">
      <c r="A24" s="125" t="s">
        <v>701</v>
      </c>
      <c r="B24" s="118">
        <v>1.1000000000000001</v>
      </c>
      <c r="C24" s="119">
        <v>12</v>
      </c>
      <c r="D24" s="119">
        <v>12</v>
      </c>
      <c r="E24" s="119">
        <v>2</v>
      </c>
      <c r="F24" s="119">
        <v>0</v>
      </c>
      <c r="G24" s="120">
        <v>14</v>
      </c>
      <c r="H24" s="118">
        <v>10.5</v>
      </c>
      <c r="I24" s="120">
        <v>83</v>
      </c>
      <c r="J24" s="118">
        <v>15.49</v>
      </c>
      <c r="K24" s="119">
        <v>14.66</v>
      </c>
      <c r="L24" s="120">
        <v>13.388</v>
      </c>
      <c r="M24" s="118">
        <v>1.07</v>
      </c>
      <c r="N24" s="120">
        <v>115.54</v>
      </c>
      <c r="O24" s="123">
        <v>1.161</v>
      </c>
      <c r="P24" s="118">
        <v>17.239999999999998</v>
      </c>
      <c r="Q24" s="119">
        <v>69.28</v>
      </c>
      <c r="R24" s="119">
        <v>83.64</v>
      </c>
      <c r="S24" s="120">
        <v>66.73</v>
      </c>
      <c r="T24" s="123">
        <v>50.929000000000002</v>
      </c>
      <c r="U24" s="123">
        <v>8.48</v>
      </c>
      <c r="V24" s="118">
        <v>18.2</v>
      </c>
      <c r="W24" s="119">
        <v>4.0090000000000003</v>
      </c>
      <c r="X24" s="119">
        <v>0.46</v>
      </c>
      <c r="Y24" s="124" t="s">
        <v>1366</v>
      </c>
      <c r="Z24" s="122" t="s">
        <v>1366</v>
      </c>
      <c r="AA24" s="118">
        <v>7.48</v>
      </c>
      <c r="AB24" s="120">
        <v>92.57</v>
      </c>
      <c r="AC24" s="118">
        <v>39.909999999999997</v>
      </c>
      <c r="AD24" s="119">
        <v>43.095999999999997</v>
      </c>
      <c r="AE24" s="119">
        <v>52.39</v>
      </c>
      <c r="AF24" s="120">
        <v>0</v>
      </c>
      <c r="AG24" s="118">
        <v>1.9400200000000001</v>
      </c>
      <c r="AH24" s="119">
        <v>9.4</v>
      </c>
      <c r="AI24" s="119">
        <v>10.17432</v>
      </c>
      <c r="AJ24" s="119">
        <v>6.5583299999999998</v>
      </c>
      <c r="AK24" s="120">
        <v>12</v>
      </c>
      <c r="AL24" s="118">
        <v>35.72</v>
      </c>
      <c r="AM24" s="120">
        <v>36</v>
      </c>
      <c r="AN24" s="118">
        <v>13.289</v>
      </c>
      <c r="AO24" s="124" t="s">
        <v>1366</v>
      </c>
      <c r="AP24" s="124" t="s">
        <v>1366</v>
      </c>
      <c r="AQ24" s="124" t="s">
        <v>1366</v>
      </c>
      <c r="AR24" s="119">
        <v>3.9988600000000001</v>
      </c>
      <c r="AS24" s="119">
        <v>7.0315899999999996</v>
      </c>
      <c r="AT24" s="119">
        <v>14.489000000000001</v>
      </c>
      <c r="AU24" s="119">
        <v>4.7839999999999998</v>
      </c>
      <c r="AV24" s="120">
        <v>10.805</v>
      </c>
      <c r="AW24" s="123">
        <v>4.4489999999999998</v>
      </c>
    </row>
    <row r="25" spans="1:49" x14ac:dyDescent="0.25">
      <c r="A25" s="125" t="s">
        <v>702</v>
      </c>
      <c r="B25" s="118">
        <v>1.1000000000000001</v>
      </c>
      <c r="C25" s="119">
        <v>12</v>
      </c>
      <c r="D25" s="119">
        <v>12</v>
      </c>
      <c r="E25" s="119">
        <v>2</v>
      </c>
      <c r="F25" s="119">
        <v>0</v>
      </c>
      <c r="G25" s="120">
        <v>14</v>
      </c>
      <c r="H25" s="118">
        <v>10.5</v>
      </c>
      <c r="I25" s="120">
        <v>83</v>
      </c>
      <c r="J25" s="118">
        <v>15.49</v>
      </c>
      <c r="K25" s="119">
        <v>14.66</v>
      </c>
      <c r="L25" s="120">
        <v>13.388</v>
      </c>
      <c r="M25" s="118">
        <v>1.07</v>
      </c>
      <c r="N25" s="120">
        <v>115.54</v>
      </c>
      <c r="O25" s="123">
        <v>1.161</v>
      </c>
      <c r="P25" s="118">
        <v>17.239999999999998</v>
      </c>
      <c r="Q25" s="119">
        <v>69.28</v>
      </c>
      <c r="R25" s="119">
        <v>83.64</v>
      </c>
      <c r="S25" s="120">
        <v>66.73</v>
      </c>
      <c r="T25" s="123">
        <v>50.929000000000002</v>
      </c>
      <c r="U25" s="123">
        <v>8.48</v>
      </c>
      <c r="V25" s="118">
        <v>18.2</v>
      </c>
      <c r="W25" s="119">
        <v>4.0090000000000003</v>
      </c>
      <c r="X25" s="119">
        <v>0.46</v>
      </c>
      <c r="Y25" s="124" t="s">
        <v>1366</v>
      </c>
      <c r="Z25" s="122" t="s">
        <v>1366</v>
      </c>
      <c r="AA25" s="118">
        <v>7.48</v>
      </c>
      <c r="AB25" s="120">
        <v>92.57</v>
      </c>
      <c r="AC25" s="118">
        <v>39.909999999999997</v>
      </c>
      <c r="AD25" s="119">
        <v>43.095999999999997</v>
      </c>
      <c r="AE25" s="119">
        <v>52.39</v>
      </c>
      <c r="AF25" s="120">
        <v>0</v>
      </c>
      <c r="AG25" s="118">
        <v>1.9400200000000001</v>
      </c>
      <c r="AH25" s="119">
        <v>9.4</v>
      </c>
      <c r="AI25" s="119">
        <v>10.17432</v>
      </c>
      <c r="AJ25" s="119">
        <v>6.5583299999999998</v>
      </c>
      <c r="AK25" s="120">
        <v>12</v>
      </c>
      <c r="AL25" s="118">
        <v>35.72</v>
      </c>
      <c r="AM25" s="120">
        <v>36</v>
      </c>
      <c r="AN25" s="118">
        <v>13.289</v>
      </c>
      <c r="AO25" s="124" t="s">
        <v>1366</v>
      </c>
      <c r="AP25" s="124" t="s">
        <v>1366</v>
      </c>
      <c r="AQ25" s="124" t="s">
        <v>1366</v>
      </c>
      <c r="AR25" s="119">
        <v>3.9988600000000001</v>
      </c>
      <c r="AS25" s="119">
        <v>7.0315899999999996</v>
      </c>
      <c r="AT25" s="119">
        <v>14.489000000000001</v>
      </c>
      <c r="AU25" s="119">
        <v>4.7839999999999998</v>
      </c>
      <c r="AV25" s="120">
        <v>10.805</v>
      </c>
      <c r="AW25" s="123">
        <v>4.4489999999999998</v>
      </c>
    </row>
    <row r="26" spans="1:49" x14ac:dyDescent="0.25">
      <c r="A26" s="125" t="s">
        <v>703</v>
      </c>
      <c r="B26" s="118">
        <v>1.1000000000000001</v>
      </c>
      <c r="C26" s="119">
        <v>12</v>
      </c>
      <c r="D26" s="119">
        <v>12</v>
      </c>
      <c r="E26" s="119">
        <v>2</v>
      </c>
      <c r="F26" s="119">
        <v>0</v>
      </c>
      <c r="G26" s="120">
        <v>14</v>
      </c>
      <c r="H26" s="118">
        <v>10.5</v>
      </c>
      <c r="I26" s="120">
        <v>80</v>
      </c>
      <c r="J26" s="118">
        <v>15.47</v>
      </c>
      <c r="K26" s="119">
        <v>14.6</v>
      </c>
      <c r="L26" s="120">
        <v>13.121</v>
      </c>
      <c r="M26" s="121" t="s">
        <v>1366</v>
      </c>
      <c r="N26" s="122" t="s">
        <v>1366</v>
      </c>
      <c r="O26" s="123">
        <v>1.161</v>
      </c>
      <c r="P26" s="118">
        <v>33.630000000000003</v>
      </c>
      <c r="Q26" s="119">
        <v>67.680000000000007</v>
      </c>
      <c r="R26" s="119">
        <v>82.01</v>
      </c>
      <c r="S26" s="120">
        <v>65.42</v>
      </c>
      <c r="T26" s="123">
        <v>48.997999999999998</v>
      </c>
      <c r="U26" s="123">
        <v>8.49</v>
      </c>
      <c r="V26" s="118">
        <v>17.88</v>
      </c>
      <c r="W26" s="119">
        <v>3.6240000000000001</v>
      </c>
      <c r="X26" s="119">
        <v>0.46</v>
      </c>
      <c r="Y26" s="124" t="s">
        <v>1366</v>
      </c>
      <c r="Z26" s="122" t="s">
        <v>1366</v>
      </c>
      <c r="AA26" s="118">
        <v>8.2799999999999994</v>
      </c>
      <c r="AB26" s="120">
        <v>98.08</v>
      </c>
      <c r="AC26" s="118">
        <v>47.47</v>
      </c>
      <c r="AD26" s="119">
        <v>42.112000000000002</v>
      </c>
      <c r="AE26" s="119">
        <v>49.96</v>
      </c>
      <c r="AF26" s="120">
        <v>0</v>
      </c>
      <c r="AG26" s="118">
        <v>1.9400200000000001</v>
      </c>
      <c r="AH26" s="119">
        <v>9.4</v>
      </c>
      <c r="AI26" s="119">
        <v>10.117660000000001</v>
      </c>
      <c r="AJ26" s="119">
        <v>6.5583299999999998</v>
      </c>
      <c r="AK26" s="120">
        <v>12</v>
      </c>
      <c r="AL26" s="118">
        <v>35.659999999999997</v>
      </c>
      <c r="AM26" s="120">
        <v>35.950000000000003</v>
      </c>
      <c r="AN26" s="118">
        <v>13.289</v>
      </c>
      <c r="AO26" s="124" t="s">
        <v>1366</v>
      </c>
      <c r="AP26" s="124" t="s">
        <v>1366</v>
      </c>
      <c r="AQ26" s="124" t="s">
        <v>1366</v>
      </c>
      <c r="AR26" s="119">
        <v>4.0082000000000004</v>
      </c>
      <c r="AS26" s="119">
        <v>7.0315899999999996</v>
      </c>
      <c r="AT26" s="119">
        <v>14.489000000000001</v>
      </c>
      <c r="AU26" s="119">
        <v>4.8289999999999997</v>
      </c>
      <c r="AV26" s="120">
        <v>10.941000000000001</v>
      </c>
      <c r="AW26" s="123">
        <v>4.5010000000000003</v>
      </c>
    </row>
    <row r="27" spans="1:49" x14ac:dyDescent="0.25">
      <c r="A27" s="125" t="s">
        <v>704</v>
      </c>
      <c r="B27" s="118">
        <v>1.1000000000000001</v>
      </c>
      <c r="C27" s="119">
        <v>12</v>
      </c>
      <c r="D27" s="119">
        <v>12</v>
      </c>
      <c r="E27" s="119">
        <v>2</v>
      </c>
      <c r="F27" s="119">
        <v>0</v>
      </c>
      <c r="G27" s="120">
        <v>14</v>
      </c>
      <c r="H27" s="118">
        <v>10.5</v>
      </c>
      <c r="I27" s="120">
        <v>80</v>
      </c>
      <c r="J27" s="118">
        <v>15.47</v>
      </c>
      <c r="K27" s="119">
        <v>14.6</v>
      </c>
      <c r="L27" s="120">
        <v>13.121</v>
      </c>
      <c r="M27" s="121" t="s">
        <v>1366</v>
      </c>
      <c r="N27" s="122" t="s">
        <v>1366</v>
      </c>
      <c r="O27" s="123">
        <v>1.161</v>
      </c>
      <c r="P27" s="118">
        <v>33.630000000000003</v>
      </c>
      <c r="Q27" s="119">
        <v>67.680000000000007</v>
      </c>
      <c r="R27" s="119">
        <v>82.01</v>
      </c>
      <c r="S27" s="120">
        <v>65.42</v>
      </c>
      <c r="T27" s="123">
        <v>48.997999999999998</v>
      </c>
      <c r="U27" s="123">
        <v>8.49</v>
      </c>
      <c r="V27" s="118">
        <v>17.88</v>
      </c>
      <c r="W27" s="119">
        <v>3.6240000000000001</v>
      </c>
      <c r="X27" s="119">
        <v>0.46</v>
      </c>
      <c r="Y27" s="124" t="s">
        <v>1366</v>
      </c>
      <c r="Z27" s="122" t="s">
        <v>1366</v>
      </c>
      <c r="AA27" s="118">
        <v>8.2799999999999994</v>
      </c>
      <c r="AB27" s="120">
        <v>98.08</v>
      </c>
      <c r="AC27" s="118">
        <v>47.47</v>
      </c>
      <c r="AD27" s="119">
        <v>42.112000000000002</v>
      </c>
      <c r="AE27" s="119">
        <v>49.96</v>
      </c>
      <c r="AF27" s="120">
        <v>0</v>
      </c>
      <c r="AG27" s="118">
        <v>1.9400200000000001</v>
      </c>
      <c r="AH27" s="119">
        <v>9.4</v>
      </c>
      <c r="AI27" s="119">
        <v>10.117660000000001</v>
      </c>
      <c r="AJ27" s="119">
        <v>6.5583299999999998</v>
      </c>
      <c r="AK27" s="120">
        <v>12</v>
      </c>
      <c r="AL27" s="118">
        <v>35.659999999999997</v>
      </c>
      <c r="AM27" s="120">
        <v>35.950000000000003</v>
      </c>
      <c r="AN27" s="118">
        <v>13.289</v>
      </c>
      <c r="AO27" s="124" t="s">
        <v>1366</v>
      </c>
      <c r="AP27" s="124" t="s">
        <v>1366</v>
      </c>
      <c r="AQ27" s="124" t="s">
        <v>1366</v>
      </c>
      <c r="AR27" s="119">
        <v>4.0082000000000004</v>
      </c>
      <c r="AS27" s="119">
        <v>7.0315899999999996</v>
      </c>
      <c r="AT27" s="119">
        <v>14.489000000000001</v>
      </c>
      <c r="AU27" s="119">
        <v>4.8289999999999997</v>
      </c>
      <c r="AV27" s="120">
        <v>10.941000000000001</v>
      </c>
      <c r="AW27" s="123">
        <v>4.5010000000000003</v>
      </c>
    </row>
    <row r="28" spans="1:49" x14ac:dyDescent="0.25">
      <c r="A28" s="125" t="s">
        <v>705</v>
      </c>
      <c r="B28" s="118">
        <v>1.1000000000000001</v>
      </c>
      <c r="C28" s="119">
        <v>12</v>
      </c>
      <c r="D28" s="119">
        <v>12</v>
      </c>
      <c r="E28" s="119">
        <v>2</v>
      </c>
      <c r="F28" s="119">
        <v>0</v>
      </c>
      <c r="G28" s="120">
        <v>14</v>
      </c>
      <c r="H28" s="118">
        <v>10.5</v>
      </c>
      <c r="I28" s="120">
        <v>80</v>
      </c>
      <c r="J28" s="118">
        <v>15.99</v>
      </c>
      <c r="K28" s="119">
        <v>14.74</v>
      </c>
      <c r="L28" s="120">
        <v>13.502000000000001</v>
      </c>
      <c r="M28" s="121" t="s">
        <v>1366</v>
      </c>
      <c r="N28" s="122" t="s">
        <v>1366</v>
      </c>
      <c r="O28" s="123">
        <v>1.161</v>
      </c>
      <c r="P28" s="118">
        <v>58.53</v>
      </c>
      <c r="Q28" s="119">
        <v>67.680000000000007</v>
      </c>
      <c r="R28" s="119">
        <v>80.39</v>
      </c>
      <c r="S28" s="120">
        <v>63.8</v>
      </c>
      <c r="T28" s="123">
        <v>48.817</v>
      </c>
      <c r="U28" s="123">
        <v>8.5399999999999991</v>
      </c>
      <c r="V28" s="118">
        <v>16.87</v>
      </c>
      <c r="W28" s="119">
        <v>3.6389999999999998</v>
      </c>
      <c r="X28" s="119">
        <v>0.46</v>
      </c>
      <c r="Y28" s="124" t="s">
        <v>1366</v>
      </c>
      <c r="Z28" s="122" t="s">
        <v>1366</v>
      </c>
      <c r="AA28" s="118">
        <v>7.76</v>
      </c>
      <c r="AB28" s="120">
        <v>85.85</v>
      </c>
      <c r="AC28" s="118">
        <v>46.5</v>
      </c>
      <c r="AD28" s="119">
        <v>43.475999999999999</v>
      </c>
      <c r="AE28" s="119">
        <v>47.05</v>
      </c>
      <c r="AF28" s="120">
        <v>0</v>
      </c>
      <c r="AG28" s="118">
        <v>1.9400200000000001</v>
      </c>
      <c r="AH28" s="119">
        <v>9.5</v>
      </c>
      <c r="AI28" s="119">
        <v>10.271839999999999</v>
      </c>
      <c r="AJ28" s="119">
        <v>6.5583299999999998</v>
      </c>
      <c r="AK28" s="120">
        <v>12</v>
      </c>
      <c r="AL28" s="118">
        <v>34.299999999999997</v>
      </c>
      <c r="AM28" s="120">
        <v>34.590000000000003</v>
      </c>
      <c r="AN28" s="118">
        <v>13.289</v>
      </c>
      <c r="AO28" s="124" t="s">
        <v>1366</v>
      </c>
      <c r="AP28" s="124" t="s">
        <v>1366</v>
      </c>
      <c r="AQ28" s="124" t="s">
        <v>1366</v>
      </c>
      <c r="AR28" s="119">
        <v>3.9521799999999998</v>
      </c>
      <c r="AS28" s="119">
        <v>7.0315899999999996</v>
      </c>
      <c r="AT28" s="119">
        <v>14.489000000000001</v>
      </c>
      <c r="AU28" s="119">
        <v>4.5590000000000002</v>
      </c>
      <c r="AV28" s="120">
        <v>10.83</v>
      </c>
      <c r="AW28" s="123">
        <v>4.492</v>
      </c>
    </row>
    <row r="29" spans="1:49" x14ac:dyDescent="0.25">
      <c r="A29" s="125" t="s">
        <v>706</v>
      </c>
      <c r="B29" s="118">
        <v>1.1000000000000001</v>
      </c>
      <c r="C29" s="119">
        <v>12</v>
      </c>
      <c r="D29" s="119">
        <v>12</v>
      </c>
      <c r="E29" s="119">
        <v>2</v>
      </c>
      <c r="F29" s="119">
        <v>0</v>
      </c>
      <c r="G29" s="120">
        <v>14</v>
      </c>
      <c r="H29" s="118">
        <v>10.5</v>
      </c>
      <c r="I29" s="120">
        <v>80</v>
      </c>
      <c r="J29" s="118">
        <v>15.99</v>
      </c>
      <c r="K29" s="119">
        <v>14.74</v>
      </c>
      <c r="L29" s="120">
        <v>13.502000000000001</v>
      </c>
      <c r="M29" s="121" t="s">
        <v>1366</v>
      </c>
      <c r="N29" s="122" t="s">
        <v>1366</v>
      </c>
      <c r="O29" s="123">
        <v>1.161</v>
      </c>
      <c r="P29" s="118">
        <v>58.53</v>
      </c>
      <c r="Q29" s="119">
        <v>67.680000000000007</v>
      </c>
      <c r="R29" s="119">
        <v>80.39</v>
      </c>
      <c r="S29" s="120">
        <v>63.8</v>
      </c>
      <c r="T29" s="123">
        <v>48.817</v>
      </c>
      <c r="U29" s="123">
        <v>8.5399999999999991</v>
      </c>
      <c r="V29" s="118">
        <v>16.87</v>
      </c>
      <c r="W29" s="119">
        <v>3.6389999999999998</v>
      </c>
      <c r="X29" s="119">
        <v>0.46</v>
      </c>
      <c r="Y29" s="124" t="s">
        <v>1366</v>
      </c>
      <c r="Z29" s="122" t="s">
        <v>1366</v>
      </c>
      <c r="AA29" s="118">
        <v>7.76</v>
      </c>
      <c r="AB29" s="120">
        <v>85.85</v>
      </c>
      <c r="AC29" s="118">
        <v>46.5</v>
      </c>
      <c r="AD29" s="119">
        <v>43.475999999999999</v>
      </c>
      <c r="AE29" s="119">
        <v>47.05</v>
      </c>
      <c r="AF29" s="120">
        <v>0</v>
      </c>
      <c r="AG29" s="118">
        <v>1.9400200000000001</v>
      </c>
      <c r="AH29" s="119">
        <v>9.5</v>
      </c>
      <c r="AI29" s="119">
        <v>10.271839999999999</v>
      </c>
      <c r="AJ29" s="119">
        <v>6.5583299999999998</v>
      </c>
      <c r="AK29" s="120">
        <v>12</v>
      </c>
      <c r="AL29" s="118">
        <v>34.299999999999997</v>
      </c>
      <c r="AM29" s="120">
        <v>34.590000000000003</v>
      </c>
      <c r="AN29" s="118">
        <v>13.289</v>
      </c>
      <c r="AO29" s="124" t="s">
        <v>1366</v>
      </c>
      <c r="AP29" s="124" t="s">
        <v>1366</v>
      </c>
      <c r="AQ29" s="124" t="s">
        <v>1366</v>
      </c>
      <c r="AR29" s="119">
        <v>3.9521799999999998</v>
      </c>
      <c r="AS29" s="119">
        <v>7.0315899999999996</v>
      </c>
      <c r="AT29" s="119">
        <v>14.489000000000001</v>
      </c>
      <c r="AU29" s="119">
        <v>4.5590000000000002</v>
      </c>
      <c r="AV29" s="120">
        <v>10.83</v>
      </c>
      <c r="AW29" s="123">
        <v>4.492</v>
      </c>
    </row>
    <row r="30" spans="1:49" x14ac:dyDescent="0.25">
      <c r="A30" s="125" t="s">
        <v>707</v>
      </c>
      <c r="B30" s="118">
        <v>1.1000000000000001</v>
      </c>
      <c r="C30" s="119">
        <v>12</v>
      </c>
      <c r="D30" s="119">
        <v>12</v>
      </c>
      <c r="E30" s="119">
        <v>2</v>
      </c>
      <c r="F30" s="119">
        <v>0</v>
      </c>
      <c r="G30" s="120">
        <v>14</v>
      </c>
      <c r="H30" s="118">
        <v>10.5</v>
      </c>
      <c r="I30" s="120">
        <v>80</v>
      </c>
      <c r="J30" s="118">
        <v>16.02</v>
      </c>
      <c r="K30" s="119">
        <v>14.71</v>
      </c>
      <c r="L30" s="120">
        <v>13.484999999999999</v>
      </c>
      <c r="M30" s="121" t="s">
        <v>1366</v>
      </c>
      <c r="N30" s="122" t="s">
        <v>1366</v>
      </c>
      <c r="O30" s="123">
        <v>1.161</v>
      </c>
      <c r="P30" s="118">
        <v>43.28</v>
      </c>
      <c r="Q30" s="119">
        <v>67.680000000000007</v>
      </c>
      <c r="R30" s="119">
        <v>79.59</v>
      </c>
      <c r="S30" s="120">
        <v>63</v>
      </c>
      <c r="T30" s="123">
        <v>48.305999999999997</v>
      </c>
      <c r="U30" s="123">
        <v>8.4700000000000006</v>
      </c>
      <c r="V30" s="118">
        <v>18.149999999999999</v>
      </c>
      <c r="W30" s="119">
        <v>5.0449999999999999</v>
      </c>
      <c r="X30" s="119">
        <v>0.46</v>
      </c>
      <c r="Y30" s="124" t="s">
        <v>1366</v>
      </c>
      <c r="Z30" s="122" t="s">
        <v>1366</v>
      </c>
      <c r="AA30" s="118">
        <v>7.74</v>
      </c>
      <c r="AB30" s="120">
        <v>81.14</v>
      </c>
      <c r="AC30" s="118">
        <v>47.74</v>
      </c>
      <c r="AD30" s="119">
        <v>41.45</v>
      </c>
      <c r="AE30" s="119">
        <v>44.07</v>
      </c>
      <c r="AF30" s="120">
        <v>0</v>
      </c>
      <c r="AG30" s="118">
        <v>1.9400200000000001</v>
      </c>
      <c r="AH30" s="119">
        <v>15.6</v>
      </c>
      <c r="AI30" s="119">
        <v>10.29936</v>
      </c>
      <c r="AJ30" s="119">
        <v>6.5583299999999998</v>
      </c>
      <c r="AK30" s="120">
        <v>12</v>
      </c>
      <c r="AL30" s="118">
        <v>36.4</v>
      </c>
      <c r="AM30" s="120">
        <v>36.69</v>
      </c>
      <c r="AN30" s="118">
        <v>13.289</v>
      </c>
      <c r="AO30" s="124" t="s">
        <v>1366</v>
      </c>
      <c r="AP30" s="124" t="s">
        <v>1366</v>
      </c>
      <c r="AQ30" s="124" t="s">
        <v>1366</v>
      </c>
      <c r="AR30" s="119">
        <v>3.9490699999999999</v>
      </c>
      <c r="AS30" s="119">
        <v>7.0315899999999996</v>
      </c>
      <c r="AT30" s="119">
        <v>14.489000000000001</v>
      </c>
      <c r="AU30" s="119">
        <v>4.5439999999999996</v>
      </c>
      <c r="AV30" s="120">
        <v>11.007999999999999</v>
      </c>
      <c r="AW30" s="123">
        <v>4.5060000000000002</v>
      </c>
    </row>
    <row r="31" spans="1:49" x14ac:dyDescent="0.25">
      <c r="A31" s="125" t="s">
        <v>708</v>
      </c>
      <c r="B31" s="118">
        <v>1.1000000000000001</v>
      </c>
      <c r="C31" s="119">
        <v>12</v>
      </c>
      <c r="D31" s="119">
        <v>12</v>
      </c>
      <c r="E31" s="119">
        <v>2</v>
      </c>
      <c r="F31" s="119">
        <v>0</v>
      </c>
      <c r="G31" s="120">
        <v>14</v>
      </c>
      <c r="H31" s="118">
        <v>10.5</v>
      </c>
      <c r="I31" s="120">
        <v>80</v>
      </c>
      <c r="J31" s="118">
        <v>16.02</v>
      </c>
      <c r="K31" s="119">
        <v>14.71</v>
      </c>
      <c r="L31" s="120">
        <v>13.484999999999999</v>
      </c>
      <c r="M31" s="121" t="s">
        <v>1366</v>
      </c>
      <c r="N31" s="122" t="s">
        <v>1366</v>
      </c>
      <c r="O31" s="123">
        <v>1.161</v>
      </c>
      <c r="P31" s="118">
        <v>43.28</v>
      </c>
      <c r="Q31" s="119">
        <v>67.680000000000007</v>
      </c>
      <c r="R31" s="119">
        <v>79.59</v>
      </c>
      <c r="S31" s="120">
        <v>63</v>
      </c>
      <c r="T31" s="123">
        <v>48.305999999999997</v>
      </c>
      <c r="U31" s="123">
        <v>8.4700000000000006</v>
      </c>
      <c r="V31" s="118">
        <v>18.149999999999999</v>
      </c>
      <c r="W31" s="119">
        <v>5.0449999999999999</v>
      </c>
      <c r="X31" s="119">
        <v>0.46</v>
      </c>
      <c r="Y31" s="124" t="s">
        <v>1366</v>
      </c>
      <c r="Z31" s="122" t="s">
        <v>1366</v>
      </c>
      <c r="AA31" s="118">
        <v>7.74</v>
      </c>
      <c r="AB31" s="120">
        <v>81.14</v>
      </c>
      <c r="AC31" s="118">
        <v>47.74</v>
      </c>
      <c r="AD31" s="119">
        <v>41.45</v>
      </c>
      <c r="AE31" s="119">
        <v>44.07</v>
      </c>
      <c r="AF31" s="120">
        <v>0</v>
      </c>
      <c r="AG31" s="118">
        <v>1.9400200000000001</v>
      </c>
      <c r="AH31" s="119">
        <v>15.6</v>
      </c>
      <c r="AI31" s="119">
        <v>10.29936</v>
      </c>
      <c r="AJ31" s="119">
        <v>6.5583299999999998</v>
      </c>
      <c r="AK31" s="120">
        <v>12</v>
      </c>
      <c r="AL31" s="118">
        <v>36.4</v>
      </c>
      <c r="AM31" s="120">
        <v>36.69</v>
      </c>
      <c r="AN31" s="118">
        <v>13.289</v>
      </c>
      <c r="AO31" s="124" t="s">
        <v>1366</v>
      </c>
      <c r="AP31" s="124" t="s">
        <v>1366</v>
      </c>
      <c r="AQ31" s="124" t="s">
        <v>1366</v>
      </c>
      <c r="AR31" s="119">
        <v>3.9490699999999999</v>
      </c>
      <c r="AS31" s="119">
        <v>7.0315899999999996</v>
      </c>
      <c r="AT31" s="119">
        <v>14.489000000000001</v>
      </c>
      <c r="AU31" s="119">
        <v>4.5439999999999996</v>
      </c>
      <c r="AV31" s="120">
        <v>11.007999999999999</v>
      </c>
      <c r="AW31" s="123">
        <v>4.5060000000000002</v>
      </c>
    </row>
    <row r="32" spans="1:49" x14ac:dyDescent="0.25">
      <c r="A32" s="125" t="s">
        <v>709</v>
      </c>
      <c r="B32" s="118">
        <v>1.1000000000000001</v>
      </c>
      <c r="C32" s="119">
        <v>12</v>
      </c>
      <c r="D32" s="119">
        <v>12</v>
      </c>
      <c r="E32" s="119">
        <v>2</v>
      </c>
      <c r="F32" s="119">
        <v>8.1999999999999993</v>
      </c>
      <c r="G32" s="120">
        <v>14</v>
      </c>
      <c r="H32" s="118">
        <v>10.5</v>
      </c>
      <c r="I32" s="120">
        <v>78</v>
      </c>
      <c r="J32" s="118">
        <v>15.95</v>
      </c>
      <c r="K32" s="119">
        <v>14.64</v>
      </c>
      <c r="L32" s="120">
        <v>13.266</v>
      </c>
      <c r="M32" s="121" t="s">
        <v>1366</v>
      </c>
      <c r="N32" s="122" t="s">
        <v>1366</v>
      </c>
      <c r="O32" s="123">
        <v>1.161</v>
      </c>
      <c r="P32" s="118">
        <v>29.81</v>
      </c>
      <c r="Q32" s="119">
        <v>67.680000000000007</v>
      </c>
      <c r="R32" s="119">
        <v>78.8</v>
      </c>
      <c r="S32" s="120">
        <v>62.21</v>
      </c>
      <c r="T32" s="123">
        <v>53.475999999999999</v>
      </c>
      <c r="U32" s="123">
        <v>8.2899999999999991</v>
      </c>
      <c r="V32" s="118">
        <v>16.38</v>
      </c>
      <c r="W32" s="119">
        <v>1.1100000000000001</v>
      </c>
      <c r="X32" s="119">
        <v>0.46</v>
      </c>
      <c r="Y32" s="124" t="s">
        <v>1366</v>
      </c>
      <c r="Z32" s="122" t="s">
        <v>1366</v>
      </c>
      <c r="AA32" s="118">
        <v>13.95</v>
      </c>
      <c r="AB32" s="120">
        <v>107.66</v>
      </c>
      <c r="AC32" s="118">
        <v>45.6</v>
      </c>
      <c r="AD32" s="119">
        <v>41.558999999999997</v>
      </c>
      <c r="AE32" s="119">
        <v>42.49</v>
      </c>
      <c r="AF32" s="120">
        <v>0</v>
      </c>
      <c r="AG32" s="118">
        <v>1.9400200000000001</v>
      </c>
      <c r="AH32" s="119">
        <v>14</v>
      </c>
      <c r="AI32" s="119">
        <v>10.35209</v>
      </c>
      <c r="AJ32" s="119">
        <v>6.5583299999999998</v>
      </c>
      <c r="AK32" s="120">
        <v>12</v>
      </c>
      <c r="AL32" s="118">
        <v>34.83</v>
      </c>
      <c r="AM32" s="120">
        <v>35.119999999999997</v>
      </c>
      <c r="AN32" s="118">
        <v>13.289</v>
      </c>
      <c r="AO32" s="124" t="s">
        <v>1366</v>
      </c>
      <c r="AP32" s="124" t="s">
        <v>1366</v>
      </c>
      <c r="AQ32" s="124" t="s">
        <v>1366</v>
      </c>
      <c r="AR32" s="119">
        <v>3.9490699999999999</v>
      </c>
      <c r="AS32" s="119">
        <v>7.0315899999999996</v>
      </c>
      <c r="AT32" s="119">
        <v>14.489000000000001</v>
      </c>
      <c r="AU32" s="119">
        <v>4.5439999999999996</v>
      </c>
      <c r="AV32" s="120">
        <v>11.157999999999999</v>
      </c>
      <c r="AW32" s="123">
        <v>4.476</v>
      </c>
    </row>
    <row r="33" spans="1:49" x14ac:dyDescent="0.25">
      <c r="A33" s="125" t="s">
        <v>710</v>
      </c>
      <c r="B33" s="118">
        <v>1.1000000000000001</v>
      </c>
      <c r="C33" s="119">
        <v>12</v>
      </c>
      <c r="D33" s="119">
        <v>12</v>
      </c>
      <c r="E33" s="119">
        <v>2</v>
      </c>
      <c r="F33" s="119">
        <v>8.1999999999999993</v>
      </c>
      <c r="G33" s="120">
        <v>14</v>
      </c>
      <c r="H33" s="118">
        <v>10.5</v>
      </c>
      <c r="I33" s="120">
        <v>78</v>
      </c>
      <c r="J33" s="118">
        <v>15.95</v>
      </c>
      <c r="K33" s="119">
        <v>14.64</v>
      </c>
      <c r="L33" s="120">
        <v>13.266</v>
      </c>
      <c r="M33" s="121" t="s">
        <v>1366</v>
      </c>
      <c r="N33" s="122" t="s">
        <v>1366</v>
      </c>
      <c r="O33" s="123">
        <v>1.161</v>
      </c>
      <c r="P33" s="118">
        <v>29.81</v>
      </c>
      <c r="Q33" s="119">
        <v>67.680000000000007</v>
      </c>
      <c r="R33" s="119">
        <v>78.8</v>
      </c>
      <c r="S33" s="120">
        <v>62.21</v>
      </c>
      <c r="T33" s="123">
        <v>53.475999999999999</v>
      </c>
      <c r="U33" s="123">
        <v>8.2899999999999991</v>
      </c>
      <c r="V33" s="118">
        <v>16.38</v>
      </c>
      <c r="W33" s="119">
        <v>1.1100000000000001</v>
      </c>
      <c r="X33" s="119">
        <v>0.46</v>
      </c>
      <c r="Y33" s="124" t="s">
        <v>1366</v>
      </c>
      <c r="Z33" s="122" t="s">
        <v>1366</v>
      </c>
      <c r="AA33" s="118">
        <v>13.95</v>
      </c>
      <c r="AB33" s="120">
        <v>107.66</v>
      </c>
      <c r="AC33" s="118">
        <v>45.6</v>
      </c>
      <c r="AD33" s="119">
        <v>41.558999999999997</v>
      </c>
      <c r="AE33" s="119">
        <v>42.49</v>
      </c>
      <c r="AF33" s="120">
        <v>0</v>
      </c>
      <c r="AG33" s="118">
        <v>1.9400200000000001</v>
      </c>
      <c r="AH33" s="119">
        <v>14</v>
      </c>
      <c r="AI33" s="119">
        <v>10.35209</v>
      </c>
      <c r="AJ33" s="119">
        <v>6.5583299999999998</v>
      </c>
      <c r="AK33" s="120">
        <v>12</v>
      </c>
      <c r="AL33" s="118">
        <v>34.83</v>
      </c>
      <c r="AM33" s="120">
        <v>35.119999999999997</v>
      </c>
      <c r="AN33" s="118">
        <v>13.289</v>
      </c>
      <c r="AO33" s="124" t="s">
        <v>1366</v>
      </c>
      <c r="AP33" s="124" t="s">
        <v>1366</v>
      </c>
      <c r="AQ33" s="124" t="s">
        <v>1366</v>
      </c>
      <c r="AR33" s="119">
        <v>3.9490699999999999</v>
      </c>
      <c r="AS33" s="119">
        <v>7.0315899999999996</v>
      </c>
      <c r="AT33" s="119">
        <v>14.489000000000001</v>
      </c>
      <c r="AU33" s="119">
        <v>4.5439999999999996</v>
      </c>
      <c r="AV33" s="120">
        <v>11.157999999999999</v>
      </c>
      <c r="AW33" s="123">
        <v>4.476</v>
      </c>
    </row>
    <row r="34" spans="1:49" x14ac:dyDescent="0.25">
      <c r="A34" s="125" t="s">
        <v>711</v>
      </c>
      <c r="B34" s="118">
        <v>1.1000000000000001</v>
      </c>
      <c r="C34" s="119">
        <v>12</v>
      </c>
      <c r="D34" s="119">
        <v>12.4</v>
      </c>
      <c r="E34" s="119">
        <v>2</v>
      </c>
      <c r="F34" s="119">
        <v>18.600000000000001</v>
      </c>
      <c r="G34" s="120">
        <v>14</v>
      </c>
      <c r="H34" s="118">
        <v>10.5</v>
      </c>
      <c r="I34" s="120">
        <v>78</v>
      </c>
      <c r="J34" s="118">
        <v>15.95</v>
      </c>
      <c r="K34" s="119">
        <v>14.62</v>
      </c>
      <c r="L34" s="120">
        <v>13.444000000000001</v>
      </c>
      <c r="M34" s="121" t="s">
        <v>1366</v>
      </c>
      <c r="N34" s="122" t="s">
        <v>1366</v>
      </c>
      <c r="O34" s="123">
        <v>1.161</v>
      </c>
      <c r="P34" s="118">
        <v>23.4</v>
      </c>
      <c r="Q34" s="119">
        <v>66.89</v>
      </c>
      <c r="R34" s="119">
        <v>78.010000000000005</v>
      </c>
      <c r="S34" s="120">
        <v>61.42</v>
      </c>
      <c r="T34" s="123">
        <v>60.484999999999999</v>
      </c>
      <c r="U34" s="123">
        <v>8.17</v>
      </c>
      <c r="V34" s="118">
        <v>16</v>
      </c>
      <c r="W34" s="119">
        <v>3.65</v>
      </c>
      <c r="X34" s="119">
        <v>0.46</v>
      </c>
      <c r="Y34" s="124" t="s">
        <v>1366</v>
      </c>
      <c r="Z34" s="122" t="s">
        <v>1366</v>
      </c>
      <c r="AA34" s="118">
        <v>17.61</v>
      </c>
      <c r="AB34" s="120">
        <v>108.19</v>
      </c>
      <c r="AC34" s="118">
        <v>46.04</v>
      </c>
      <c r="AD34" s="119">
        <v>40.938000000000002</v>
      </c>
      <c r="AE34" s="119">
        <v>41.81</v>
      </c>
      <c r="AF34" s="120">
        <v>0</v>
      </c>
      <c r="AG34" s="118">
        <v>1.9400200000000001</v>
      </c>
      <c r="AH34" s="119">
        <v>13.8</v>
      </c>
      <c r="AI34" s="119">
        <v>10.49329</v>
      </c>
      <c r="AJ34" s="119">
        <v>6.5583299999999998</v>
      </c>
      <c r="AK34" s="120">
        <v>12</v>
      </c>
      <c r="AL34" s="118">
        <v>35.409999999999997</v>
      </c>
      <c r="AM34" s="120">
        <v>35.700000000000003</v>
      </c>
      <c r="AN34" s="118">
        <v>13.289</v>
      </c>
      <c r="AO34" s="124" t="s">
        <v>1366</v>
      </c>
      <c r="AP34" s="124" t="s">
        <v>1366</v>
      </c>
      <c r="AQ34" s="124" t="s">
        <v>1366</v>
      </c>
      <c r="AR34" s="119">
        <v>3.9490699999999999</v>
      </c>
      <c r="AS34" s="119">
        <v>7.0315899999999996</v>
      </c>
      <c r="AT34" s="119">
        <v>14.489000000000001</v>
      </c>
      <c r="AU34" s="119">
        <v>4.5439999999999996</v>
      </c>
      <c r="AV34" s="120">
        <v>11.026999999999999</v>
      </c>
      <c r="AW34" s="123">
        <v>4.5519999999999996</v>
      </c>
    </row>
    <row r="35" spans="1:49" x14ac:dyDescent="0.25">
      <c r="A35" s="125" t="s">
        <v>712</v>
      </c>
      <c r="B35" s="118">
        <v>1.1000000000000001</v>
      </c>
      <c r="C35" s="119">
        <v>12</v>
      </c>
      <c r="D35" s="119">
        <v>12.4</v>
      </c>
      <c r="E35" s="119">
        <v>2</v>
      </c>
      <c r="F35" s="119">
        <v>18.600000000000001</v>
      </c>
      <c r="G35" s="120">
        <v>14</v>
      </c>
      <c r="H35" s="118">
        <v>10.5</v>
      </c>
      <c r="I35" s="120">
        <v>78</v>
      </c>
      <c r="J35" s="118">
        <v>15.95</v>
      </c>
      <c r="K35" s="119">
        <v>14.62</v>
      </c>
      <c r="L35" s="120">
        <v>13.444000000000001</v>
      </c>
      <c r="M35" s="121" t="s">
        <v>1366</v>
      </c>
      <c r="N35" s="122" t="s">
        <v>1366</v>
      </c>
      <c r="O35" s="123">
        <v>1.161</v>
      </c>
      <c r="P35" s="118">
        <v>23.4</v>
      </c>
      <c r="Q35" s="119">
        <v>66.89</v>
      </c>
      <c r="R35" s="119">
        <v>78.010000000000005</v>
      </c>
      <c r="S35" s="120">
        <v>61.42</v>
      </c>
      <c r="T35" s="123">
        <v>60.484999999999999</v>
      </c>
      <c r="U35" s="123">
        <v>8.17</v>
      </c>
      <c r="V35" s="118">
        <v>16</v>
      </c>
      <c r="W35" s="119">
        <v>3.65</v>
      </c>
      <c r="X35" s="119">
        <v>0.46</v>
      </c>
      <c r="Y35" s="124" t="s">
        <v>1366</v>
      </c>
      <c r="Z35" s="122" t="s">
        <v>1366</v>
      </c>
      <c r="AA35" s="118">
        <v>17.61</v>
      </c>
      <c r="AB35" s="120">
        <v>108.19</v>
      </c>
      <c r="AC35" s="118">
        <v>46.04</v>
      </c>
      <c r="AD35" s="119">
        <v>40.938000000000002</v>
      </c>
      <c r="AE35" s="119">
        <v>41.81</v>
      </c>
      <c r="AF35" s="120">
        <v>0</v>
      </c>
      <c r="AG35" s="118">
        <v>1.9400200000000001</v>
      </c>
      <c r="AH35" s="119">
        <v>13.8</v>
      </c>
      <c r="AI35" s="119">
        <v>10.49329</v>
      </c>
      <c r="AJ35" s="119">
        <v>6.5583299999999998</v>
      </c>
      <c r="AK35" s="120">
        <v>12</v>
      </c>
      <c r="AL35" s="118">
        <v>35.409999999999997</v>
      </c>
      <c r="AM35" s="120">
        <v>35.700000000000003</v>
      </c>
      <c r="AN35" s="118">
        <v>13.289</v>
      </c>
      <c r="AO35" s="124" t="s">
        <v>1366</v>
      </c>
      <c r="AP35" s="124" t="s">
        <v>1366</v>
      </c>
      <c r="AQ35" s="124" t="s">
        <v>1366</v>
      </c>
      <c r="AR35" s="119">
        <v>3.9490699999999999</v>
      </c>
      <c r="AS35" s="119">
        <v>7.0315899999999996</v>
      </c>
      <c r="AT35" s="119">
        <v>14.489000000000001</v>
      </c>
      <c r="AU35" s="119">
        <v>4.5439999999999996</v>
      </c>
      <c r="AV35" s="120">
        <v>11.026999999999999</v>
      </c>
      <c r="AW35" s="123">
        <v>4.5519999999999996</v>
      </c>
    </row>
    <row r="36" spans="1:49" x14ac:dyDescent="0.25">
      <c r="A36" s="125" t="s">
        <v>713</v>
      </c>
      <c r="B36" s="118">
        <v>1.1000000000000001</v>
      </c>
      <c r="C36" s="119">
        <v>12</v>
      </c>
      <c r="D36" s="119">
        <v>12.4</v>
      </c>
      <c r="E36" s="119">
        <v>2</v>
      </c>
      <c r="F36" s="119">
        <v>18.5</v>
      </c>
      <c r="G36" s="120">
        <v>14</v>
      </c>
      <c r="H36" s="118">
        <v>9.6999999999999993</v>
      </c>
      <c r="I36" s="120">
        <v>78</v>
      </c>
      <c r="J36" s="118">
        <v>15.99</v>
      </c>
      <c r="K36" s="119">
        <v>14.67</v>
      </c>
      <c r="L36" s="120">
        <v>13.407</v>
      </c>
      <c r="M36" s="121" t="s">
        <v>1366</v>
      </c>
      <c r="N36" s="122" t="s">
        <v>1366</v>
      </c>
      <c r="O36" s="123">
        <v>1.161</v>
      </c>
      <c r="P36" s="118">
        <v>20.350000000000001</v>
      </c>
      <c r="Q36" s="119">
        <v>66.89</v>
      </c>
      <c r="R36" s="119">
        <v>78.010000000000005</v>
      </c>
      <c r="S36" s="120">
        <v>61.42</v>
      </c>
      <c r="T36" s="123">
        <v>59.19</v>
      </c>
      <c r="U36" s="123">
        <v>8.0500000000000007</v>
      </c>
      <c r="V36" s="118">
        <v>15.98</v>
      </c>
      <c r="W36" s="119">
        <v>6.47</v>
      </c>
      <c r="X36" s="119">
        <v>0.46</v>
      </c>
      <c r="Y36" s="124" t="s">
        <v>1366</v>
      </c>
      <c r="Z36" s="122" t="s">
        <v>1366</v>
      </c>
      <c r="AA36" s="118">
        <v>18.16</v>
      </c>
      <c r="AB36" s="120">
        <v>104.06</v>
      </c>
      <c r="AC36" s="118">
        <v>45.17</v>
      </c>
      <c r="AD36" s="119">
        <v>41.438000000000002</v>
      </c>
      <c r="AE36" s="119">
        <v>46.1</v>
      </c>
      <c r="AF36" s="120">
        <v>0</v>
      </c>
      <c r="AG36" s="118">
        <v>1.9400200000000001</v>
      </c>
      <c r="AH36" s="119">
        <v>13.1</v>
      </c>
      <c r="AI36" s="119">
        <v>10.19617</v>
      </c>
      <c r="AJ36" s="119">
        <v>6.5583299999999998</v>
      </c>
      <c r="AK36" s="120">
        <v>12</v>
      </c>
      <c r="AL36" s="118">
        <v>35.39</v>
      </c>
      <c r="AM36" s="120">
        <v>35.68</v>
      </c>
      <c r="AN36" s="118">
        <v>13.289</v>
      </c>
      <c r="AO36" s="124" t="s">
        <v>1366</v>
      </c>
      <c r="AP36" s="124" t="s">
        <v>1366</v>
      </c>
      <c r="AQ36" s="124" t="s">
        <v>1366</v>
      </c>
      <c r="AR36" s="119">
        <v>3.9490699999999999</v>
      </c>
      <c r="AS36" s="119">
        <v>7.0315899999999996</v>
      </c>
      <c r="AT36" s="119">
        <v>14.489000000000001</v>
      </c>
      <c r="AU36" s="119">
        <v>4.5439999999999996</v>
      </c>
      <c r="AV36" s="120">
        <v>10.897</v>
      </c>
      <c r="AW36" s="123">
        <v>4.5339999999999998</v>
      </c>
    </row>
    <row r="37" spans="1:49" x14ac:dyDescent="0.25">
      <c r="A37" s="125" t="s">
        <v>714</v>
      </c>
      <c r="B37" s="118">
        <v>1.1000000000000001</v>
      </c>
      <c r="C37" s="119">
        <v>12</v>
      </c>
      <c r="D37" s="119">
        <v>12.4</v>
      </c>
      <c r="E37" s="119">
        <v>2</v>
      </c>
      <c r="F37" s="119">
        <v>18.5</v>
      </c>
      <c r="G37" s="120">
        <v>14</v>
      </c>
      <c r="H37" s="118">
        <v>9.6999999999999993</v>
      </c>
      <c r="I37" s="120">
        <v>78</v>
      </c>
      <c r="J37" s="118">
        <v>15.99</v>
      </c>
      <c r="K37" s="119">
        <v>14.67</v>
      </c>
      <c r="L37" s="120">
        <v>13.407</v>
      </c>
      <c r="M37" s="121" t="s">
        <v>1366</v>
      </c>
      <c r="N37" s="122" t="s">
        <v>1366</v>
      </c>
      <c r="O37" s="123">
        <v>1.161</v>
      </c>
      <c r="P37" s="118">
        <v>20.350000000000001</v>
      </c>
      <c r="Q37" s="119">
        <v>66.89</v>
      </c>
      <c r="R37" s="119">
        <v>78.010000000000005</v>
      </c>
      <c r="S37" s="120">
        <v>61.42</v>
      </c>
      <c r="T37" s="123">
        <v>59.19</v>
      </c>
      <c r="U37" s="123">
        <v>8.0500000000000007</v>
      </c>
      <c r="V37" s="118">
        <v>15.98</v>
      </c>
      <c r="W37" s="119">
        <v>6.47</v>
      </c>
      <c r="X37" s="119">
        <v>0.46</v>
      </c>
      <c r="Y37" s="124" t="s">
        <v>1366</v>
      </c>
      <c r="Z37" s="122" t="s">
        <v>1366</v>
      </c>
      <c r="AA37" s="118">
        <v>18.16</v>
      </c>
      <c r="AB37" s="120">
        <v>104.06</v>
      </c>
      <c r="AC37" s="118">
        <v>45.17</v>
      </c>
      <c r="AD37" s="119">
        <v>41.438000000000002</v>
      </c>
      <c r="AE37" s="119">
        <v>46.1</v>
      </c>
      <c r="AF37" s="120">
        <v>0</v>
      </c>
      <c r="AG37" s="118">
        <v>1.9400200000000001</v>
      </c>
      <c r="AH37" s="119">
        <v>13.1</v>
      </c>
      <c r="AI37" s="119">
        <v>10.19617</v>
      </c>
      <c r="AJ37" s="119">
        <v>6.5583299999999998</v>
      </c>
      <c r="AK37" s="120">
        <v>12</v>
      </c>
      <c r="AL37" s="118">
        <v>35.39</v>
      </c>
      <c r="AM37" s="120">
        <v>35.68</v>
      </c>
      <c r="AN37" s="118">
        <v>13.289</v>
      </c>
      <c r="AO37" s="124" t="s">
        <v>1366</v>
      </c>
      <c r="AP37" s="124" t="s">
        <v>1366</v>
      </c>
      <c r="AQ37" s="124" t="s">
        <v>1366</v>
      </c>
      <c r="AR37" s="119">
        <v>3.9490699999999999</v>
      </c>
      <c r="AS37" s="119">
        <v>7.0315899999999996</v>
      </c>
      <c r="AT37" s="119">
        <v>14.489000000000001</v>
      </c>
      <c r="AU37" s="119">
        <v>4.5439999999999996</v>
      </c>
      <c r="AV37" s="120">
        <v>10.897</v>
      </c>
      <c r="AW37" s="123">
        <v>4.5339999999999998</v>
      </c>
    </row>
    <row r="38" spans="1:49" x14ac:dyDescent="0.25">
      <c r="A38" s="125" t="s">
        <v>715</v>
      </c>
      <c r="B38" s="118">
        <v>1.1000000000000001</v>
      </c>
      <c r="C38" s="119">
        <v>12</v>
      </c>
      <c r="D38" s="119">
        <v>12.4</v>
      </c>
      <c r="E38" s="119">
        <v>2</v>
      </c>
      <c r="F38" s="119">
        <v>18.5</v>
      </c>
      <c r="G38" s="120">
        <v>14</v>
      </c>
      <c r="H38" s="118">
        <v>9.6999999999999993</v>
      </c>
      <c r="I38" s="120">
        <v>74</v>
      </c>
      <c r="J38" s="118">
        <v>15.96</v>
      </c>
      <c r="K38" s="119">
        <v>14.56</v>
      </c>
      <c r="L38" s="120">
        <v>13.641</v>
      </c>
      <c r="M38" s="121" t="s">
        <v>1366</v>
      </c>
      <c r="N38" s="122" t="s">
        <v>1366</v>
      </c>
      <c r="O38" s="123">
        <v>1.161</v>
      </c>
      <c r="P38" s="118">
        <v>18.579999999999998</v>
      </c>
      <c r="Q38" s="119">
        <v>66.89</v>
      </c>
      <c r="R38" s="119">
        <v>77.22</v>
      </c>
      <c r="S38" s="120">
        <v>60.63</v>
      </c>
      <c r="T38" s="123">
        <v>51.890999999999998</v>
      </c>
      <c r="U38" s="123">
        <v>8.06</v>
      </c>
      <c r="V38" s="118">
        <v>15.6</v>
      </c>
      <c r="W38" s="119">
        <v>3.15</v>
      </c>
      <c r="X38" s="119">
        <v>0.46</v>
      </c>
      <c r="Y38" s="124" t="s">
        <v>1366</v>
      </c>
      <c r="Z38" s="122" t="s">
        <v>1366</v>
      </c>
      <c r="AA38" s="118">
        <v>23.12</v>
      </c>
      <c r="AB38" s="120">
        <v>100.43</v>
      </c>
      <c r="AC38" s="118">
        <v>45.74</v>
      </c>
      <c r="AD38" s="119">
        <v>38.612000000000002</v>
      </c>
      <c r="AE38" s="119">
        <v>47.36</v>
      </c>
      <c r="AF38" s="120">
        <v>0</v>
      </c>
      <c r="AG38" s="118">
        <v>1.9400200000000001</v>
      </c>
      <c r="AH38" s="119">
        <v>13.5</v>
      </c>
      <c r="AI38" s="119">
        <v>10.240690000000001</v>
      </c>
      <c r="AJ38" s="119">
        <v>6.5583299999999998</v>
      </c>
      <c r="AK38" s="120">
        <v>12</v>
      </c>
      <c r="AL38" s="118">
        <v>35.72</v>
      </c>
      <c r="AM38" s="120">
        <v>36</v>
      </c>
      <c r="AN38" s="118">
        <v>13.289</v>
      </c>
      <c r="AO38" s="124" t="s">
        <v>1366</v>
      </c>
      <c r="AP38" s="124" t="s">
        <v>1366</v>
      </c>
      <c r="AQ38" s="124" t="s">
        <v>1366</v>
      </c>
      <c r="AR38" s="119">
        <v>3.93703</v>
      </c>
      <c r="AS38" s="119">
        <v>7.0315899999999996</v>
      </c>
      <c r="AT38" s="119">
        <v>14.489000000000001</v>
      </c>
      <c r="AU38" s="119">
        <v>4.4859999999999998</v>
      </c>
      <c r="AV38" s="120">
        <v>10.872</v>
      </c>
      <c r="AW38" s="123">
        <v>4.4930000000000003</v>
      </c>
    </row>
    <row r="39" spans="1:49" x14ac:dyDescent="0.25">
      <c r="A39" s="125" t="s">
        <v>716</v>
      </c>
      <c r="B39" s="118">
        <v>1.1000000000000001</v>
      </c>
      <c r="C39" s="119">
        <v>12</v>
      </c>
      <c r="D39" s="119">
        <v>12.4</v>
      </c>
      <c r="E39" s="119">
        <v>2</v>
      </c>
      <c r="F39" s="119">
        <v>18.5</v>
      </c>
      <c r="G39" s="120">
        <v>14</v>
      </c>
      <c r="H39" s="118">
        <v>9.6999999999999993</v>
      </c>
      <c r="I39" s="120">
        <v>74</v>
      </c>
      <c r="J39" s="118">
        <v>15.96</v>
      </c>
      <c r="K39" s="119">
        <v>14.56</v>
      </c>
      <c r="L39" s="120">
        <v>13.641</v>
      </c>
      <c r="M39" s="121" t="s">
        <v>1366</v>
      </c>
      <c r="N39" s="122" t="s">
        <v>1366</v>
      </c>
      <c r="O39" s="123">
        <v>1.161</v>
      </c>
      <c r="P39" s="118">
        <v>18.579999999999998</v>
      </c>
      <c r="Q39" s="119">
        <v>66.89</v>
      </c>
      <c r="R39" s="119">
        <v>77.22</v>
      </c>
      <c r="S39" s="120">
        <v>60.63</v>
      </c>
      <c r="T39" s="123">
        <v>51.890999999999998</v>
      </c>
      <c r="U39" s="123">
        <v>8.06</v>
      </c>
      <c r="V39" s="118">
        <v>15.6</v>
      </c>
      <c r="W39" s="119">
        <v>3.15</v>
      </c>
      <c r="X39" s="119">
        <v>0.46</v>
      </c>
      <c r="Y39" s="124" t="s">
        <v>1366</v>
      </c>
      <c r="Z39" s="122" t="s">
        <v>1366</v>
      </c>
      <c r="AA39" s="118">
        <v>23.12</v>
      </c>
      <c r="AB39" s="120">
        <v>100.43</v>
      </c>
      <c r="AC39" s="118">
        <v>45.74</v>
      </c>
      <c r="AD39" s="119">
        <v>38.612000000000002</v>
      </c>
      <c r="AE39" s="119">
        <v>47.36</v>
      </c>
      <c r="AF39" s="120">
        <v>0</v>
      </c>
      <c r="AG39" s="118">
        <v>1.9400200000000001</v>
      </c>
      <c r="AH39" s="119">
        <v>13.5</v>
      </c>
      <c r="AI39" s="119">
        <v>10.240690000000001</v>
      </c>
      <c r="AJ39" s="119">
        <v>6.5583299999999998</v>
      </c>
      <c r="AK39" s="120">
        <v>12</v>
      </c>
      <c r="AL39" s="118">
        <v>35.72</v>
      </c>
      <c r="AM39" s="120">
        <v>36</v>
      </c>
      <c r="AN39" s="118">
        <v>13.289</v>
      </c>
      <c r="AO39" s="124" t="s">
        <v>1366</v>
      </c>
      <c r="AP39" s="124" t="s">
        <v>1366</v>
      </c>
      <c r="AQ39" s="124" t="s">
        <v>1366</v>
      </c>
      <c r="AR39" s="119">
        <v>3.93703</v>
      </c>
      <c r="AS39" s="119">
        <v>7.0315899999999996</v>
      </c>
      <c r="AT39" s="119">
        <v>14.489000000000001</v>
      </c>
      <c r="AU39" s="119">
        <v>4.4859999999999998</v>
      </c>
      <c r="AV39" s="120">
        <v>10.872</v>
      </c>
      <c r="AW39" s="123">
        <v>4.4930000000000003</v>
      </c>
    </row>
    <row r="40" spans="1:49" x14ac:dyDescent="0.25">
      <c r="A40" s="125" t="s">
        <v>717</v>
      </c>
      <c r="B40" s="118">
        <v>1.1000000000000001</v>
      </c>
      <c r="C40" s="119">
        <v>12</v>
      </c>
      <c r="D40" s="119">
        <v>12.9</v>
      </c>
      <c r="E40" s="119">
        <v>2</v>
      </c>
      <c r="F40" s="119">
        <v>18.5</v>
      </c>
      <c r="G40" s="120">
        <v>14</v>
      </c>
      <c r="H40" s="118">
        <v>9.6999999999999993</v>
      </c>
      <c r="I40" s="120">
        <v>75</v>
      </c>
      <c r="J40" s="118">
        <v>15.98</v>
      </c>
      <c r="K40" s="119">
        <v>14.61</v>
      </c>
      <c r="L40" s="120">
        <v>13.241</v>
      </c>
      <c r="M40" s="121" t="s">
        <v>1366</v>
      </c>
      <c r="N40" s="122" t="s">
        <v>1366</v>
      </c>
      <c r="O40" s="123">
        <v>1.161</v>
      </c>
      <c r="P40" s="118">
        <v>17.57</v>
      </c>
      <c r="Q40" s="119">
        <v>66.89</v>
      </c>
      <c r="R40" s="119">
        <v>78.010000000000005</v>
      </c>
      <c r="S40" s="120">
        <v>61.42</v>
      </c>
      <c r="T40" s="123">
        <v>55.822000000000003</v>
      </c>
      <c r="U40" s="123">
        <v>8.1199999999999992</v>
      </c>
      <c r="V40" s="118">
        <v>15.29</v>
      </c>
      <c r="W40" s="119">
        <v>3.03</v>
      </c>
      <c r="X40" s="119">
        <v>0.46</v>
      </c>
      <c r="Y40" s="124" t="s">
        <v>1366</v>
      </c>
      <c r="Z40" s="122" t="s">
        <v>1366</v>
      </c>
      <c r="AA40" s="118">
        <v>24.02</v>
      </c>
      <c r="AB40" s="120">
        <v>91.96</v>
      </c>
      <c r="AC40" s="118">
        <v>42.71</v>
      </c>
      <c r="AD40" s="119">
        <v>38.454999999999998</v>
      </c>
      <c r="AE40" s="119">
        <v>46.83</v>
      </c>
      <c r="AF40" s="120">
        <v>0</v>
      </c>
      <c r="AG40" s="118">
        <v>1.9400200000000001</v>
      </c>
      <c r="AH40" s="119">
        <v>13.1</v>
      </c>
      <c r="AI40" s="119">
        <v>10.30592</v>
      </c>
      <c r="AJ40" s="119">
        <v>6.5583299999999998</v>
      </c>
      <c r="AK40" s="120">
        <v>11.9</v>
      </c>
      <c r="AL40" s="118">
        <v>35.659999999999997</v>
      </c>
      <c r="AM40" s="120">
        <v>35.950000000000003</v>
      </c>
      <c r="AN40" s="118">
        <v>13.289</v>
      </c>
      <c r="AO40" s="124" t="s">
        <v>1366</v>
      </c>
      <c r="AP40" s="124" t="s">
        <v>1366</v>
      </c>
      <c r="AQ40" s="124" t="s">
        <v>1366</v>
      </c>
      <c r="AR40" s="119">
        <v>3.9187799999999999</v>
      </c>
      <c r="AS40" s="119">
        <v>7.0315899999999996</v>
      </c>
      <c r="AT40" s="119">
        <v>14.489000000000001</v>
      </c>
      <c r="AU40" s="119">
        <v>4.3979999999999997</v>
      </c>
      <c r="AV40" s="120">
        <v>10.718999999999999</v>
      </c>
      <c r="AW40" s="123">
        <v>4.5650000000000004</v>
      </c>
    </row>
    <row r="41" spans="1:49" x14ac:dyDescent="0.25">
      <c r="A41" s="125" t="s">
        <v>718</v>
      </c>
      <c r="B41" s="118">
        <v>1.1000000000000001</v>
      </c>
      <c r="C41" s="119">
        <v>12</v>
      </c>
      <c r="D41" s="119">
        <v>12.9</v>
      </c>
      <c r="E41" s="119">
        <v>2</v>
      </c>
      <c r="F41" s="119">
        <v>18.5</v>
      </c>
      <c r="G41" s="120">
        <v>14</v>
      </c>
      <c r="H41" s="118">
        <v>9.6999999999999993</v>
      </c>
      <c r="I41" s="120">
        <v>75</v>
      </c>
      <c r="J41" s="118">
        <v>15.98</v>
      </c>
      <c r="K41" s="119">
        <v>14.61</v>
      </c>
      <c r="L41" s="120">
        <v>13.241</v>
      </c>
      <c r="M41" s="121" t="s">
        <v>1366</v>
      </c>
      <c r="N41" s="122" t="s">
        <v>1366</v>
      </c>
      <c r="O41" s="123">
        <v>1.161</v>
      </c>
      <c r="P41" s="118">
        <v>17.57</v>
      </c>
      <c r="Q41" s="119">
        <v>66.89</v>
      </c>
      <c r="R41" s="119">
        <v>78.010000000000005</v>
      </c>
      <c r="S41" s="120">
        <v>61.42</v>
      </c>
      <c r="T41" s="123">
        <v>55.822000000000003</v>
      </c>
      <c r="U41" s="123">
        <v>8.1199999999999992</v>
      </c>
      <c r="V41" s="118">
        <v>15.29</v>
      </c>
      <c r="W41" s="119">
        <v>3.03</v>
      </c>
      <c r="X41" s="119">
        <v>0.46</v>
      </c>
      <c r="Y41" s="124" t="s">
        <v>1366</v>
      </c>
      <c r="Z41" s="122" t="s">
        <v>1366</v>
      </c>
      <c r="AA41" s="118">
        <v>24.02</v>
      </c>
      <c r="AB41" s="120">
        <v>91.96</v>
      </c>
      <c r="AC41" s="118">
        <v>42.71</v>
      </c>
      <c r="AD41" s="119">
        <v>38.454999999999998</v>
      </c>
      <c r="AE41" s="119">
        <v>46.83</v>
      </c>
      <c r="AF41" s="120">
        <v>0</v>
      </c>
      <c r="AG41" s="118">
        <v>1.9400200000000001</v>
      </c>
      <c r="AH41" s="119">
        <v>13.1</v>
      </c>
      <c r="AI41" s="119">
        <v>10.30592</v>
      </c>
      <c r="AJ41" s="119">
        <v>6.5583299999999998</v>
      </c>
      <c r="AK41" s="120">
        <v>11.9</v>
      </c>
      <c r="AL41" s="118">
        <v>35.659999999999997</v>
      </c>
      <c r="AM41" s="120">
        <v>35.950000000000003</v>
      </c>
      <c r="AN41" s="118">
        <v>13.289</v>
      </c>
      <c r="AO41" s="124" t="s">
        <v>1366</v>
      </c>
      <c r="AP41" s="124" t="s">
        <v>1366</v>
      </c>
      <c r="AQ41" s="124" t="s">
        <v>1366</v>
      </c>
      <c r="AR41" s="119">
        <v>3.9187799999999999</v>
      </c>
      <c r="AS41" s="119">
        <v>7.0315899999999996</v>
      </c>
      <c r="AT41" s="119">
        <v>14.489000000000001</v>
      </c>
      <c r="AU41" s="119">
        <v>4.3979999999999997</v>
      </c>
      <c r="AV41" s="120">
        <v>10.718999999999999</v>
      </c>
      <c r="AW41" s="123">
        <v>4.5650000000000004</v>
      </c>
    </row>
    <row r="42" spans="1:49" x14ac:dyDescent="0.25">
      <c r="A42" s="125" t="s">
        <v>719</v>
      </c>
      <c r="B42" s="118">
        <v>1.1000000000000001</v>
      </c>
      <c r="C42" s="119">
        <v>12</v>
      </c>
      <c r="D42" s="119">
        <v>12.9</v>
      </c>
      <c r="E42" s="119">
        <v>2</v>
      </c>
      <c r="F42" s="119">
        <v>18.5</v>
      </c>
      <c r="G42" s="120">
        <v>14</v>
      </c>
      <c r="H42" s="118">
        <v>9.3000000000000007</v>
      </c>
      <c r="I42" s="120">
        <v>75</v>
      </c>
      <c r="J42" s="118">
        <v>15.93</v>
      </c>
      <c r="K42" s="119">
        <v>14.72</v>
      </c>
      <c r="L42" s="120">
        <v>13.515000000000001</v>
      </c>
      <c r="M42" s="121" t="s">
        <v>1366</v>
      </c>
      <c r="N42" s="122" t="s">
        <v>1366</v>
      </c>
      <c r="O42" s="123">
        <v>1.161</v>
      </c>
      <c r="P42" s="118">
        <v>17.239999999999998</v>
      </c>
      <c r="Q42" s="119">
        <v>66.89</v>
      </c>
      <c r="R42" s="119">
        <v>78.010000000000005</v>
      </c>
      <c r="S42" s="120">
        <v>61.42</v>
      </c>
      <c r="T42" s="123">
        <v>56.896000000000001</v>
      </c>
      <c r="U42" s="123">
        <v>8.1</v>
      </c>
      <c r="V42" s="118">
        <v>15.25</v>
      </c>
      <c r="W42" s="119">
        <v>3.55</v>
      </c>
      <c r="X42" s="119">
        <v>0.46</v>
      </c>
      <c r="Y42" s="124" t="s">
        <v>1366</v>
      </c>
      <c r="Z42" s="122" t="s">
        <v>1366</v>
      </c>
      <c r="AA42" s="118">
        <v>21.67</v>
      </c>
      <c r="AB42" s="120">
        <v>81.02</v>
      </c>
      <c r="AC42" s="118">
        <v>42.65</v>
      </c>
      <c r="AD42" s="119">
        <v>37.896000000000001</v>
      </c>
      <c r="AE42" s="119">
        <v>45.82</v>
      </c>
      <c r="AF42" s="120">
        <v>0</v>
      </c>
      <c r="AG42" s="118">
        <v>1.9400200000000001</v>
      </c>
      <c r="AH42" s="119">
        <v>13</v>
      </c>
      <c r="AI42" s="119">
        <v>10.24733</v>
      </c>
      <c r="AJ42" s="119">
        <v>6.5583299999999998</v>
      </c>
      <c r="AK42" s="120">
        <v>11.9</v>
      </c>
      <c r="AL42" s="118">
        <v>35.29</v>
      </c>
      <c r="AM42" s="120">
        <v>35.58</v>
      </c>
      <c r="AN42" s="118">
        <v>13.289</v>
      </c>
      <c r="AO42" s="124" t="s">
        <v>1366</v>
      </c>
      <c r="AP42" s="124" t="s">
        <v>1366</v>
      </c>
      <c r="AQ42" s="124" t="s">
        <v>1366</v>
      </c>
      <c r="AR42" s="119">
        <v>3.8884799999999999</v>
      </c>
      <c r="AS42" s="119">
        <v>7.0315899999999996</v>
      </c>
      <c r="AT42" s="119">
        <v>14.489000000000001</v>
      </c>
      <c r="AU42" s="119">
        <v>4.2519999999999998</v>
      </c>
      <c r="AV42" s="120">
        <v>10.677</v>
      </c>
      <c r="AW42" s="123">
        <v>4.5869999999999997</v>
      </c>
    </row>
    <row r="43" spans="1:49" x14ac:dyDescent="0.25">
      <c r="A43" s="125" t="s">
        <v>720</v>
      </c>
      <c r="B43" s="118">
        <v>1.1000000000000001</v>
      </c>
      <c r="C43" s="119">
        <v>12</v>
      </c>
      <c r="D43" s="119">
        <v>12.9</v>
      </c>
      <c r="E43" s="119">
        <v>2</v>
      </c>
      <c r="F43" s="119">
        <v>18.5</v>
      </c>
      <c r="G43" s="120">
        <v>14</v>
      </c>
      <c r="H43" s="118">
        <v>9.3000000000000007</v>
      </c>
      <c r="I43" s="120">
        <v>75</v>
      </c>
      <c r="J43" s="118">
        <v>15.93</v>
      </c>
      <c r="K43" s="119">
        <v>14.72</v>
      </c>
      <c r="L43" s="120">
        <v>13.515000000000001</v>
      </c>
      <c r="M43" s="121" t="s">
        <v>1366</v>
      </c>
      <c r="N43" s="122" t="s">
        <v>1366</v>
      </c>
      <c r="O43" s="123">
        <v>1.161</v>
      </c>
      <c r="P43" s="118">
        <v>17.239999999999998</v>
      </c>
      <c r="Q43" s="119">
        <v>66.89</v>
      </c>
      <c r="R43" s="119">
        <v>78.010000000000005</v>
      </c>
      <c r="S43" s="120">
        <v>61.42</v>
      </c>
      <c r="T43" s="123">
        <v>56.896000000000001</v>
      </c>
      <c r="U43" s="123">
        <v>8.1</v>
      </c>
      <c r="V43" s="118">
        <v>15.25</v>
      </c>
      <c r="W43" s="119">
        <v>3.55</v>
      </c>
      <c r="X43" s="119">
        <v>0.46</v>
      </c>
      <c r="Y43" s="124" t="s">
        <v>1366</v>
      </c>
      <c r="Z43" s="122" t="s">
        <v>1366</v>
      </c>
      <c r="AA43" s="118">
        <v>21.67</v>
      </c>
      <c r="AB43" s="120">
        <v>81.02</v>
      </c>
      <c r="AC43" s="118">
        <v>42.65</v>
      </c>
      <c r="AD43" s="119">
        <v>37.896000000000001</v>
      </c>
      <c r="AE43" s="119">
        <v>45.82</v>
      </c>
      <c r="AF43" s="120">
        <v>0</v>
      </c>
      <c r="AG43" s="118">
        <v>1.9400200000000001</v>
      </c>
      <c r="AH43" s="119">
        <v>13</v>
      </c>
      <c r="AI43" s="119">
        <v>10.24733</v>
      </c>
      <c r="AJ43" s="119">
        <v>6.5583299999999998</v>
      </c>
      <c r="AK43" s="120">
        <v>11.9</v>
      </c>
      <c r="AL43" s="118">
        <v>35.29</v>
      </c>
      <c r="AM43" s="120">
        <v>35.58</v>
      </c>
      <c r="AN43" s="118">
        <v>13.289</v>
      </c>
      <c r="AO43" s="124" t="s">
        <v>1366</v>
      </c>
      <c r="AP43" s="124" t="s">
        <v>1366</v>
      </c>
      <c r="AQ43" s="124" t="s">
        <v>1366</v>
      </c>
      <c r="AR43" s="119">
        <v>3.8884799999999999</v>
      </c>
      <c r="AS43" s="119">
        <v>7.0315899999999996</v>
      </c>
      <c r="AT43" s="119">
        <v>14.489000000000001</v>
      </c>
      <c r="AU43" s="119">
        <v>4.2519999999999998</v>
      </c>
      <c r="AV43" s="120">
        <v>10.677</v>
      </c>
      <c r="AW43" s="123">
        <v>4.5869999999999997</v>
      </c>
    </row>
    <row r="44" spans="1:49" x14ac:dyDescent="0.25">
      <c r="A44" s="125" t="s">
        <v>721</v>
      </c>
      <c r="B44" s="118">
        <v>1.1000000000000001</v>
      </c>
      <c r="C44" s="119">
        <v>12</v>
      </c>
      <c r="D44" s="119">
        <v>12.9</v>
      </c>
      <c r="E44" s="119">
        <v>2</v>
      </c>
      <c r="F44" s="119">
        <v>18.399999999999999</v>
      </c>
      <c r="G44" s="120">
        <v>14</v>
      </c>
      <c r="H44" s="118">
        <v>8.9</v>
      </c>
      <c r="I44" s="120">
        <v>74</v>
      </c>
      <c r="J44" s="118">
        <v>15.43</v>
      </c>
      <c r="K44" s="119">
        <v>14.51</v>
      </c>
      <c r="L44" s="120">
        <v>13.393000000000001</v>
      </c>
      <c r="M44" s="121" t="s">
        <v>1366</v>
      </c>
      <c r="N44" s="122" t="s">
        <v>1366</v>
      </c>
      <c r="O44" s="123">
        <v>1.161</v>
      </c>
      <c r="P44" s="118">
        <v>16.91</v>
      </c>
      <c r="Q44" s="119">
        <v>66.89</v>
      </c>
      <c r="R44" s="119">
        <v>78.8</v>
      </c>
      <c r="S44" s="120">
        <v>62.21</v>
      </c>
      <c r="T44" s="123">
        <v>60.207999999999998</v>
      </c>
      <c r="U44" s="123">
        <v>8.16</v>
      </c>
      <c r="V44" s="118">
        <v>15.41</v>
      </c>
      <c r="W44" s="119">
        <v>4.18</v>
      </c>
      <c r="X44" s="119">
        <v>0.46</v>
      </c>
      <c r="Y44" s="124" t="s">
        <v>1366</v>
      </c>
      <c r="Z44" s="122" t="s">
        <v>1366</v>
      </c>
      <c r="AA44" s="118">
        <v>18.16</v>
      </c>
      <c r="AB44" s="120">
        <v>80.63</v>
      </c>
      <c r="AC44" s="118">
        <v>42.06</v>
      </c>
      <c r="AD44" s="119">
        <v>38.154000000000003</v>
      </c>
      <c r="AE44" s="119">
        <v>45</v>
      </c>
      <c r="AF44" s="120">
        <v>0</v>
      </c>
      <c r="AG44" s="118">
        <v>1.9400200000000001</v>
      </c>
      <c r="AH44" s="119">
        <v>13.4</v>
      </c>
      <c r="AI44" s="119">
        <v>9.9891900000000007</v>
      </c>
      <c r="AJ44" s="119">
        <v>6.5583299999999998</v>
      </c>
      <c r="AK44" s="120">
        <v>11.9</v>
      </c>
      <c r="AL44" s="118">
        <v>35.9</v>
      </c>
      <c r="AM44" s="120">
        <v>36.18</v>
      </c>
      <c r="AN44" s="118">
        <v>13.289</v>
      </c>
      <c r="AO44" s="124" t="s">
        <v>1366</v>
      </c>
      <c r="AP44" s="124" t="s">
        <v>1366</v>
      </c>
      <c r="AQ44" s="124" t="s">
        <v>1366</v>
      </c>
      <c r="AR44" s="119">
        <v>3.9036300000000002</v>
      </c>
      <c r="AS44" s="119">
        <v>7.0315899999999996</v>
      </c>
      <c r="AT44" s="119">
        <v>14.489000000000001</v>
      </c>
      <c r="AU44" s="119">
        <v>4.3250000000000002</v>
      </c>
      <c r="AV44" s="120">
        <v>10.523</v>
      </c>
      <c r="AW44" s="123">
        <v>4.5709999999999997</v>
      </c>
    </row>
    <row r="45" spans="1:49" x14ac:dyDescent="0.25">
      <c r="A45" s="125" t="s">
        <v>722</v>
      </c>
      <c r="B45" s="118">
        <v>1.1000000000000001</v>
      </c>
      <c r="C45" s="119">
        <v>12</v>
      </c>
      <c r="D45" s="119">
        <v>12.9</v>
      </c>
      <c r="E45" s="119">
        <v>2</v>
      </c>
      <c r="F45" s="119">
        <v>18.399999999999999</v>
      </c>
      <c r="G45" s="120">
        <v>14</v>
      </c>
      <c r="H45" s="118">
        <v>8.9</v>
      </c>
      <c r="I45" s="120">
        <v>74</v>
      </c>
      <c r="J45" s="118">
        <v>15.43</v>
      </c>
      <c r="K45" s="119">
        <v>14.51</v>
      </c>
      <c r="L45" s="120">
        <v>13.393000000000001</v>
      </c>
      <c r="M45" s="121" t="s">
        <v>1366</v>
      </c>
      <c r="N45" s="122" t="s">
        <v>1366</v>
      </c>
      <c r="O45" s="123">
        <v>1.161</v>
      </c>
      <c r="P45" s="118">
        <v>16.91</v>
      </c>
      <c r="Q45" s="119">
        <v>66.89</v>
      </c>
      <c r="R45" s="119">
        <v>78.8</v>
      </c>
      <c r="S45" s="120">
        <v>62.21</v>
      </c>
      <c r="T45" s="123">
        <v>60.207999999999998</v>
      </c>
      <c r="U45" s="123">
        <v>8.16</v>
      </c>
      <c r="V45" s="118">
        <v>15.41</v>
      </c>
      <c r="W45" s="119">
        <v>4.18</v>
      </c>
      <c r="X45" s="119">
        <v>0.46</v>
      </c>
      <c r="Y45" s="124" t="s">
        <v>1366</v>
      </c>
      <c r="Z45" s="122" t="s">
        <v>1366</v>
      </c>
      <c r="AA45" s="118">
        <v>18.16</v>
      </c>
      <c r="AB45" s="120">
        <v>80.63</v>
      </c>
      <c r="AC45" s="118">
        <v>42.06</v>
      </c>
      <c r="AD45" s="119">
        <v>38.154000000000003</v>
      </c>
      <c r="AE45" s="119">
        <v>45</v>
      </c>
      <c r="AF45" s="120">
        <v>0</v>
      </c>
      <c r="AG45" s="118">
        <v>1.9400200000000001</v>
      </c>
      <c r="AH45" s="119">
        <v>13.4</v>
      </c>
      <c r="AI45" s="119">
        <v>9.9891900000000007</v>
      </c>
      <c r="AJ45" s="119">
        <v>6.5583299999999998</v>
      </c>
      <c r="AK45" s="120">
        <v>11.9</v>
      </c>
      <c r="AL45" s="118">
        <v>35.9</v>
      </c>
      <c r="AM45" s="120">
        <v>36.18</v>
      </c>
      <c r="AN45" s="118">
        <v>13.289</v>
      </c>
      <c r="AO45" s="124" t="s">
        <v>1366</v>
      </c>
      <c r="AP45" s="124" t="s">
        <v>1366</v>
      </c>
      <c r="AQ45" s="124" t="s">
        <v>1366</v>
      </c>
      <c r="AR45" s="119">
        <v>3.9036300000000002</v>
      </c>
      <c r="AS45" s="119">
        <v>7.0315899999999996</v>
      </c>
      <c r="AT45" s="119">
        <v>14.489000000000001</v>
      </c>
      <c r="AU45" s="119">
        <v>4.3250000000000002</v>
      </c>
      <c r="AV45" s="120">
        <v>10.523</v>
      </c>
      <c r="AW45" s="123">
        <v>4.5709999999999997</v>
      </c>
    </row>
    <row r="46" spans="1:49" x14ac:dyDescent="0.25">
      <c r="A46" s="125" t="s">
        <v>723</v>
      </c>
      <c r="B46" s="118">
        <v>1.1000000000000001</v>
      </c>
      <c r="C46" s="119">
        <v>12</v>
      </c>
      <c r="D46" s="119">
        <v>12.9</v>
      </c>
      <c r="E46" s="119">
        <v>2</v>
      </c>
      <c r="F46" s="119">
        <v>6.3</v>
      </c>
      <c r="G46" s="120">
        <v>14</v>
      </c>
      <c r="H46" s="118">
        <v>8.9</v>
      </c>
      <c r="I46" s="120">
        <v>76</v>
      </c>
      <c r="J46" s="118">
        <v>15.44</v>
      </c>
      <c r="K46" s="119">
        <v>14.73</v>
      </c>
      <c r="L46" s="120">
        <v>13.467000000000001</v>
      </c>
      <c r="M46" s="121" t="s">
        <v>1366</v>
      </c>
      <c r="N46" s="122" t="s">
        <v>1366</v>
      </c>
      <c r="O46" s="123">
        <v>1.161</v>
      </c>
      <c r="P46" s="118">
        <v>29.81</v>
      </c>
      <c r="Q46" s="119">
        <v>67.680000000000007</v>
      </c>
      <c r="R46" s="119">
        <v>78.8</v>
      </c>
      <c r="S46" s="120">
        <v>58.81</v>
      </c>
      <c r="T46" s="123">
        <v>62.866999999999997</v>
      </c>
      <c r="U46" s="123">
        <v>8.18</v>
      </c>
      <c r="V46" s="118">
        <v>15.08</v>
      </c>
      <c r="W46" s="119">
        <v>3.63</v>
      </c>
      <c r="X46" s="119">
        <v>0.46</v>
      </c>
      <c r="Y46" s="124" t="s">
        <v>1366</v>
      </c>
      <c r="Z46" s="122" t="s">
        <v>1366</v>
      </c>
      <c r="AA46" s="118">
        <v>15.97</v>
      </c>
      <c r="AB46" s="120">
        <v>78.44</v>
      </c>
      <c r="AC46" s="118">
        <v>42.52</v>
      </c>
      <c r="AD46" s="119">
        <v>36.354999999999997</v>
      </c>
      <c r="AE46" s="119">
        <v>44.34</v>
      </c>
      <c r="AF46" s="120">
        <v>0</v>
      </c>
      <c r="AG46" s="118">
        <v>1.9400200000000001</v>
      </c>
      <c r="AH46" s="119">
        <v>13.5</v>
      </c>
      <c r="AI46" s="119">
        <v>10.284050000000001</v>
      </c>
      <c r="AJ46" s="119">
        <v>6.5583299999999998</v>
      </c>
      <c r="AK46" s="120">
        <v>11.9</v>
      </c>
      <c r="AL46" s="118">
        <v>36.479999999999997</v>
      </c>
      <c r="AM46" s="120">
        <v>36.76</v>
      </c>
      <c r="AN46" s="118">
        <v>13.289</v>
      </c>
      <c r="AO46" s="124" t="s">
        <v>1366</v>
      </c>
      <c r="AP46" s="124" t="s">
        <v>1366</v>
      </c>
      <c r="AQ46" s="124" t="s">
        <v>1366</v>
      </c>
      <c r="AR46" s="119">
        <v>3.8884799999999999</v>
      </c>
      <c r="AS46" s="119">
        <v>7.0315899999999996</v>
      </c>
      <c r="AT46" s="119">
        <v>14.489000000000001</v>
      </c>
      <c r="AU46" s="119">
        <v>4.2519999999999998</v>
      </c>
      <c r="AV46" s="120">
        <v>10.566000000000001</v>
      </c>
      <c r="AW46" s="123">
        <v>4.5289999999999999</v>
      </c>
    </row>
    <row r="47" spans="1:49" x14ac:dyDescent="0.25">
      <c r="A47" s="125" t="s">
        <v>724</v>
      </c>
      <c r="B47" s="118">
        <v>1.1000000000000001</v>
      </c>
      <c r="C47" s="119">
        <v>12</v>
      </c>
      <c r="D47" s="119">
        <v>12.9</v>
      </c>
      <c r="E47" s="119">
        <v>2</v>
      </c>
      <c r="F47" s="119">
        <v>6.3</v>
      </c>
      <c r="G47" s="120">
        <v>14</v>
      </c>
      <c r="H47" s="118">
        <v>8.9</v>
      </c>
      <c r="I47" s="120">
        <v>76</v>
      </c>
      <c r="J47" s="118">
        <v>15.44</v>
      </c>
      <c r="K47" s="119">
        <v>14.73</v>
      </c>
      <c r="L47" s="120">
        <v>13.467000000000001</v>
      </c>
      <c r="M47" s="121" t="s">
        <v>1366</v>
      </c>
      <c r="N47" s="122" t="s">
        <v>1366</v>
      </c>
      <c r="O47" s="123">
        <v>1.161</v>
      </c>
      <c r="P47" s="118">
        <v>29.81</v>
      </c>
      <c r="Q47" s="119">
        <v>67.680000000000007</v>
      </c>
      <c r="R47" s="119">
        <v>78.8</v>
      </c>
      <c r="S47" s="120">
        <v>58.81</v>
      </c>
      <c r="T47" s="123">
        <v>62.866999999999997</v>
      </c>
      <c r="U47" s="123">
        <v>8.18</v>
      </c>
      <c r="V47" s="118">
        <v>15.08</v>
      </c>
      <c r="W47" s="119">
        <v>3.63</v>
      </c>
      <c r="X47" s="119">
        <v>0.46</v>
      </c>
      <c r="Y47" s="124" t="s">
        <v>1366</v>
      </c>
      <c r="Z47" s="122" t="s">
        <v>1366</v>
      </c>
      <c r="AA47" s="118">
        <v>15.97</v>
      </c>
      <c r="AB47" s="120">
        <v>78.44</v>
      </c>
      <c r="AC47" s="118">
        <v>42.52</v>
      </c>
      <c r="AD47" s="119">
        <v>36.354999999999997</v>
      </c>
      <c r="AE47" s="119">
        <v>44.34</v>
      </c>
      <c r="AF47" s="120">
        <v>0</v>
      </c>
      <c r="AG47" s="118">
        <v>1.9400200000000001</v>
      </c>
      <c r="AH47" s="119">
        <v>13.5</v>
      </c>
      <c r="AI47" s="119">
        <v>10.284050000000001</v>
      </c>
      <c r="AJ47" s="119">
        <v>6.5583299999999998</v>
      </c>
      <c r="AK47" s="120">
        <v>11.9</v>
      </c>
      <c r="AL47" s="118">
        <v>36.479999999999997</v>
      </c>
      <c r="AM47" s="120">
        <v>36.76</v>
      </c>
      <c r="AN47" s="118">
        <v>13.289</v>
      </c>
      <c r="AO47" s="124" t="s">
        <v>1366</v>
      </c>
      <c r="AP47" s="124" t="s">
        <v>1366</v>
      </c>
      <c r="AQ47" s="124" t="s">
        <v>1366</v>
      </c>
      <c r="AR47" s="119">
        <v>3.8884799999999999</v>
      </c>
      <c r="AS47" s="119">
        <v>7.0315899999999996</v>
      </c>
      <c r="AT47" s="119">
        <v>14.489000000000001</v>
      </c>
      <c r="AU47" s="119">
        <v>4.2519999999999998</v>
      </c>
      <c r="AV47" s="120">
        <v>10.566000000000001</v>
      </c>
      <c r="AW47" s="123">
        <v>4.5289999999999999</v>
      </c>
    </row>
    <row r="48" spans="1:49" x14ac:dyDescent="0.25">
      <c r="A48" s="125" t="s">
        <v>725</v>
      </c>
      <c r="B48" s="118">
        <v>1.1000000000000001</v>
      </c>
      <c r="C48" s="119">
        <v>12</v>
      </c>
      <c r="D48" s="119">
        <v>12.9</v>
      </c>
      <c r="E48" s="119">
        <v>2</v>
      </c>
      <c r="F48" s="119">
        <v>4.0999999999999996</v>
      </c>
      <c r="G48" s="120">
        <v>14</v>
      </c>
      <c r="H48" s="118">
        <v>8.9</v>
      </c>
      <c r="I48" s="120">
        <v>76</v>
      </c>
      <c r="J48" s="118">
        <v>15.46</v>
      </c>
      <c r="K48" s="119">
        <v>14.68</v>
      </c>
      <c r="L48" s="120">
        <v>13.504</v>
      </c>
      <c r="M48" s="118">
        <v>1.07</v>
      </c>
      <c r="N48" s="120">
        <v>110.79</v>
      </c>
      <c r="O48" s="123">
        <v>1.161</v>
      </c>
      <c r="P48" s="118">
        <v>49.92</v>
      </c>
      <c r="Q48" s="119">
        <v>67.680000000000007</v>
      </c>
      <c r="R48" s="119">
        <v>78.8</v>
      </c>
      <c r="S48" s="120">
        <v>35.520000000000003</v>
      </c>
      <c r="T48" s="123">
        <v>59.527999999999999</v>
      </c>
      <c r="U48" s="123">
        <v>7.94</v>
      </c>
      <c r="V48" s="118">
        <v>14.86</v>
      </c>
      <c r="W48" s="119">
        <v>4.12</v>
      </c>
      <c r="X48" s="119">
        <v>0.46</v>
      </c>
      <c r="Y48" s="124" t="s">
        <v>1366</v>
      </c>
      <c r="Z48" s="122" t="s">
        <v>1366</v>
      </c>
      <c r="AA48" s="118">
        <v>11.12</v>
      </c>
      <c r="AB48" s="120">
        <v>77.5</v>
      </c>
      <c r="AC48" s="118">
        <v>40.49</v>
      </c>
      <c r="AD48" s="119">
        <v>36.866999999999997</v>
      </c>
      <c r="AE48" s="119">
        <v>43.43</v>
      </c>
      <c r="AF48" s="120">
        <v>0</v>
      </c>
      <c r="AG48" s="118">
        <v>1.9400200000000001</v>
      </c>
      <c r="AH48" s="119">
        <v>13.6</v>
      </c>
      <c r="AI48" s="119">
        <v>10.27111</v>
      </c>
      <c r="AJ48" s="119">
        <v>6.5583299999999998</v>
      </c>
      <c r="AK48" s="120">
        <v>11.9</v>
      </c>
      <c r="AL48" s="118">
        <v>36.880000000000003</v>
      </c>
      <c r="AM48" s="120">
        <v>37.159999999999997</v>
      </c>
      <c r="AN48" s="118">
        <v>13.289</v>
      </c>
      <c r="AO48" s="124" t="s">
        <v>1366</v>
      </c>
      <c r="AP48" s="124" t="s">
        <v>1366</v>
      </c>
      <c r="AQ48" s="124" t="s">
        <v>1366</v>
      </c>
      <c r="AR48" s="119">
        <v>3.8884799999999999</v>
      </c>
      <c r="AS48" s="119">
        <v>7.0315899999999996</v>
      </c>
      <c r="AT48" s="119">
        <v>14.489000000000001</v>
      </c>
      <c r="AU48" s="119">
        <v>4.2519999999999998</v>
      </c>
      <c r="AV48" s="120">
        <v>10.592000000000001</v>
      </c>
      <c r="AW48" s="123">
        <v>4.5149999999999997</v>
      </c>
    </row>
    <row r="49" spans="1:49" x14ac:dyDescent="0.25">
      <c r="A49" s="125" t="s">
        <v>726</v>
      </c>
      <c r="B49" s="118">
        <v>1.1000000000000001</v>
      </c>
      <c r="C49" s="119">
        <v>12</v>
      </c>
      <c r="D49" s="119">
        <v>12.9</v>
      </c>
      <c r="E49" s="119">
        <v>2</v>
      </c>
      <c r="F49" s="119">
        <v>4.0999999999999996</v>
      </c>
      <c r="G49" s="120">
        <v>14</v>
      </c>
      <c r="H49" s="118">
        <v>8.9</v>
      </c>
      <c r="I49" s="120">
        <v>76</v>
      </c>
      <c r="J49" s="118">
        <v>15.46</v>
      </c>
      <c r="K49" s="119">
        <v>14.68</v>
      </c>
      <c r="L49" s="120">
        <v>13.504</v>
      </c>
      <c r="M49" s="118">
        <v>1.07</v>
      </c>
      <c r="N49" s="120">
        <v>110.79</v>
      </c>
      <c r="O49" s="123">
        <v>1.161</v>
      </c>
      <c r="P49" s="118">
        <v>49.92</v>
      </c>
      <c r="Q49" s="119">
        <v>67.680000000000007</v>
      </c>
      <c r="R49" s="119">
        <v>78.8</v>
      </c>
      <c r="S49" s="120">
        <v>35.520000000000003</v>
      </c>
      <c r="T49" s="123">
        <v>59.527999999999999</v>
      </c>
      <c r="U49" s="123">
        <v>7.94</v>
      </c>
      <c r="V49" s="118">
        <v>14.86</v>
      </c>
      <c r="W49" s="119">
        <v>4.12</v>
      </c>
      <c r="X49" s="119">
        <v>0.46</v>
      </c>
      <c r="Y49" s="124" t="s">
        <v>1366</v>
      </c>
      <c r="Z49" s="122" t="s">
        <v>1366</v>
      </c>
      <c r="AA49" s="118">
        <v>11.12</v>
      </c>
      <c r="AB49" s="120">
        <v>77.5</v>
      </c>
      <c r="AC49" s="118">
        <v>40.49</v>
      </c>
      <c r="AD49" s="119">
        <v>36.866999999999997</v>
      </c>
      <c r="AE49" s="119">
        <v>43.43</v>
      </c>
      <c r="AF49" s="120">
        <v>0</v>
      </c>
      <c r="AG49" s="118">
        <v>1.9400200000000001</v>
      </c>
      <c r="AH49" s="119">
        <v>13.6</v>
      </c>
      <c r="AI49" s="119">
        <v>10.27111</v>
      </c>
      <c r="AJ49" s="119">
        <v>6.5583299999999998</v>
      </c>
      <c r="AK49" s="120">
        <v>11.9</v>
      </c>
      <c r="AL49" s="118">
        <v>36.880000000000003</v>
      </c>
      <c r="AM49" s="120">
        <v>37.159999999999997</v>
      </c>
      <c r="AN49" s="118">
        <v>13.289</v>
      </c>
      <c r="AO49" s="124" t="s">
        <v>1366</v>
      </c>
      <c r="AP49" s="124" t="s">
        <v>1366</v>
      </c>
      <c r="AQ49" s="124" t="s">
        <v>1366</v>
      </c>
      <c r="AR49" s="119">
        <v>3.8884799999999999</v>
      </c>
      <c r="AS49" s="119">
        <v>7.0315899999999996</v>
      </c>
      <c r="AT49" s="119">
        <v>14.489000000000001</v>
      </c>
      <c r="AU49" s="119">
        <v>4.2519999999999998</v>
      </c>
      <c r="AV49" s="120">
        <v>10.592000000000001</v>
      </c>
      <c r="AW49" s="123">
        <v>4.5149999999999997</v>
      </c>
    </row>
    <row r="50" spans="1:49" x14ac:dyDescent="0.25">
      <c r="A50" s="125" t="s">
        <v>727</v>
      </c>
      <c r="B50" s="118">
        <v>1.1000000000000001</v>
      </c>
      <c r="C50" s="119">
        <v>12</v>
      </c>
      <c r="D50" s="119">
        <v>12.9</v>
      </c>
      <c r="E50" s="119">
        <v>2</v>
      </c>
      <c r="F50" s="119">
        <v>10.9</v>
      </c>
      <c r="G50" s="120">
        <v>14</v>
      </c>
      <c r="H50" s="118">
        <v>8.9</v>
      </c>
      <c r="I50" s="120">
        <v>73</v>
      </c>
      <c r="J50" s="118">
        <v>16.489999999999998</v>
      </c>
      <c r="K50" s="119">
        <v>14.58</v>
      </c>
      <c r="L50" s="120">
        <v>23.89</v>
      </c>
      <c r="M50" s="121" t="s">
        <v>1366</v>
      </c>
      <c r="N50" s="122" t="s">
        <v>1366</v>
      </c>
      <c r="O50" s="123">
        <v>1.161</v>
      </c>
      <c r="P50" s="118">
        <v>49.3</v>
      </c>
      <c r="Q50" s="119">
        <v>67.680000000000007</v>
      </c>
      <c r="R50" s="119">
        <v>78.8</v>
      </c>
      <c r="S50" s="120">
        <v>29.5</v>
      </c>
      <c r="T50" s="123">
        <v>59.545000000000002</v>
      </c>
      <c r="U50" s="123">
        <v>7.84</v>
      </c>
      <c r="V50" s="118">
        <v>15.02</v>
      </c>
      <c r="W50" s="119">
        <v>4.5199999999999996</v>
      </c>
      <c r="X50" s="119">
        <v>0.41</v>
      </c>
      <c r="Y50" s="124" t="s">
        <v>1366</v>
      </c>
      <c r="Z50" s="122" t="s">
        <v>1366</v>
      </c>
      <c r="AA50" s="118">
        <v>16.77</v>
      </c>
      <c r="AB50" s="120">
        <v>97.984999999999999</v>
      </c>
      <c r="AC50" s="118">
        <v>41.063000000000002</v>
      </c>
      <c r="AD50" s="119">
        <v>35.884999999999998</v>
      </c>
      <c r="AE50" s="119">
        <v>43.551000000000002</v>
      </c>
      <c r="AF50" s="120">
        <v>0</v>
      </c>
      <c r="AG50" s="118">
        <v>1.9400200000000001</v>
      </c>
      <c r="AH50" s="119">
        <v>18</v>
      </c>
      <c r="AI50" s="119">
        <v>10.21496</v>
      </c>
      <c r="AJ50" s="119">
        <v>6.5583299999999998</v>
      </c>
      <c r="AK50" s="120">
        <v>11.9</v>
      </c>
      <c r="AL50" s="118">
        <v>38.51</v>
      </c>
      <c r="AM50" s="120">
        <v>38.799999999999997</v>
      </c>
      <c r="AN50" s="118">
        <v>13.289</v>
      </c>
      <c r="AO50" s="124" t="s">
        <v>1366</v>
      </c>
      <c r="AP50" s="124" t="s">
        <v>1366</v>
      </c>
      <c r="AQ50" s="124" t="s">
        <v>1366</v>
      </c>
      <c r="AR50" s="119">
        <v>3.8884799999999999</v>
      </c>
      <c r="AS50" s="119">
        <v>7.0315899999999996</v>
      </c>
      <c r="AT50" s="119">
        <v>14.489000000000001</v>
      </c>
      <c r="AU50" s="119">
        <v>4.2519999999999998</v>
      </c>
      <c r="AV50" s="120">
        <v>10.438000000000001</v>
      </c>
      <c r="AW50" s="123">
        <v>4.5149999999999997</v>
      </c>
    </row>
    <row r="51" spans="1:49" x14ac:dyDescent="0.25">
      <c r="A51" s="125" t="s">
        <v>728</v>
      </c>
      <c r="B51" s="118">
        <v>1.1000000000000001</v>
      </c>
      <c r="C51" s="119">
        <v>12</v>
      </c>
      <c r="D51" s="119">
        <v>12.9</v>
      </c>
      <c r="E51" s="119">
        <v>2</v>
      </c>
      <c r="F51" s="119">
        <v>10.9</v>
      </c>
      <c r="G51" s="120">
        <v>14</v>
      </c>
      <c r="H51" s="118">
        <v>8.9</v>
      </c>
      <c r="I51" s="120">
        <v>73</v>
      </c>
      <c r="J51" s="118">
        <v>16.489999999999998</v>
      </c>
      <c r="K51" s="119">
        <v>14.58</v>
      </c>
      <c r="L51" s="120">
        <v>23.89</v>
      </c>
      <c r="M51" s="121" t="s">
        <v>1366</v>
      </c>
      <c r="N51" s="122" t="s">
        <v>1366</v>
      </c>
      <c r="O51" s="123">
        <v>1.161</v>
      </c>
      <c r="P51" s="118">
        <v>49.3</v>
      </c>
      <c r="Q51" s="119">
        <v>67.680000000000007</v>
      </c>
      <c r="R51" s="119">
        <v>78.8</v>
      </c>
      <c r="S51" s="120">
        <v>29.5</v>
      </c>
      <c r="T51" s="123">
        <v>59.545000000000002</v>
      </c>
      <c r="U51" s="123">
        <v>7.84</v>
      </c>
      <c r="V51" s="118">
        <v>15.02</v>
      </c>
      <c r="W51" s="119">
        <v>4.5199999999999996</v>
      </c>
      <c r="X51" s="119">
        <v>0.41</v>
      </c>
      <c r="Y51" s="124" t="s">
        <v>1366</v>
      </c>
      <c r="Z51" s="122" t="s">
        <v>1366</v>
      </c>
      <c r="AA51" s="118">
        <v>16.77</v>
      </c>
      <c r="AB51" s="120">
        <v>97.984999999999999</v>
      </c>
      <c r="AC51" s="118">
        <v>41.063000000000002</v>
      </c>
      <c r="AD51" s="119">
        <v>35.884999999999998</v>
      </c>
      <c r="AE51" s="119">
        <v>43.551000000000002</v>
      </c>
      <c r="AF51" s="120">
        <v>0</v>
      </c>
      <c r="AG51" s="118">
        <v>1.9400200000000001</v>
      </c>
      <c r="AH51" s="119">
        <v>18</v>
      </c>
      <c r="AI51" s="119">
        <v>10.21496</v>
      </c>
      <c r="AJ51" s="119">
        <v>6.5583299999999998</v>
      </c>
      <c r="AK51" s="120">
        <v>11.9</v>
      </c>
      <c r="AL51" s="118">
        <v>38.51</v>
      </c>
      <c r="AM51" s="120">
        <v>38.799999999999997</v>
      </c>
      <c r="AN51" s="118">
        <v>13.289</v>
      </c>
      <c r="AO51" s="124" t="s">
        <v>1366</v>
      </c>
      <c r="AP51" s="124" t="s">
        <v>1366</v>
      </c>
      <c r="AQ51" s="124" t="s">
        <v>1366</v>
      </c>
      <c r="AR51" s="119">
        <v>3.8884799999999999</v>
      </c>
      <c r="AS51" s="119">
        <v>7.0315899999999996</v>
      </c>
      <c r="AT51" s="119">
        <v>14.489000000000001</v>
      </c>
      <c r="AU51" s="119">
        <v>4.2519999999999998</v>
      </c>
      <c r="AV51" s="120">
        <v>10.438000000000001</v>
      </c>
      <c r="AW51" s="123">
        <v>4.5149999999999997</v>
      </c>
    </row>
    <row r="52" spans="1:49" x14ac:dyDescent="0.25">
      <c r="A52" s="125" t="s">
        <v>729</v>
      </c>
      <c r="B52" s="118">
        <v>1.1000000000000001</v>
      </c>
      <c r="C52" s="119">
        <v>12</v>
      </c>
      <c r="D52" s="119">
        <v>12.9</v>
      </c>
      <c r="E52" s="119">
        <v>2</v>
      </c>
      <c r="F52" s="119">
        <v>21.9</v>
      </c>
      <c r="G52" s="120">
        <v>14</v>
      </c>
      <c r="H52" s="118">
        <v>8.9</v>
      </c>
      <c r="I52" s="120">
        <v>73</v>
      </c>
      <c r="J52" s="118">
        <v>16.52</v>
      </c>
      <c r="K52" s="119">
        <v>14.72</v>
      </c>
      <c r="L52" s="120">
        <v>23.83</v>
      </c>
      <c r="M52" s="121" t="s">
        <v>1366</v>
      </c>
      <c r="N52" s="122" t="s">
        <v>1366</v>
      </c>
      <c r="O52" s="123">
        <v>1.161</v>
      </c>
      <c r="P52" s="118">
        <v>59.3</v>
      </c>
      <c r="Q52" s="119">
        <v>67.680000000000007</v>
      </c>
      <c r="R52" s="119">
        <v>78.8</v>
      </c>
      <c r="S52" s="120">
        <v>30.13</v>
      </c>
      <c r="T52" s="123">
        <v>59.570999999999998</v>
      </c>
      <c r="U52" s="123">
        <v>7.87</v>
      </c>
      <c r="V52" s="118">
        <v>14.41</v>
      </c>
      <c r="W52" s="119">
        <v>3.1</v>
      </c>
      <c r="X52" s="119">
        <v>0.4</v>
      </c>
      <c r="Y52" s="124" t="s">
        <v>1366</v>
      </c>
      <c r="Z52" s="122" t="s">
        <v>1366</v>
      </c>
      <c r="AA52" s="118">
        <v>15.06</v>
      </c>
      <c r="AB52" s="120">
        <v>96.271000000000001</v>
      </c>
      <c r="AC52" s="118">
        <v>40.033999999999999</v>
      </c>
      <c r="AD52" s="119">
        <v>35.253</v>
      </c>
      <c r="AE52" s="119">
        <v>41.113</v>
      </c>
      <c r="AF52" s="120">
        <v>0</v>
      </c>
      <c r="AG52" s="118">
        <v>1.9400200000000001</v>
      </c>
      <c r="AH52" s="119">
        <v>19.3</v>
      </c>
      <c r="AI52" s="119">
        <v>10.350820000000001</v>
      </c>
      <c r="AJ52" s="119">
        <v>6.5583299999999998</v>
      </c>
      <c r="AK52" s="120">
        <v>11.9</v>
      </c>
      <c r="AL52" s="118">
        <v>38.61</v>
      </c>
      <c r="AM52" s="120">
        <v>38.9</v>
      </c>
      <c r="AN52" s="118">
        <v>13.289</v>
      </c>
      <c r="AO52" s="124" t="s">
        <v>1366</v>
      </c>
      <c r="AP52" s="124" t="s">
        <v>1366</v>
      </c>
      <c r="AQ52" s="124" t="s">
        <v>1366</v>
      </c>
      <c r="AR52" s="119">
        <v>3.8884799999999999</v>
      </c>
      <c r="AS52" s="119">
        <v>7.0315899999999996</v>
      </c>
      <c r="AT52" s="119">
        <v>14.489000000000001</v>
      </c>
      <c r="AU52" s="119">
        <v>4.2519999999999998</v>
      </c>
      <c r="AV52" s="120">
        <v>10.702</v>
      </c>
      <c r="AW52" s="123">
        <v>4.5289999999999999</v>
      </c>
    </row>
    <row r="53" spans="1:49" x14ac:dyDescent="0.25">
      <c r="A53" s="125" t="s">
        <v>730</v>
      </c>
      <c r="B53" s="118">
        <v>1.1000000000000001</v>
      </c>
      <c r="C53" s="119">
        <v>12</v>
      </c>
      <c r="D53" s="119">
        <v>12.9</v>
      </c>
      <c r="E53" s="119">
        <v>2</v>
      </c>
      <c r="F53" s="119">
        <v>21.9</v>
      </c>
      <c r="G53" s="120">
        <v>14</v>
      </c>
      <c r="H53" s="118">
        <v>8.9</v>
      </c>
      <c r="I53" s="120">
        <v>73</v>
      </c>
      <c r="J53" s="118">
        <v>16.52</v>
      </c>
      <c r="K53" s="119">
        <v>14.72</v>
      </c>
      <c r="L53" s="120">
        <v>23.83</v>
      </c>
      <c r="M53" s="121" t="s">
        <v>1366</v>
      </c>
      <c r="N53" s="122" t="s">
        <v>1366</v>
      </c>
      <c r="O53" s="123">
        <v>1.161</v>
      </c>
      <c r="P53" s="118">
        <v>59.3</v>
      </c>
      <c r="Q53" s="119">
        <v>67.680000000000007</v>
      </c>
      <c r="R53" s="119">
        <v>78.8</v>
      </c>
      <c r="S53" s="120">
        <v>30.13</v>
      </c>
      <c r="T53" s="123">
        <v>59.570999999999998</v>
      </c>
      <c r="U53" s="123">
        <v>7.87</v>
      </c>
      <c r="V53" s="118">
        <v>14.41</v>
      </c>
      <c r="W53" s="119">
        <v>3.1</v>
      </c>
      <c r="X53" s="119">
        <v>0.4</v>
      </c>
      <c r="Y53" s="124" t="s">
        <v>1366</v>
      </c>
      <c r="Z53" s="122" t="s">
        <v>1366</v>
      </c>
      <c r="AA53" s="118">
        <v>15.06</v>
      </c>
      <c r="AB53" s="120">
        <v>96.271000000000001</v>
      </c>
      <c r="AC53" s="118">
        <v>40.033999999999999</v>
      </c>
      <c r="AD53" s="119">
        <v>35.253</v>
      </c>
      <c r="AE53" s="119">
        <v>41.113</v>
      </c>
      <c r="AF53" s="120">
        <v>0</v>
      </c>
      <c r="AG53" s="118">
        <v>1.9400200000000001</v>
      </c>
      <c r="AH53" s="119">
        <v>19.3</v>
      </c>
      <c r="AI53" s="119">
        <v>10.350820000000001</v>
      </c>
      <c r="AJ53" s="119">
        <v>6.5583299999999998</v>
      </c>
      <c r="AK53" s="120">
        <v>11.9</v>
      </c>
      <c r="AL53" s="118">
        <v>38.61</v>
      </c>
      <c r="AM53" s="120">
        <v>38.9</v>
      </c>
      <c r="AN53" s="118">
        <v>13.289</v>
      </c>
      <c r="AO53" s="124" t="s">
        <v>1366</v>
      </c>
      <c r="AP53" s="124" t="s">
        <v>1366</v>
      </c>
      <c r="AQ53" s="124" t="s">
        <v>1366</v>
      </c>
      <c r="AR53" s="119">
        <v>3.8884799999999999</v>
      </c>
      <c r="AS53" s="119">
        <v>7.0315899999999996</v>
      </c>
      <c r="AT53" s="119">
        <v>14.489000000000001</v>
      </c>
      <c r="AU53" s="119">
        <v>4.2519999999999998</v>
      </c>
      <c r="AV53" s="120">
        <v>10.702</v>
      </c>
      <c r="AW53" s="123">
        <v>4.5289999999999999</v>
      </c>
    </row>
    <row r="54" spans="1:49" x14ac:dyDescent="0.25">
      <c r="A54" s="125" t="s">
        <v>731</v>
      </c>
      <c r="B54" s="118">
        <v>1.1000000000000001</v>
      </c>
      <c r="C54" s="119">
        <v>12</v>
      </c>
      <c r="D54" s="119">
        <v>12.9</v>
      </c>
      <c r="E54" s="119">
        <v>2</v>
      </c>
      <c r="F54" s="119">
        <v>22</v>
      </c>
      <c r="G54" s="120">
        <v>14</v>
      </c>
      <c r="H54" s="118">
        <v>8.3000000000000007</v>
      </c>
      <c r="I54" s="120">
        <v>73</v>
      </c>
      <c r="J54" s="118">
        <v>16.510000000000002</v>
      </c>
      <c r="K54" s="119">
        <v>14.67</v>
      </c>
      <c r="L54" s="120">
        <v>23.864999999999998</v>
      </c>
      <c r="M54" s="121" t="s">
        <v>1366</v>
      </c>
      <c r="N54" s="122" t="s">
        <v>1366</v>
      </c>
      <c r="O54" s="123">
        <v>1.161</v>
      </c>
      <c r="P54" s="118">
        <v>75.88</v>
      </c>
      <c r="Q54" s="119">
        <v>67.680000000000007</v>
      </c>
      <c r="R54" s="119">
        <v>78.010000000000005</v>
      </c>
      <c r="S54" s="120">
        <v>19.48</v>
      </c>
      <c r="T54" s="123">
        <v>59.396000000000001</v>
      </c>
      <c r="U54" s="123">
        <v>7.79</v>
      </c>
      <c r="V54" s="118">
        <v>15.02</v>
      </c>
      <c r="W54" s="119">
        <v>4.08</v>
      </c>
      <c r="X54" s="119">
        <v>0.39</v>
      </c>
      <c r="Y54" s="124" t="s">
        <v>1366</v>
      </c>
      <c r="Z54" s="122" t="s">
        <v>1366</v>
      </c>
      <c r="AA54" s="118">
        <v>15.61</v>
      </c>
      <c r="AB54" s="120">
        <v>111.63500000000001</v>
      </c>
      <c r="AC54" s="118">
        <v>39.412999999999997</v>
      </c>
      <c r="AD54" s="119">
        <v>35.371000000000002</v>
      </c>
      <c r="AE54" s="119">
        <v>42.54</v>
      </c>
      <c r="AF54" s="120">
        <v>0</v>
      </c>
      <c r="AG54" s="118">
        <v>1.9400200000000001</v>
      </c>
      <c r="AH54" s="119">
        <v>19.2</v>
      </c>
      <c r="AI54" s="119">
        <v>10.28449</v>
      </c>
      <c r="AJ54" s="119">
        <v>6.5583299999999998</v>
      </c>
      <c r="AK54" s="120">
        <v>11.9</v>
      </c>
      <c r="AL54" s="118">
        <v>38.35</v>
      </c>
      <c r="AM54" s="120">
        <v>38.64</v>
      </c>
      <c r="AN54" s="118">
        <v>13.289</v>
      </c>
      <c r="AO54" s="124" t="s">
        <v>1366</v>
      </c>
      <c r="AP54" s="124" t="s">
        <v>1366</v>
      </c>
      <c r="AQ54" s="124" t="s">
        <v>1366</v>
      </c>
      <c r="AR54" s="119">
        <v>3.86192</v>
      </c>
      <c r="AS54" s="119">
        <v>7.0315899999999996</v>
      </c>
      <c r="AT54" s="119">
        <v>14.489000000000001</v>
      </c>
      <c r="AU54" s="119">
        <v>4.1239999999999997</v>
      </c>
      <c r="AV54" s="120">
        <v>10.787000000000001</v>
      </c>
      <c r="AW54" s="123">
        <v>4.5359999999999996</v>
      </c>
    </row>
    <row r="55" spans="1:49" x14ac:dyDescent="0.25">
      <c r="A55" s="125" t="s">
        <v>732</v>
      </c>
      <c r="B55" s="118">
        <v>1.1000000000000001</v>
      </c>
      <c r="C55" s="119">
        <v>12</v>
      </c>
      <c r="D55" s="119">
        <v>12.9</v>
      </c>
      <c r="E55" s="119">
        <v>2</v>
      </c>
      <c r="F55" s="119">
        <v>22</v>
      </c>
      <c r="G55" s="120">
        <v>14</v>
      </c>
      <c r="H55" s="118">
        <v>8.3000000000000007</v>
      </c>
      <c r="I55" s="120">
        <v>73</v>
      </c>
      <c r="J55" s="118">
        <v>16.510000000000002</v>
      </c>
      <c r="K55" s="119">
        <v>14.67</v>
      </c>
      <c r="L55" s="120">
        <v>23.864999999999998</v>
      </c>
      <c r="M55" s="121" t="s">
        <v>1366</v>
      </c>
      <c r="N55" s="122" t="s">
        <v>1366</v>
      </c>
      <c r="O55" s="123">
        <v>1.161</v>
      </c>
      <c r="P55" s="118">
        <v>75.88</v>
      </c>
      <c r="Q55" s="119">
        <v>67.680000000000007</v>
      </c>
      <c r="R55" s="119">
        <v>78.010000000000005</v>
      </c>
      <c r="S55" s="120">
        <v>19.48</v>
      </c>
      <c r="T55" s="123">
        <v>59.396000000000001</v>
      </c>
      <c r="U55" s="123">
        <v>7.79</v>
      </c>
      <c r="V55" s="118">
        <v>15.02</v>
      </c>
      <c r="W55" s="119">
        <v>4.08</v>
      </c>
      <c r="X55" s="119">
        <v>0.39</v>
      </c>
      <c r="Y55" s="124" t="s">
        <v>1366</v>
      </c>
      <c r="Z55" s="122" t="s">
        <v>1366</v>
      </c>
      <c r="AA55" s="118">
        <v>15.61</v>
      </c>
      <c r="AB55" s="120">
        <v>111.63500000000001</v>
      </c>
      <c r="AC55" s="118">
        <v>39.412999999999997</v>
      </c>
      <c r="AD55" s="119">
        <v>35.371000000000002</v>
      </c>
      <c r="AE55" s="119">
        <v>42.54</v>
      </c>
      <c r="AF55" s="120">
        <v>0</v>
      </c>
      <c r="AG55" s="118">
        <v>1.9400200000000001</v>
      </c>
      <c r="AH55" s="119">
        <v>19.2</v>
      </c>
      <c r="AI55" s="119">
        <v>10.28449</v>
      </c>
      <c r="AJ55" s="119">
        <v>6.5583299999999998</v>
      </c>
      <c r="AK55" s="120">
        <v>11.9</v>
      </c>
      <c r="AL55" s="118">
        <v>38.35</v>
      </c>
      <c r="AM55" s="120">
        <v>38.64</v>
      </c>
      <c r="AN55" s="118">
        <v>13.289</v>
      </c>
      <c r="AO55" s="124" t="s">
        <v>1366</v>
      </c>
      <c r="AP55" s="124" t="s">
        <v>1366</v>
      </c>
      <c r="AQ55" s="124" t="s">
        <v>1366</v>
      </c>
      <c r="AR55" s="119">
        <v>3.86192</v>
      </c>
      <c r="AS55" s="119">
        <v>7.0315899999999996</v>
      </c>
      <c r="AT55" s="119">
        <v>14.489000000000001</v>
      </c>
      <c r="AU55" s="119">
        <v>4.1239999999999997</v>
      </c>
      <c r="AV55" s="120">
        <v>10.787000000000001</v>
      </c>
      <c r="AW55" s="123">
        <v>4.5359999999999996</v>
      </c>
    </row>
    <row r="56" spans="1:49" x14ac:dyDescent="0.25">
      <c r="A56" s="125" t="s">
        <v>733</v>
      </c>
      <c r="B56" s="118">
        <v>1.1000000000000001</v>
      </c>
      <c r="C56" s="119">
        <v>12</v>
      </c>
      <c r="D56" s="119">
        <v>12.9</v>
      </c>
      <c r="E56" s="119">
        <v>2</v>
      </c>
      <c r="F56" s="119">
        <v>22</v>
      </c>
      <c r="G56" s="120">
        <v>14</v>
      </c>
      <c r="H56" s="118">
        <v>8.8000000000000007</v>
      </c>
      <c r="I56" s="120">
        <v>72</v>
      </c>
      <c r="J56" s="118">
        <v>16.559999999999999</v>
      </c>
      <c r="K56" s="119">
        <v>14.63</v>
      </c>
      <c r="L56" s="120">
        <v>23.873000000000001</v>
      </c>
      <c r="M56" s="121" t="s">
        <v>1366</v>
      </c>
      <c r="N56" s="122" t="s">
        <v>1366</v>
      </c>
      <c r="O56" s="123">
        <v>1.161</v>
      </c>
      <c r="P56" s="118">
        <v>64.989999999999995</v>
      </c>
      <c r="Q56" s="119">
        <v>67.69</v>
      </c>
      <c r="R56" s="119">
        <v>79.59</v>
      </c>
      <c r="S56" s="120">
        <v>17.52</v>
      </c>
      <c r="T56" s="123">
        <v>59.45</v>
      </c>
      <c r="U56" s="123">
        <v>7.79</v>
      </c>
      <c r="V56" s="118">
        <v>15.02</v>
      </c>
      <c r="W56" s="119">
        <v>3.14</v>
      </c>
      <c r="X56" s="119">
        <v>0.38</v>
      </c>
      <c r="Y56" s="124" t="s">
        <v>1366</v>
      </c>
      <c r="Z56" s="122" t="s">
        <v>1366</v>
      </c>
      <c r="AA56" s="118">
        <v>8.3699999999999992</v>
      </c>
      <c r="AB56" s="120">
        <v>104.4</v>
      </c>
      <c r="AC56" s="118">
        <v>39.475000000000001</v>
      </c>
      <c r="AD56" s="119">
        <v>35.603999999999999</v>
      </c>
      <c r="AE56" s="119">
        <v>48.722000000000001</v>
      </c>
      <c r="AF56" s="120">
        <v>0</v>
      </c>
      <c r="AG56" s="118">
        <v>1.9400200000000001</v>
      </c>
      <c r="AH56" s="119">
        <v>12.2</v>
      </c>
      <c r="AI56" s="119">
        <v>10.228759999999999</v>
      </c>
      <c r="AJ56" s="119">
        <v>6.5583299999999998</v>
      </c>
      <c r="AK56" s="120">
        <v>11.9</v>
      </c>
      <c r="AL56" s="118">
        <v>38.19</v>
      </c>
      <c r="AM56" s="120">
        <v>38.479999999999997</v>
      </c>
      <c r="AN56" s="118">
        <v>13.289</v>
      </c>
      <c r="AO56" s="124" t="s">
        <v>1366</v>
      </c>
      <c r="AP56" s="124" t="s">
        <v>1366</v>
      </c>
      <c r="AQ56" s="124" t="s">
        <v>1366</v>
      </c>
      <c r="AR56" s="119">
        <v>3.84823</v>
      </c>
      <c r="AS56" s="119">
        <v>7.0315899999999996</v>
      </c>
      <c r="AT56" s="119">
        <v>14.489000000000001</v>
      </c>
      <c r="AU56" s="119">
        <v>4.0579999999999998</v>
      </c>
      <c r="AV56" s="120">
        <v>10.568</v>
      </c>
      <c r="AW56" s="123">
        <v>4.55</v>
      </c>
    </row>
    <row r="57" spans="1:49" x14ac:dyDescent="0.25">
      <c r="A57" s="125" t="s">
        <v>734</v>
      </c>
      <c r="B57" s="118">
        <v>1.1000000000000001</v>
      </c>
      <c r="C57" s="119">
        <v>12</v>
      </c>
      <c r="D57" s="119">
        <v>12.9</v>
      </c>
      <c r="E57" s="119">
        <v>2</v>
      </c>
      <c r="F57" s="119">
        <v>22</v>
      </c>
      <c r="G57" s="120">
        <v>14</v>
      </c>
      <c r="H57" s="118">
        <v>8.8000000000000007</v>
      </c>
      <c r="I57" s="120">
        <v>72</v>
      </c>
      <c r="J57" s="118">
        <v>16.559999999999999</v>
      </c>
      <c r="K57" s="119">
        <v>14.63</v>
      </c>
      <c r="L57" s="120">
        <v>23.873000000000001</v>
      </c>
      <c r="M57" s="121" t="s">
        <v>1366</v>
      </c>
      <c r="N57" s="122" t="s">
        <v>1366</v>
      </c>
      <c r="O57" s="123">
        <v>1.161</v>
      </c>
      <c r="P57" s="118">
        <v>64.989999999999995</v>
      </c>
      <c r="Q57" s="119">
        <v>67.69</v>
      </c>
      <c r="R57" s="119">
        <v>79.59</v>
      </c>
      <c r="S57" s="120">
        <v>17.52</v>
      </c>
      <c r="T57" s="123">
        <v>59.45</v>
      </c>
      <c r="U57" s="123">
        <v>7.79</v>
      </c>
      <c r="V57" s="118">
        <v>15.02</v>
      </c>
      <c r="W57" s="119">
        <v>3.14</v>
      </c>
      <c r="X57" s="119">
        <v>0.38</v>
      </c>
      <c r="Y57" s="124" t="s">
        <v>1366</v>
      </c>
      <c r="Z57" s="122" t="s">
        <v>1366</v>
      </c>
      <c r="AA57" s="118">
        <v>8.3699999999999992</v>
      </c>
      <c r="AB57" s="120">
        <v>104.4</v>
      </c>
      <c r="AC57" s="118">
        <v>39.475000000000001</v>
      </c>
      <c r="AD57" s="119">
        <v>35.603999999999999</v>
      </c>
      <c r="AE57" s="119">
        <v>48.722000000000001</v>
      </c>
      <c r="AF57" s="120">
        <v>0</v>
      </c>
      <c r="AG57" s="118">
        <v>1.9400200000000001</v>
      </c>
      <c r="AH57" s="119">
        <v>12.2</v>
      </c>
      <c r="AI57" s="119">
        <v>10.228759999999999</v>
      </c>
      <c r="AJ57" s="119">
        <v>6.5583299999999998</v>
      </c>
      <c r="AK57" s="120">
        <v>11.9</v>
      </c>
      <c r="AL57" s="118">
        <v>38.19</v>
      </c>
      <c r="AM57" s="120">
        <v>38.479999999999997</v>
      </c>
      <c r="AN57" s="118">
        <v>13.289</v>
      </c>
      <c r="AO57" s="124" t="s">
        <v>1366</v>
      </c>
      <c r="AP57" s="124" t="s">
        <v>1366</v>
      </c>
      <c r="AQ57" s="124" t="s">
        <v>1366</v>
      </c>
      <c r="AR57" s="119">
        <v>3.84823</v>
      </c>
      <c r="AS57" s="119">
        <v>7.0315899999999996</v>
      </c>
      <c r="AT57" s="119">
        <v>14.489000000000001</v>
      </c>
      <c r="AU57" s="119">
        <v>4.0579999999999998</v>
      </c>
      <c r="AV57" s="120">
        <v>10.568</v>
      </c>
      <c r="AW57" s="123">
        <v>4.55</v>
      </c>
    </row>
    <row r="58" spans="1:49" x14ac:dyDescent="0.25">
      <c r="A58" s="125" t="s">
        <v>735</v>
      </c>
      <c r="B58" s="118">
        <v>1.1000000000000001</v>
      </c>
      <c r="C58" s="119">
        <v>12</v>
      </c>
      <c r="D58" s="119">
        <v>12.9</v>
      </c>
      <c r="E58" s="119">
        <v>2</v>
      </c>
      <c r="F58" s="119">
        <v>21.9</v>
      </c>
      <c r="G58" s="120">
        <v>14</v>
      </c>
      <c r="H58" s="118">
        <v>8.8000000000000007</v>
      </c>
      <c r="I58" s="120">
        <v>72</v>
      </c>
      <c r="J58" s="118">
        <v>15.98</v>
      </c>
      <c r="K58" s="119">
        <v>14.66</v>
      </c>
      <c r="L58" s="120">
        <v>13.689</v>
      </c>
      <c r="M58" s="121" t="s">
        <v>1366</v>
      </c>
      <c r="N58" s="122" t="s">
        <v>1366</v>
      </c>
      <c r="O58" s="123">
        <v>1.161</v>
      </c>
      <c r="P58" s="118">
        <v>49.92</v>
      </c>
      <c r="Q58" s="119">
        <v>67.680000000000007</v>
      </c>
      <c r="R58" s="119">
        <v>85.29</v>
      </c>
      <c r="S58" s="120">
        <v>30.17</v>
      </c>
      <c r="T58" s="123">
        <v>59.43</v>
      </c>
      <c r="U58" s="123">
        <v>7.77</v>
      </c>
      <c r="V58" s="118">
        <v>15.02</v>
      </c>
      <c r="W58" s="119">
        <v>2.92</v>
      </c>
      <c r="X58" s="119">
        <v>0.37</v>
      </c>
      <c r="Y58" s="124" t="s">
        <v>1366</v>
      </c>
      <c r="Z58" s="122" t="s">
        <v>1366</v>
      </c>
      <c r="AA58" s="118">
        <v>12.47</v>
      </c>
      <c r="AB58" s="120">
        <v>108.499</v>
      </c>
      <c r="AC58" s="118">
        <v>39.722000000000001</v>
      </c>
      <c r="AD58" s="119">
        <v>37.64</v>
      </c>
      <c r="AE58" s="119">
        <v>49.448</v>
      </c>
      <c r="AF58" s="120">
        <v>0</v>
      </c>
      <c r="AG58" s="118">
        <v>1.9400200000000001</v>
      </c>
      <c r="AH58" s="119">
        <v>11.4</v>
      </c>
      <c r="AI58" s="119">
        <v>10.29326</v>
      </c>
      <c r="AJ58" s="119">
        <v>6.5583299999999998</v>
      </c>
      <c r="AK58" s="120">
        <v>11.9</v>
      </c>
      <c r="AL58" s="118">
        <v>38.65</v>
      </c>
      <c r="AM58" s="120">
        <v>38.94</v>
      </c>
      <c r="AN58" s="118">
        <v>13.289</v>
      </c>
      <c r="AO58" s="119">
        <v>8.2544900000000005</v>
      </c>
      <c r="AP58" s="119">
        <v>12.898630000000001</v>
      </c>
      <c r="AQ58" s="119">
        <v>9.4926700000000004</v>
      </c>
      <c r="AR58" s="119">
        <v>3.84138</v>
      </c>
      <c r="AS58" s="119">
        <v>7.0315899999999996</v>
      </c>
      <c r="AT58" s="119">
        <v>14.489000000000001</v>
      </c>
      <c r="AU58" s="119">
        <v>4.0250000000000004</v>
      </c>
      <c r="AV58" s="120">
        <v>10.507999999999999</v>
      </c>
      <c r="AW58" s="123">
        <v>4.5419999999999998</v>
      </c>
    </row>
    <row r="59" spans="1:49" x14ac:dyDescent="0.25">
      <c r="A59" s="126" t="s">
        <v>736</v>
      </c>
      <c r="B59" s="127">
        <v>1.1000000000000001</v>
      </c>
      <c r="C59" s="128">
        <v>12</v>
      </c>
      <c r="D59" s="128">
        <v>12.9</v>
      </c>
      <c r="E59" s="128">
        <v>2</v>
      </c>
      <c r="F59" s="128">
        <v>21.9</v>
      </c>
      <c r="G59" s="129">
        <v>14</v>
      </c>
      <c r="H59" s="127">
        <v>8.8000000000000007</v>
      </c>
      <c r="I59" s="129">
        <v>72</v>
      </c>
      <c r="J59" s="127">
        <v>15.98</v>
      </c>
      <c r="K59" s="128">
        <v>14.66</v>
      </c>
      <c r="L59" s="129">
        <v>13.689</v>
      </c>
      <c r="M59" s="130" t="s">
        <v>1366</v>
      </c>
      <c r="N59" s="131" t="s">
        <v>1366</v>
      </c>
      <c r="O59" s="132">
        <v>1.161</v>
      </c>
      <c r="P59" s="127">
        <v>49.92</v>
      </c>
      <c r="Q59" s="128">
        <v>67.680000000000007</v>
      </c>
      <c r="R59" s="128">
        <v>85.29</v>
      </c>
      <c r="S59" s="129">
        <v>30.17</v>
      </c>
      <c r="T59" s="132">
        <v>59.43</v>
      </c>
      <c r="U59" s="132">
        <v>7.77</v>
      </c>
      <c r="V59" s="127">
        <v>15.02</v>
      </c>
      <c r="W59" s="128">
        <v>2.92</v>
      </c>
      <c r="X59" s="128">
        <v>0.37</v>
      </c>
      <c r="Y59" s="133" t="s">
        <v>1366</v>
      </c>
      <c r="Z59" s="131" t="s">
        <v>1366</v>
      </c>
      <c r="AA59" s="127">
        <v>12.47</v>
      </c>
      <c r="AB59" s="129">
        <v>108.499</v>
      </c>
      <c r="AC59" s="127">
        <v>39.722000000000001</v>
      </c>
      <c r="AD59" s="128">
        <v>37.64</v>
      </c>
      <c r="AE59" s="128">
        <v>49.448</v>
      </c>
      <c r="AF59" s="129">
        <v>0</v>
      </c>
      <c r="AG59" s="127">
        <v>1.9400200000000001</v>
      </c>
      <c r="AH59" s="128">
        <v>11.4</v>
      </c>
      <c r="AI59" s="128">
        <v>10.29326</v>
      </c>
      <c r="AJ59" s="128">
        <v>6.5583299999999998</v>
      </c>
      <c r="AK59" s="129">
        <v>11.9</v>
      </c>
      <c r="AL59" s="127">
        <v>38.65</v>
      </c>
      <c r="AM59" s="129">
        <v>38.94</v>
      </c>
      <c r="AN59" s="127">
        <v>13.289</v>
      </c>
      <c r="AO59" s="128">
        <v>8.2544900000000005</v>
      </c>
      <c r="AP59" s="128">
        <v>12.898630000000001</v>
      </c>
      <c r="AQ59" s="128">
        <v>9.4926700000000004</v>
      </c>
      <c r="AR59" s="128">
        <v>3.84138</v>
      </c>
      <c r="AS59" s="128">
        <v>7.0315899999999996</v>
      </c>
      <c r="AT59" s="128">
        <v>14.489000000000001</v>
      </c>
      <c r="AU59" s="128">
        <v>4.0250000000000004</v>
      </c>
      <c r="AV59" s="129">
        <v>10.507999999999999</v>
      </c>
      <c r="AW59" s="132">
        <v>4.5419999999999998</v>
      </c>
    </row>
    <row r="60" spans="1:49" x14ac:dyDescent="0.25">
      <c r="A60" s="134" t="s">
        <v>1296</v>
      </c>
      <c r="B60" s="135">
        <f t="shared" ref="B60:AW60" si="0">MIN(B12:B59)</f>
        <v>1.1000000000000001</v>
      </c>
      <c r="C60" s="135">
        <f t="shared" si="0"/>
        <v>12</v>
      </c>
      <c r="D60" s="135">
        <f t="shared" si="0"/>
        <v>12</v>
      </c>
      <c r="E60" s="135">
        <f t="shared" si="0"/>
        <v>2</v>
      </c>
      <c r="F60" s="135">
        <f t="shared" si="0"/>
        <v>0</v>
      </c>
      <c r="G60" s="135">
        <f t="shared" si="0"/>
        <v>14</v>
      </c>
      <c r="H60" s="135">
        <f t="shared" si="0"/>
        <v>8.3000000000000007</v>
      </c>
      <c r="I60" s="135">
        <f t="shared" si="0"/>
        <v>72</v>
      </c>
      <c r="J60" s="135">
        <f t="shared" si="0"/>
        <v>15.43</v>
      </c>
      <c r="K60" s="135">
        <f t="shared" si="0"/>
        <v>14.48</v>
      </c>
      <c r="L60" s="135">
        <f t="shared" si="0"/>
        <v>13.121</v>
      </c>
      <c r="M60" s="135">
        <f t="shared" si="0"/>
        <v>1.07</v>
      </c>
      <c r="N60" s="135">
        <f t="shared" si="0"/>
        <v>110.79</v>
      </c>
      <c r="O60" s="135">
        <f t="shared" si="0"/>
        <v>1.161</v>
      </c>
      <c r="P60" s="135">
        <f t="shared" si="0"/>
        <v>16.91</v>
      </c>
      <c r="Q60" s="135">
        <f t="shared" si="0"/>
        <v>66.89</v>
      </c>
      <c r="R60" s="135">
        <f t="shared" si="0"/>
        <v>77.22</v>
      </c>
      <c r="S60" s="135">
        <f t="shared" si="0"/>
        <v>17.52</v>
      </c>
      <c r="T60" s="135">
        <f t="shared" si="0"/>
        <v>48.305999999999997</v>
      </c>
      <c r="U60" s="135">
        <f t="shared" si="0"/>
        <v>7.77</v>
      </c>
      <c r="V60" s="135">
        <f t="shared" si="0"/>
        <v>14.41</v>
      </c>
      <c r="W60" s="135">
        <f t="shared" si="0"/>
        <v>1.1100000000000001</v>
      </c>
      <c r="X60" s="135">
        <f t="shared" si="0"/>
        <v>0.37</v>
      </c>
      <c r="Y60" s="135">
        <f t="shared" si="0"/>
        <v>0</v>
      </c>
      <c r="Z60" s="135">
        <f t="shared" si="0"/>
        <v>0</v>
      </c>
      <c r="AA60" s="135">
        <f t="shared" si="0"/>
        <v>7.48</v>
      </c>
      <c r="AB60" s="135">
        <f t="shared" si="0"/>
        <v>77.5</v>
      </c>
      <c r="AC60" s="135">
        <f t="shared" si="0"/>
        <v>39.412999999999997</v>
      </c>
      <c r="AD60" s="135">
        <f t="shared" si="0"/>
        <v>35.253</v>
      </c>
      <c r="AE60" s="135">
        <f t="shared" si="0"/>
        <v>41.113</v>
      </c>
      <c r="AF60" s="135">
        <f t="shared" si="0"/>
        <v>0</v>
      </c>
      <c r="AG60" s="135">
        <f t="shared" si="0"/>
        <v>1.9400200000000001</v>
      </c>
      <c r="AH60" s="135">
        <f t="shared" si="0"/>
        <v>9.1</v>
      </c>
      <c r="AI60" s="135">
        <f t="shared" si="0"/>
        <v>9.9891900000000007</v>
      </c>
      <c r="AJ60" s="135">
        <f t="shared" si="0"/>
        <v>6.5583299999999998</v>
      </c>
      <c r="AK60" s="135">
        <f t="shared" si="0"/>
        <v>11.9</v>
      </c>
      <c r="AL60" s="135">
        <f t="shared" si="0"/>
        <v>34.299999999999997</v>
      </c>
      <c r="AM60" s="135">
        <f t="shared" si="0"/>
        <v>34.590000000000003</v>
      </c>
      <c r="AN60" s="135">
        <f t="shared" si="0"/>
        <v>13.289</v>
      </c>
      <c r="AO60" s="135">
        <f t="shared" si="0"/>
        <v>8.2544900000000005</v>
      </c>
      <c r="AP60" s="135">
        <f t="shared" si="0"/>
        <v>12.093209999999999</v>
      </c>
      <c r="AQ60" s="135">
        <f t="shared" si="0"/>
        <v>9.4926700000000004</v>
      </c>
      <c r="AR60" s="135">
        <f t="shared" si="0"/>
        <v>3.84138</v>
      </c>
      <c r="AS60" s="135">
        <f t="shared" si="0"/>
        <v>7.0315899999999996</v>
      </c>
      <c r="AT60" s="135">
        <f t="shared" si="0"/>
        <v>14.489000000000001</v>
      </c>
      <c r="AU60" s="135">
        <f t="shared" si="0"/>
        <v>4.0250000000000004</v>
      </c>
      <c r="AV60" s="135">
        <f t="shared" si="0"/>
        <v>10.438000000000001</v>
      </c>
      <c r="AW60" s="136">
        <f t="shared" si="0"/>
        <v>4.4329999999999998</v>
      </c>
    </row>
    <row r="61" spans="1:49" x14ac:dyDescent="0.25">
      <c r="A61" s="137" t="s">
        <v>1294</v>
      </c>
      <c r="B61" s="138">
        <f t="shared" ref="B61:AW61" si="1">MAX(B12:B59)</f>
        <v>1.1000000000000001</v>
      </c>
      <c r="C61" s="138">
        <f t="shared" si="1"/>
        <v>12</v>
      </c>
      <c r="D61" s="138">
        <f t="shared" si="1"/>
        <v>12.9</v>
      </c>
      <c r="E61" s="138">
        <f t="shared" si="1"/>
        <v>2</v>
      </c>
      <c r="F61" s="138">
        <f t="shared" si="1"/>
        <v>31.8</v>
      </c>
      <c r="G61" s="138">
        <f t="shared" si="1"/>
        <v>14</v>
      </c>
      <c r="H61" s="138">
        <f t="shared" si="1"/>
        <v>10.9</v>
      </c>
      <c r="I61" s="138">
        <f t="shared" si="1"/>
        <v>94</v>
      </c>
      <c r="J61" s="138">
        <f t="shared" si="1"/>
        <v>16.559999999999999</v>
      </c>
      <c r="K61" s="138">
        <f t="shared" si="1"/>
        <v>14.74</v>
      </c>
      <c r="L61" s="138">
        <f t="shared" si="1"/>
        <v>23.89</v>
      </c>
      <c r="M61" s="138">
        <f t="shared" si="1"/>
        <v>1.07</v>
      </c>
      <c r="N61" s="138">
        <f t="shared" si="1"/>
        <v>115.54</v>
      </c>
      <c r="O61" s="138">
        <f t="shared" si="1"/>
        <v>1.161</v>
      </c>
      <c r="P61" s="138">
        <f t="shared" si="1"/>
        <v>75.88</v>
      </c>
      <c r="Q61" s="138">
        <f t="shared" si="1"/>
        <v>69.28</v>
      </c>
      <c r="R61" s="138">
        <f t="shared" si="1"/>
        <v>85.29</v>
      </c>
      <c r="S61" s="138">
        <f t="shared" si="1"/>
        <v>68.38</v>
      </c>
      <c r="T61" s="138">
        <f t="shared" si="1"/>
        <v>62.866999999999997</v>
      </c>
      <c r="U61" s="138">
        <f t="shared" si="1"/>
        <v>8.5399999999999991</v>
      </c>
      <c r="V61" s="138">
        <f t="shared" si="1"/>
        <v>19.54</v>
      </c>
      <c r="W61" s="138">
        <f t="shared" si="1"/>
        <v>6.47</v>
      </c>
      <c r="X61" s="138">
        <f t="shared" si="1"/>
        <v>0.46</v>
      </c>
      <c r="Y61" s="138">
        <f t="shared" si="1"/>
        <v>0</v>
      </c>
      <c r="Z61" s="138">
        <f t="shared" si="1"/>
        <v>0</v>
      </c>
      <c r="AA61" s="138">
        <f t="shared" si="1"/>
        <v>24.02</v>
      </c>
      <c r="AB61" s="138">
        <f t="shared" si="1"/>
        <v>113.79</v>
      </c>
      <c r="AC61" s="138">
        <f t="shared" si="1"/>
        <v>47.74</v>
      </c>
      <c r="AD61" s="138">
        <f t="shared" si="1"/>
        <v>43.475999999999999</v>
      </c>
      <c r="AE61" s="138">
        <f t="shared" si="1"/>
        <v>60.7</v>
      </c>
      <c r="AF61" s="138">
        <f t="shared" si="1"/>
        <v>9</v>
      </c>
      <c r="AG61" s="138">
        <f t="shared" si="1"/>
        <v>1.9400200000000001</v>
      </c>
      <c r="AH61" s="138">
        <f t="shared" si="1"/>
        <v>19.3</v>
      </c>
      <c r="AI61" s="138">
        <f t="shared" si="1"/>
        <v>10.49329</v>
      </c>
      <c r="AJ61" s="138">
        <f t="shared" si="1"/>
        <v>6.5583299999999998</v>
      </c>
      <c r="AK61" s="138">
        <f t="shared" si="1"/>
        <v>12</v>
      </c>
      <c r="AL61" s="138">
        <f t="shared" si="1"/>
        <v>38.65</v>
      </c>
      <c r="AM61" s="138">
        <f t="shared" si="1"/>
        <v>38.94</v>
      </c>
      <c r="AN61" s="138">
        <f t="shared" si="1"/>
        <v>13.289</v>
      </c>
      <c r="AO61" s="138">
        <f t="shared" si="1"/>
        <v>8.2544900000000005</v>
      </c>
      <c r="AP61" s="138">
        <f t="shared" si="1"/>
        <v>12.898630000000001</v>
      </c>
      <c r="AQ61" s="138">
        <f t="shared" si="1"/>
        <v>9.4926700000000004</v>
      </c>
      <c r="AR61" s="138">
        <f t="shared" si="1"/>
        <v>4.0963799999999999</v>
      </c>
      <c r="AS61" s="138">
        <f t="shared" si="1"/>
        <v>7.0315899999999996</v>
      </c>
      <c r="AT61" s="138">
        <f t="shared" si="1"/>
        <v>14.489000000000001</v>
      </c>
      <c r="AU61" s="138">
        <f t="shared" si="1"/>
        <v>5.2539999999999996</v>
      </c>
      <c r="AV61" s="138">
        <f t="shared" si="1"/>
        <v>11.157999999999999</v>
      </c>
      <c r="AW61" s="139">
        <f t="shared" si="1"/>
        <v>4.5869999999999997</v>
      </c>
    </row>
    <row r="62" spans="1:49" x14ac:dyDescent="0.25">
      <c r="A62" s="140" t="s">
        <v>1367</v>
      </c>
      <c r="B62" s="141">
        <f t="shared" ref="B62:AW62" si="2">AVERAGE(B12:B59)</f>
        <v>1.1000000000000008</v>
      </c>
      <c r="C62" s="141">
        <f t="shared" si="2"/>
        <v>12</v>
      </c>
      <c r="D62" s="141">
        <f t="shared" si="2"/>
        <v>12.424999999999988</v>
      </c>
      <c r="E62" s="141">
        <f t="shared" si="2"/>
        <v>2</v>
      </c>
      <c r="F62" s="141">
        <f t="shared" si="2"/>
        <v>12.174999999999997</v>
      </c>
      <c r="G62" s="141">
        <f t="shared" si="2"/>
        <v>14</v>
      </c>
      <c r="H62" s="141">
        <f t="shared" si="2"/>
        <v>9.8499999999999961</v>
      </c>
      <c r="I62" s="141">
        <f t="shared" si="2"/>
        <v>79.166666666666671</v>
      </c>
      <c r="J62" s="141">
        <f t="shared" si="2"/>
        <v>15.834583333333333</v>
      </c>
      <c r="K62" s="141">
        <f t="shared" si="2"/>
        <v>14.622083333333331</v>
      </c>
      <c r="L62" s="141">
        <f t="shared" si="2"/>
        <v>15.391750000000004</v>
      </c>
      <c r="M62" s="141">
        <f t="shared" si="2"/>
        <v>1.07</v>
      </c>
      <c r="N62" s="141">
        <f t="shared" si="2"/>
        <v>113.16500000000001</v>
      </c>
      <c r="O62" s="141">
        <f t="shared" si="2"/>
        <v>1.1610000000000009</v>
      </c>
      <c r="P62" s="141">
        <f t="shared" si="2"/>
        <v>34.619166666666665</v>
      </c>
      <c r="Q62" s="141">
        <f t="shared" si="2"/>
        <v>67.549583333333317</v>
      </c>
      <c r="R62" s="141">
        <f t="shared" si="2"/>
        <v>80.015416666666724</v>
      </c>
      <c r="S62" s="141">
        <f t="shared" si="2"/>
        <v>53.787500000000023</v>
      </c>
      <c r="T62" s="141">
        <f t="shared" si="2"/>
        <v>56.018416666666667</v>
      </c>
      <c r="U62" s="141">
        <f t="shared" si="2"/>
        <v>8.1825000000000028</v>
      </c>
      <c r="V62" s="141">
        <f t="shared" si="2"/>
        <v>16.502499999999994</v>
      </c>
      <c r="W62" s="141">
        <f t="shared" si="2"/>
        <v>3.8102916666666666</v>
      </c>
      <c r="X62" s="141">
        <f t="shared" si="2"/>
        <v>0.44458333333333361</v>
      </c>
      <c r="Y62" s="141" t="e">
        <f t="shared" si="2"/>
        <v>#DIV/0!</v>
      </c>
      <c r="Z62" s="141" t="e">
        <f t="shared" si="2"/>
        <v>#DIV/0!</v>
      </c>
      <c r="AA62" s="141">
        <f t="shared" si="2"/>
        <v>15.566666666666665</v>
      </c>
      <c r="AB62" s="141">
        <f t="shared" si="2"/>
        <v>98.016666666666652</v>
      </c>
      <c r="AC62" s="141">
        <f t="shared" si="2"/>
        <v>42.893208333333348</v>
      </c>
      <c r="AD62" s="141">
        <f t="shared" si="2"/>
        <v>38.710750000000004</v>
      </c>
      <c r="AE62" s="141">
        <f t="shared" si="2"/>
        <v>48.011833333333321</v>
      </c>
      <c r="AF62" s="141">
        <f t="shared" si="2"/>
        <v>0.375</v>
      </c>
      <c r="AG62" s="141">
        <f t="shared" si="2"/>
        <v>1.9400200000000005</v>
      </c>
      <c r="AH62" s="141">
        <f t="shared" si="2"/>
        <v>12.945833333333338</v>
      </c>
      <c r="AI62" s="141">
        <f t="shared" si="2"/>
        <v>10.246829166666666</v>
      </c>
      <c r="AJ62" s="141">
        <f t="shared" si="2"/>
        <v>6.558330000000006</v>
      </c>
      <c r="AK62" s="141">
        <f t="shared" si="2"/>
        <v>11.958333333333323</v>
      </c>
      <c r="AL62" s="141">
        <f t="shared" si="2"/>
        <v>36.228750000000005</v>
      </c>
      <c r="AM62" s="141">
        <f t="shared" si="2"/>
        <v>36.516666666666687</v>
      </c>
      <c r="AN62" s="141">
        <f t="shared" si="2"/>
        <v>13.288999999999989</v>
      </c>
      <c r="AO62" s="141">
        <f t="shared" si="2"/>
        <v>8.2544900000000005</v>
      </c>
      <c r="AP62" s="141">
        <f t="shared" si="2"/>
        <v>12.495919999999998</v>
      </c>
      <c r="AQ62" s="141">
        <f t="shared" si="2"/>
        <v>9.4926700000000004</v>
      </c>
      <c r="AR62" s="141">
        <f t="shared" si="2"/>
        <v>3.9503899999999974</v>
      </c>
      <c r="AS62" s="141">
        <f t="shared" si="2"/>
        <v>7.0315899999999951</v>
      </c>
      <c r="AT62" s="141">
        <f t="shared" si="2"/>
        <v>14.488999999999999</v>
      </c>
      <c r="AU62" s="141">
        <f t="shared" si="2"/>
        <v>4.5503749999999998</v>
      </c>
      <c r="AV62" s="141">
        <f t="shared" si="2"/>
        <v>10.734333333333332</v>
      </c>
      <c r="AW62" s="142">
        <f t="shared" si="2"/>
        <v>4.5085833333333323</v>
      </c>
    </row>
    <row r="63" spans="1:49" x14ac:dyDescent="0.25">
      <c r="A63" s="143" t="s">
        <v>7</v>
      </c>
      <c r="B63" s="138">
        <f t="shared" ref="B63:AW63" si="3">B12</f>
        <v>1.1000000000000001</v>
      </c>
      <c r="C63" s="138">
        <f t="shared" si="3"/>
        <v>12</v>
      </c>
      <c r="D63" s="138">
        <f t="shared" si="3"/>
        <v>12</v>
      </c>
      <c r="E63" s="138">
        <f t="shared" si="3"/>
        <v>2</v>
      </c>
      <c r="F63" s="138">
        <f t="shared" si="3"/>
        <v>31.8</v>
      </c>
      <c r="G63" s="138">
        <f t="shared" si="3"/>
        <v>14</v>
      </c>
      <c r="H63" s="138">
        <f t="shared" si="3"/>
        <v>10.9</v>
      </c>
      <c r="I63" s="138">
        <f t="shared" si="3"/>
        <v>94</v>
      </c>
      <c r="J63" s="138">
        <f t="shared" si="3"/>
        <v>15.52</v>
      </c>
      <c r="K63" s="138">
        <f t="shared" si="3"/>
        <v>14.48</v>
      </c>
      <c r="L63" s="138">
        <f t="shared" si="3"/>
        <v>18.518000000000001</v>
      </c>
      <c r="M63" s="138" t="str">
        <f t="shared" si="3"/>
        <v>--</v>
      </c>
      <c r="N63" s="138" t="str">
        <f t="shared" si="3"/>
        <v>--</v>
      </c>
      <c r="O63" s="138">
        <f t="shared" si="3"/>
        <v>1.161</v>
      </c>
      <c r="P63" s="138">
        <f t="shared" si="3"/>
        <v>42.71</v>
      </c>
      <c r="Q63" s="138">
        <f t="shared" si="3"/>
        <v>67.680000000000007</v>
      </c>
      <c r="R63" s="138">
        <f t="shared" si="3"/>
        <v>77.22</v>
      </c>
      <c r="S63" s="138">
        <f t="shared" si="3"/>
        <v>55.76</v>
      </c>
      <c r="T63" s="138">
        <f t="shared" si="3"/>
        <v>57.9</v>
      </c>
      <c r="U63" s="138">
        <f t="shared" si="3"/>
        <v>8.18</v>
      </c>
      <c r="V63" s="138">
        <f t="shared" si="3"/>
        <v>16.260000000000002</v>
      </c>
      <c r="W63" s="138">
        <f t="shared" si="3"/>
        <v>4.6669999999999998</v>
      </c>
      <c r="X63" s="138">
        <f t="shared" si="3"/>
        <v>0.46</v>
      </c>
      <c r="Y63" s="138" t="str">
        <f t="shared" si="3"/>
        <v>--</v>
      </c>
      <c r="Z63" s="138" t="str">
        <f t="shared" si="3"/>
        <v>--</v>
      </c>
      <c r="AA63" s="138">
        <f t="shared" si="3"/>
        <v>17.02</v>
      </c>
      <c r="AB63" s="138">
        <f t="shared" si="3"/>
        <v>113.79</v>
      </c>
      <c r="AC63" s="138">
        <f t="shared" si="3"/>
        <v>41.64</v>
      </c>
      <c r="AD63" s="138">
        <f t="shared" si="3"/>
        <v>38.444000000000003</v>
      </c>
      <c r="AE63" s="138">
        <f t="shared" si="3"/>
        <v>54.58</v>
      </c>
      <c r="AF63" s="138">
        <f t="shared" si="3"/>
        <v>9</v>
      </c>
      <c r="AG63" s="138">
        <f t="shared" si="3"/>
        <v>1.9400200000000001</v>
      </c>
      <c r="AH63" s="138">
        <f t="shared" si="3"/>
        <v>12.3</v>
      </c>
      <c r="AI63" s="138">
        <f t="shared" si="3"/>
        <v>10.28004</v>
      </c>
      <c r="AJ63" s="138">
        <f t="shared" si="3"/>
        <v>6.5583299999999998</v>
      </c>
      <c r="AK63" s="138">
        <f t="shared" si="3"/>
        <v>12</v>
      </c>
      <c r="AL63" s="138">
        <f t="shared" si="3"/>
        <v>35.590000000000003</v>
      </c>
      <c r="AM63" s="138">
        <f t="shared" si="3"/>
        <v>35.880000000000003</v>
      </c>
      <c r="AN63" s="138">
        <f t="shared" si="3"/>
        <v>13.289</v>
      </c>
      <c r="AO63" s="138" t="str">
        <f t="shared" si="3"/>
        <v>--</v>
      </c>
      <c r="AP63" s="138">
        <f t="shared" si="3"/>
        <v>12.093209999999999</v>
      </c>
      <c r="AQ63" s="138" t="str">
        <f t="shared" si="3"/>
        <v>--</v>
      </c>
      <c r="AR63" s="138">
        <f t="shared" si="3"/>
        <v>4.0963799999999999</v>
      </c>
      <c r="AS63" s="138">
        <f t="shared" si="3"/>
        <v>7.0315899999999996</v>
      </c>
      <c r="AT63" s="138">
        <f t="shared" si="3"/>
        <v>14.489000000000001</v>
      </c>
      <c r="AU63" s="138">
        <f t="shared" si="3"/>
        <v>5.2539999999999996</v>
      </c>
      <c r="AV63" s="138">
        <f t="shared" si="3"/>
        <v>10.545999999999999</v>
      </c>
      <c r="AW63" s="138">
        <f t="shared" si="3"/>
        <v>4.4909999999999997</v>
      </c>
    </row>
    <row r="64" spans="1:49" x14ac:dyDescent="0.25">
      <c r="A64" s="143" t="s">
        <v>8</v>
      </c>
      <c r="B64" s="138">
        <f t="shared" ref="B64:AW64" si="4">B59</f>
        <v>1.1000000000000001</v>
      </c>
      <c r="C64" s="138">
        <f t="shared" si="4"/>
        <v>12</v>
      </c>
      <c r="D64" s="138">
        <f t="shared" si="4"/>
        <v>12.9</v>
      </c>
      <c r="E64" s="138">
        <f t="shared" si="4"/>
        <v>2</v>
      </c>
      <c r="F64" s="138">
        <f t="shared" si="4"/>
        <v>21.9</v>
      </c>
      <c r="G64" s="138">
        <f t="shared" si="4"/>
        <v>14</v>
      </c>
      <c r="H64" s="138">
        <f t="shared" si="4"/>
        <v>8.8000000000000007</v>
      </c>
      <c r="I64" s="138">
        <f t="shared" si="4"/>
        <v>72</v>
      </c>
      <c r="J64" s="138">
        <f t="shared" si="4"/>
        <v>15.98</v>
      </c>
      <c r="K64" s="138">
        <f t="shared" si="4"/>
        <v>14.66</v>
      </c>
      <c r="L64" s="138">
        <f t="shared" si="4"/>
        <v>13.689</v>
      </c>
      <c r="M64" s="138" t="str">
        <f t="shared" si="4"/>
        <v>--</v>
      </c>
      <c r="N64" s="138" t="str">
        <f t="shared" si="4"/>
        <v>--</v>
      </c>
      <c r="O64" s="138">
        <f t="shared" si="4"/>
        <v>1.161</v>
      </c>
      <c r="P64" s="138">
        <f t="shared" si="4"/>
        <v>49.92</v>
      </c>
      <c r="Q64" s="138">
        <f t="shared" si="4"/>
        <v>67.680000000000007</v>
      </c>
      <c r="R64" s="138">
        <f t="shared" si="4"/>
        <v>85.29</v>
      </c>
      <c r="S64" s="138">
        <f t="shared" si="4"/>
        <v>30.17</v>
      </c>
      <c r="T64" s="138">
        <f t="shared" si="4"/>
        <v>59.43</v>
      </c>
      <c r="U64" s="138">
        <f t="shared" si="4"/>
        <v>7.77</v>
      </c>
      <c r="V64" s="138">
        <f t="shared" si="4"/>
        <v>15.02</v>
      </c>
      <c r="W64" s="138">
        <f t="shared" si="4"/>
        <v>2.92</v>
      </c>
      <c r="X64" s="138">
        <f t="shared" si="4"/>
        <v>0.37</v>
      </c>
      <c r="Y64" s="138" t="str">
        <f t="shared" si="4"/>
        <v>--</v>
      </c>
      <c r="Z64" s="138" t="str">
        <f t="shared" si="4"/>
        <v>--</v>
      </c>
      <c r="AA64" s="138">
        <f t="shared" si="4"/>
        <v>12.47</v>
      </c>
      <c r="AB64" s="138">
        <f t="shared" si="4"/>
        <v>108.499</v>
      </c>
      <c r="AC64" s="138">
        <f t="shared" si="4"/>
        <v>39.722000000000001</v>
      </c>
      <c r="AD64" s="138">
        <f t="shared" si="4"/>
        <v>37.64</v>
      </c>
      <c r="AE64" s="138">
        <f t="shared" si="4"/>
        <v>49.448</v>
      </c>
      <c r="AF64" s="138">
        <f t="shared" si="4"/>
        <v>0</v>
      </c>
      <c r="AG64" s="138">
        <f t="shared" si="4"/>
        <v>1.9400200000000001</v>
      </c>
      <c r="AH64" s="138">
        <f t="shared" si="4"/>
        <v>11.4</v>
      </c>
      <c r="AI64" s="138">
        <f t="shared" si="4"/>
        <v>10.29326</v>
      </c>
      <c r="AJ64" s="138">
        <f t="shared" si="4"/>
        <v>6.5583299999999998</v>
      </c>
      <c r="AK64" s="138">
        <f t="shared" si="4"/>
        <v>11.9</v>
      </c>
      <c r="AL64" s="138">
        <f t="shared" si="4"/>
        <v>38.65</v>
      </c>
      <c r="AM64" s="138">
        <f t="shared" si="4"/>
        <v>38.94</v>
      </c>
      <c r="AN64" s="138">
        <f t="shared" si="4"/>
        <v>13.289</v>
      </c>
      <c r="AO64" s="138">
        <f t="shared" si="4"/>
        <v>8.2544900000000005</v>
      </c>
      <c r="AP64" s="138">
        <f t="shared" si="4"/>
        <v>12.898630000000001</v>
      </c>
      <c r="AQ64" s="138">
        <f t="shared" si="4"/>
        <v>9.4926700000000004</v>
      </c>
      <c r="AR64" s="138">
        <f t="shared" si="4"/>
        <v>3.84138</v>
      </c>
      <c r="AS64" s="138">
        <f t="shared" si="4"/>
        <v>7.0315899999999996</v>
      </c>
      <c r="AT64" s="138">
        <f t="shared" si="4"/>
        <v>14.489000000000001</v>
      </c>
      <c r="AU64" s="138">
        <f t="shared" si="4"/>
        <v>4.0250000000000004</v>
      </c>
      <c r="AV64" s="138">
        <f t="shared" si="4"/>
        <v>10.507999999999999</v>
      </c>
      <c r="AW64" s="138">
        <f t="shared" si="4"/>
        <v>4.5419999999999998</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1368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3"/>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54</v>
      </c>
      <c r="C5" s="116" t="s">
        <v>470</v>
      </c>
      <c r="D5" s="116" t="s">
        <v>472</v>
      </c>
      <c r="E5" s="116" t="s">
        <v>116</v>
      </c>
      <c r="F5" s="116" t="s">
        <v>116</v>
      </c>
      <c r="G5" s="116" t="s">
        <v>116</v>
      </c>
      <c r="H5" s="116" t="s">
        <v>133</v>
      </c>
      <c r="I5" s="116" t="s">
        <v>133</v>
      </c>
      <c r="J5" s="116" t="s">
        <v>133</v>
      </c>
      <c r="K5" s="116" t="s">
        <v>133</v>
      </c>
      <c r="L5" s="116" t="s">
        <v>133</v>
      </c>
      <c r="M5" s="116" t="s">
        <v>133</v>
      </c>
      <c r="N5" s="116" t="s">
        <v>133</v>
      </c>
      <c r="O5" s="116" t="s">
        <v>133</v>
      </c>
      <c r="P5" s="116" t="s">
        <v>64</v>
      </c>
      <c r="Q5" s="116" t="s">
        <v>64</v>
      </c>
      <c r="R5" s="116" t="s">
        <v>64</v>
      </c>
      <c r="S5" s="116" t="s">
        <v>92</v>
      </c>
      <c r="T5" s="116" t="s">
        <v>92</v>
      </c>
      <c r="U5" s="116" t="s">
        <v>468</v>
      </c>
      <c r="V5" s="116" t="s">
        <v>201</v>
      </c>
      <c r="W5" s="116" t="s">
        <v>49</v>
      </c>
      <c r="X5" s="116" t="s">
        <v>49</v>
      </c>
      <c r="Y5" s="116" t="s">
        <v>371</v>
      </c>
      <c r="Z5" s="116" t="s">
        <v>371</v>
      </c>
      <c r="AA5" s="116" t="s">
        <v>44</v>
      </c>
      <c r="AB5" s="116" t="s">
        <v>44</v>
      </c>
      <c r="AC5" s="116" t="s">
        <v>76</v>
      </c>
      <c r="AD5" s="116" t="s">
        <v>868</v>
      </c>
    </row>
    <row r="6" spans="1:30" ht="25.5" x14ac:dyDescent="0.25">
      <c r="A6" s="116" t="s">
        <v>1302</v>
      </c>
      <c r="B6" s="116" t="s">
        <v>523</v>
      </c>
      <c r="C6" s="116" t="s">
        <v>1369</v>
      </c>
      <c r="D6" s="116" t="s">
        <v>1370</v>
      </c>
      <c r="E6" s="116" t="s">
        <v>1319</v>
      </c>
      <c r="F6" s="116" t="s">
        <v>1319</v>
      </c>
      <c r="G6" s="116" t="s">
        <v>1319</v>
      </c>
      <c r="H6" s="116" t="s">
        <v>523</v>
      </c>
      <c r="I6" s="116" t="s">
        <v>1312</v>
      </c>
      <c r="J6" s="116" t="s">
        <v>1321</v>
      </c>
      <c r="K6" s="116" t="s">
        <v>1371</v>
      </c>
      <c r="L6" s="116" t="s">
        <v>523</v>
      </c>
      <c r="M6" s="116" t="s">
        <v>523</v>
      </c>
      <c r="N6" s="116" t="s">
        <v>1372</v>
      </c>
      <c r="O6" s="116" t="s">
        <v>1372</v>
      </c>
      <c r="P6" s="116" t="s">
        <v>1312</v>
      </c>
      <c r="Q6" s="116" t="s">
        <v>1312</v>
      </c>
      <c r="R6" s="116" t="s">
        <v>1316</v>
      </c>
      <c r="S6" s="116" t="s">
        <v>1316</v>
      </c>
      <c r="T6" s="116" t="s">
        <v>1317</v>
      </c>
      <c r="U6" s="116" t="s">
        <v>1307</v>
      </c>
      <c r="V6" s="116" t="s">
        <v>1373</v>
      </c>
      <c r="W6" s="116" t="s">
        <v>1306</v>
      </c>
      <c r="X6" s="116" t="s">
        <v>1306</v>
      </c>
      <c r="Y6" s="116" t="s">
        <v>371</v>
      </c>
      <c r="Z6" s="116" t="s">
        <v>371</v>
      </c>
      <c r="AA6" s="116" t="s">
        <v>1303</v>
      </c>
      <c r="AB6" s="116" t="s">
        <v>1303</v>
      </c>
      <c r="AC6" s="116" t="s">
        <v>523</v>
      </c>
      <c r="AD6" s="116" t="s">
        <v>1319</v>
      </c>
    </row>
    <row r="7" spans="1:30" ht="25.5" x14ac:dyDescent="0.25">
      <c r="A7" s="116" t="s">
        <v>1324</v>
      </c>
      <c r="B7" s="116" t="s">
        <v>1325</v>
      </c>
      <c r="C7" s="116" t="s">
        <v>1325</v>
      </c>
      <c r="D7" s="116" t="s">
        <v>1325</v>
      </c>
      <c r="E7" s="116" t="s">
        <v>1325</v>
      </c>
      <c r="F7" s="116" t="s">
        <v>1325</v>
      </c>
      <c r="G7" s="116" t="s">
        <v>1325</v>
      </c>
      <c r="H7" s="116" t="s">
        <v>1325</v>
      </c>
      <c r="I7" s="116" t="s">
        <v>1325</v>
      </c>
      <c r="J7" s="116" t="s">
        <v>1325</v>
      </c>
      <c r="K7" s="116" t="s">
        <v>1325</v>
      </c>
      <c r="L7" s="116" t="s">
        <v>1325</v>
      </c>
      <c r="M7" s="116" t="s">
        <v>1325</v>
      </c>
      <c r="N7" s="116" t="s">
        <v>1325</v>
      </c>
      <c r="O7" s="116" t="s">
        <v>1325</v>
      </c>
      <c r="P7" s="116" t="s">
        <v>1325</v>
      </c>
      <c r="Q7" s="116" t="s">
        <v>1325</v>
      </c>
      <c r="R7" s="116" t="s">
        <v>1325</v>
      </c>
      <c r="S7" s="116" t="s">
        <v>1325</v>
      </c>
      <c r="T7" s="116" t="s">
        <v>1325</v>
      </c>
      <c r="U7" s="116" t="s">
        <v>1325</v>
      </c>
      <c r="V7" s="116" t="s">
        <v>1325</v>
      </c>
      <c r="W7" s="116" t="s">
        <v>1325</v>
      </c>
      <c r="X7" s="116" t="s">
        <v>1325</v>
      </c>
      <c r="Y7" s="116" t="s">
        <v>1325</v>
      </c>
      <c r="Z7" s="116" t="s">
        <v>1325</v>
      </c>
      <c r="AA7" s="116" t="s">
        <v>1325</v>
      </c>
      <c r="AB7" s="116" t="s">
        <v>1325</v>
      </c>
      <c r="AC7" s="116" t="s">
        <v>1325</v>
      </c>
      <c r="AD7" s="116" t="s">
        <v>1325</v>
      </c>
    </row>
    <row r="8" spans="1:30" ht="38.25" x14ac:dyDescent="0.25">
      <c r="A8" s="116" t="s">
        <v>6</v>
      </c>
      <c r="B8" s="116" t="s">
        <v>1374</v>
      </c>
      <c r="C8" s="116" t="s">
        <v>1375</v>
      </c>
      <c r="D8" s="116" t="s">
        <v>1376</v>
      </c>
      <c r="E8" s="116" t="s">
        <v>1377</v>
      </c>
      <c r="F8" s="116" t="s">
        <v>1378</v>
      </c>
      <c r="G8" s="116" t="s">
        <v>1379</v>
      </c>
      <c r="H8" s="116" t="s">
        <v>1380</v>
      </c>
      <c r="I8" s="116" t="s">
        <v>1381</v>
      </c>
      <c r="J8" s="116" t="s">
        <v>1382</v>
      </c>
      <c r="K8" s="116" t="s">
        <v>1383</v>
      </c>
      <c r="L8" s="116" t="s">
        <v>1380</v>
      </c>
      <c r="M8" s="116" t="s">
        <v>1384</v>
      </c>
      <c r="N8" s="116" t="s">
        <v>1385</v>
      </c>
      <c r="O8" s="116" t="s">
        <v>1323</v>
      </c>
      <c r="P8" s="116" t="s">
        <v>1341</v>
      </c>
      <c r="Q8" s="116" t="s">
        <v>1341</v>
      </c>
      <c r="R8" s="116" t="s">
        <v>1314</v>
      </c>
      <c r="S8" s="116" t="s">
        <v>1386</v>
      </c>
      <c r="T8" s="116" t="s">
        <v>1346</v>
      </c>
      <c r="U8" s="116" t="s">
        <v>1387</v>
      </c>
      <c r="V8" s="116" t="s">
        <v>1388</v>
      </c>
      <c r="W8" s="116" t="s">
        <v>1331</v>
      </c>
      <c r="X8" s="116" t="s">
        <v>1332</v>
      </c>
      <c r="Y8" s="116" t="s">
        <v>1389</v>
      </c>
      <c r="Z8" s="116" t="s">
        <v>1390</v>
      </c>
      <c r="AA8" s="116" t="s">
        <v>1329</v>
      </c>
      <c r="AB8" s="116" t="s">
        <v>1391</v>
      </c>
      <c r="AC8" s="116" t="s">
        <v>1392</v>
      </c>
      <c r="AD8" s="116" t="s">
        <v>1393</v>
      </c>
    </row>
    <row r="9" spans="1:30" ht="25.5" x14ac:dyDescent="0.25">
      <c r="A9" s="116" t="s">
        <v>996</v>
      </c>
      <c r="B9" s="116" t="s">
        <v>1394</v>
      </c>
      <c r="C9" s="116" t="s">
        <v>1395</v>
      </c>
      <c r="D9" s="116" t="s">
        <v>1395</v>
      </c>
      <c r="E9" s="116" t="s">
        <v>1395</v>
      </c>
      <c r="F9" s="116" t="s">
        <v>1395</v>
      </c>
      <c r="G9" s="116" t="s">
        <v>1395</v>
      </c>
      <c r="H9" s="116" t="s">
        <v>1394</v>
      </c>
      <c r="I9" s="116" t="s">
        <v>1395</v>
      </c>
      <c r="J9" s="116" t="s">
        <v>1395</v>
      </c>
      <c r="K9" s="116" t="s">
        <v>1395</v>
      </c>
      <c r="L9" s="116" t="s">
        <v>1395</v>
      </c>
      <c r="M9" s="116" t="s">
        <v>1395</v>
      </c>
      <c r="N9" s="116" t="s">
        <v>1395</v>
      </c>
      <c r="O9" s="116" t="s">
        <v>1395</v>
      </c>
      <c r="P9" s="116" t="s">
        <v>1394</v>
      </c>
      <c r="Q9" s="116" t="s">
        <v>1395</v>
      </c>
      <c r="R9" s="116" t="s">
        <v>1395</v>
      </c>
      <c r="S9" s="116" t="s">
        <v>1395</v>
      </c>
      <c r="T9" s="116" t="s">
        <v>459</v>
      </c>
      <c r="U9" s="116" t="s">
        <v>1395</v>
      </c>
      <c r="V9" s="116" t="s">
        <v>1395</v>
      </c>
      <c r="W9" s="116" t="s">
        <v>1395</v>
      </c>
      <c r="X9" s="116" t="s">
        <v>1395</v>
      </c>
      <c r="Y9" s="116" t="s">
        <v>1395</v>
      </c>
      <c r="Z9" s="116" t="s">
        <v>1395</v>
      </c>
      <c r="AA9" s="116" t="s">
        <v>1395</v>
      </c>
      <c r="AB9" s="116" t="s">
        <v>1395</v>
      </c>
      <c r="AC9" s="116" t="s">
        <v>1395</v>
      </c>
      <c r="AD9" s="116" t="s">
        <v>1395</v>
      </c>
    </row>
    <row r="10" spans="1:30" x14ac:dyDescent="0.25">
      <c r="A10" s="116" t="s">
        <v>37</v>
      </c>
      <c r="B10" s="116" t="s">
        <v>1396</v>
      </c>
      <c r="C10" s="116" t="s">
        <v>1397</v>
      </c>
      <c r="D10" s="116" t="s">
        <v>1397</v>
      </c>
      <c r="E10" s="116" t="s">
        <v>1397</v>
      </c>
      <c r="F10" s="116" t="s">
        <v>1397</v>
      </c>
      <c r="G10" s="116" t="s">
        <v>1397</v>
      </c>
      <c r="H10" s="116" t="s">
        <v>1396</v>
      </c>
      <c r="I10" s="116" t="s">
        <v>1397</v>
      </c>
      <c r="J10" s="116" t="s">
        <v>1397</v>
      </c>
      <c r="K10" s="116" t="s">
        <v>1397</v>
      </c>
      <c r="L10" s="116" t="s">
        <v>1397</v>
      </c>
      <c r="M10" s="116" t="s">
        <v>1397</v>
      </c>
      <c r="N10" s="116" t="s">
        <v>1397</v>
      </c>
      <c r="O10" s="116" t="s">
        <v>1397</v>
      </c>
      <c r="P10" s="116" t="s">
        <v>1396</v>
      </c>
      <c r="Q10" s="116" t="s">
        <v>1397</v>
      </c>
      <c r="R10" s="116" t="s">
        <v>1397</v>
      </c>
      <c r="S10" s="116" t="s">
        <v>1397</v>
      </c>
      <c r="T10" s="116" t="s">
        <v>1397</v>
      </c>
      <c r="U10" s="116" t="s">
        <v>1397</v>
      </c>
      <c r="V10" s="116" t="s">
        <v>1397</v>
      </c>
      <c r="W10" s="116" t="s">
        <v>1397</v>
      </c>
      <c r="X10" s="116" t="s">
        <v>1397</v>
      </c>
      <c r="Y10" s="116" t="s">
        <v>1397</v>
      </c>
      <c r="Z10" s="116" t="s">
        <v>1397</v>
      </c>
      <c r="AA10" s="116" t="s">
        <v>1397</v>
      </c>
      <c r="AB10" s="116" t="s">
        <v>1397</v>
      </c>
      <c r="AC10" s="116" t="s">
        <v>1397</v>
      </c>
      <c r="AD10" s="116" t="s">
        <v>1397</v>
      </c>
    </row>
    <row r="11" spans="1:30" x14ac:dyDescent="0.25">
      <c r="A11" s="117" t="s">
        <v>42</v>
      </c>
      <c r="B11" s="145">
        <v>2693.85</v>
      </c>
      <c r="C11" s="145">
        <v>6.3633499999999996</v>
      </c>
      <c r="D11" s="145">
        <v>1.3149999999999999</v>
      </c>
      <c r="E11" s="145">
        <v>0.183</v>
      </c>
      <c r="F11" s="145">
        <v>0.21054</v>
      </c>
      <c r="G11" s="145">
        <v>1.966E-2</v>
      </c>
      <c r="H11" s="145">
        <v>3874.1430300000002</v>
      </c>
      <c r="I11" s="117" t="s">
        <v>1366</v>
      </c>
      <c r="J11" s="117" t="s">
        <v>1366</v>
      </c>
      <c r="K11" s="145">
        <v>0.52993999999999997</v>
      </c>
      <c r="L11" s="145">
        <v>20.070609999999999</v>
      </c>
      <c r="M11" s="117" t="s">
        <v>1366</v>
      </c>
      <c r="N11" s="145">
        <v>0.20568</v>
      </c>
      <c r="O11" s="145">
        <v>0.26811000000000001</v>
      </c>
      <c r="P11" s="145">
        <v>2412.2399999999998</v>
      </c>
      <c r="Q11" s="145">
        <v>0.99199999999999999</v>
      </c>
      <c r="R11" s="117" t="s">
        <v>1366</v>
      </c>
      <c r="S11" s="145">
        <v>2.5000000000000001E-2</v>
      </c>
      <c r="T11" s="145">
        <v>0.58099999999999996</v>
      </c>
      <c r="U11" s="117" t="s">
        <v>1366</v>
      </c>
      <c r="V11" s="145">
        <v>253.31299999999999</v>
      </c>
      <c r="W11" s="145">
        <v>0.14799999999999999</v>
      </c>
      <c r="X11" s="145">
        <v>7.0000000000000007E-2</v>
      </c>
      <c r="Y11" s="145">
        <v>16.48</v>
      </c>
      <c r="Z11" s="145">
        <v>0.14399999999999999</v>
      </c>
      <c r="AA11" s="145">
        <v>0.46188000000000001</v>
      </c>
      <c r="AB11" s="145">
        <v>7.492E-2</v>
      </c>
      <c r="AC11" s="145">
        <v>6.4</v>
      </c>
      <c r="AD11" s="145">
        <v>0.27</v>
      </c>
    </row>
    <row r="12" spans="1:30" x14ac:dyDescent="0.25">
      <c r="A12" s="125" t="s">
        <v>690</v>
      </c>
      <c r="B12" s="123">
        <v>2693.85</v>
      </c>
      <c r="C12" s="123">
        <v>6.3633499999999996</v>
      </c>
      <c r="D12" s="123">
        <v>1.3149999999999999</v>
      </c>
      <c r="E12" s="123">
        <v>0.183</v>
      </c>
      <c r="F12" s="123">
        <v>0.21054</v>
      </c>
      <c r="G12" s="123">
        <v>1.966E-2</v>
      </c>
      <c r="H12" s="123">
        <v>3874.1430300000002</v>
      </c>
      <c r="I12" s="125" t="s">
        <v>1366</v>
      </c>
      <c r="J12" s="125" t="s">
        <v>1366</v>
      </c>
      <c r="K12" s="123">
        <v>0.52993999999999997</v>
      </c>
      <c r="L12" s="123">
        <v>20.070609999999999</v>
      </c>
      <c r="M12" s="125" t="s">
        <v>1366</v>
      </c>
      <c r="N12" s="123">
        <v>0.20568</v>
      </c>
      <c r="O12" s="123">
        <v>0.26811000000000001</v>
      </c>
      <c r="P12" s="123">
        <v>2412.2399999999998</v>
      </c>
      <c r="Q12" s="123">
        <v>0.99199999999999999</v>
      </c>
      <c r="R12" s="125" t="s">
        <v>1366</v>
      </c>
      <c r="S12" s="123">
        <v>2.5000000000000001E-2</v>
      </c>
      <c r="T12" s="123">
        <v>0.58099999999999996</v>
      </c>
      <c r="U12" s="125" t="s">
        <v>1366</v>
      </c>
      <c r="V12" s="123">
        <v>253.31299999999999</v>
      </c>
      <c r="W12" s="123">
        <v>0.14799999999999999</v>
      </c>
      <c r="X12" s="123">
        <v>7.0000000000000007E-2</v>
      </c>
      <c r="Y12" s="123">
        <v>16.48</v>
      </c>
      <c r="Z12" s="123">
        <v>0.14399999999999999</v>
      </c>
      <c r="AA12" s="123">
        <v>0.46188000000000001</v>
      </c>
      <c r="AB12" s="123">
        <v>7.492E-2</v>
      </c>
      <c r="AC12" s="123">
        <v>6.4</v>
      </c>
      <c r="AD12" s="123">
        <v>0.27</v>
      </c>
    </row>
    <row r="13" spans="1:30" x14ac:dyDescent="0.25">
      <c r="A13" s="125" t="s">
        <v>691</v>
      </c>
      <c r="B13" s="123">
        <v>2693.74</v>
      </c>
      <c r="C13" s="123">
        <v>6.3871200000000004</v>
      </c>
      <c r="D13" s="123">
        <v>1.3480000000000001</v>
      </c>
      <c r="E13" s="123">
        <v>0.2</v>
      </c>
      <c r="F13" s="123">
        <v>0.19597000000000001</v>
      </c>
      <c r="G13" s="123">
        <v>2.1090000000000001E-2</v>
      </c>
      <c r="H13" s="123">
        <v>3874.15735</v>
      </c>
      <c r="I13" s="125" t="s">
        <v>1366</v>
      </c>
      <c r="J13" s="125" t="s">
        <v>1366</v>
      </c>
      <c r="K13" s="123">
        <v>0.53269999999999995</v>
      </c>
      <c r="L13" s="123">
        <v>20.10594</v>
      </c>
      <c r="M13" s="125" t="s">
        <v>1366</v>
      </c>
      <c r="N13" s="123">
        <v>0.18793000000000001</v>
      </c>
      <c r="O13" s="123">
        <v>0.29158000000000001</v>
      </c>
      <c r="P13" s="123">
        <v>2412.1999999999998</v>
      </c>
      <c r="Q13" s="123">
        <v>0.98699999999999999</v>
      </c>
      <c r="R13" s="125" t="s">
        <v>1366</v>
      </c>
      <c r="S13" s="123">
        <v>2.5000000000000001E-2</v>
      </c>
      <c r="T13" s="123">
        <v>0.57999999999999996</v>
      </c>
      <c r="U13" s="125" t="s">
        <v>1366</v>
      </c>
      <c r="V13" s="123">
        <v>253.31399999999999</v>
      </c>
      <c r="W13" s="123">
        <v>0.158</v>
      </c>
      <c r="X13" s="123">
        <v>7.0000000000000007E-2</v>
      </c>
      <c r="Y13" s="123">
        <v>16.48</v>
      </c>
      <c r="Z13" s="123">
        <v>0.14499999999999999</v>
      </c>
      <c r="AA13" s="123">
        <v>0.52647999999999995</v>
      </c>
      <c r="AB13" s="123">
        <v>2.2429999999999999E-2</v>
      </c>
      <c r="AC13" s="123">
        <v>6.35</v>
      </c>
      <c r="AD13" s="123">
        <v>0.27400000000000002</v>
      </c>
    </row>
    <row r="14" spans="1:30" x14ac:dyDescent="0.25">
      <c r="A14" s="125" t="s">
        <v>692</v>
      </c>
      <c r="B14" s="123">
        <v>2693.74</v>
      </c>
      <c r="C14" s="123">
        <v>6.3871200000000004</v>
      </c>
      <c r="D14" s="123">
        <v>1.3480000000000001</v>
      </c>
      <c r="E14" s="123">
        <v>0.2</v>
      </c>
      <c r="F14" s="123">
        <v>0.19597000000000001</v>
      </c>
      <c r="G14" s="123">
        <v>2.1090000000000001E-2</v>
      </c>
      <c r="H14" s="123">
        <v>3874.15735</v>
      </c>
      <c r="I14" s="125" t="s">
        <v>1366</v>
      </c>
      <c r="J14" s="125" t="s">
        <v>1366</v>
      </c>
      <c r="K14" s="123">
        <v>0.53269999999999995</v>
      </c>
      <c r="L14" s="123">
        <v>20.10594</v>
      </c>
      <c r="M14" s="125" t="s">
        <v>1366</v>
      </c>
      <c r="N14" s="123">
        <v>0.18793000000000001</v>
      </c>
      <c r="O14" s="123">
        <v>0.29158000000000001</v>
      </c>
      <c r="P14" s="123">
        <v>2412.1999999999998</v>
      </c>
      <c r="Q14" s="123">
        <v>0.98699999999999999</v>
      </c>
      <c r="R14" s="125" t="s">
        <v>1366</v>
      </c>
      <c r="S14" s="123">
        <v>2.5000000000000001E-2</v>
      </c>
      <c r="T14" s="123">
        <v>0.57999999999999996</v>
      </c>
      <c r="U14" s="125" t="s">
        <v>1366</v>
      </c>
      <c r="V14" s="123">
        <v>253.31399999999999</v>
      </c>
      <c r="W14" s="123">
        <v>0.158</v>
      </c>
      <c r="X14" s="123">
        <v>7.0000000000000007E-2</v>
      </c>
      <c r="Y14" s="123">
        <v>16.48</v>
      </c>
      <c r="Z14" s="123">
        <v>0.14499999999999999</v>
      </c>
      <c r="AA14" s="123">
        <v>0.52647999999999995</v>
      </c>
      <c r="AB14" s="123">
        <v>2.2429999999999999E-2</v>
      </c>
      <c r="AC14" s="123">
        <v>6.35</v>
      </c>
      <c r="AD14" s="123">
        <v>0.27400000000000002</v>
      </c>
    </row>
    <row r="15" spans="1:30" x14ac:dyDescent="0.25">
      <c r="A15" s="125" t="s">
        <v>693</v>
      </c>
      <c r="B15" s="123">
        <v>2693.65</v>
      </c>
      <c r="C15" s="123">
        <v>6.4079199999999998</v>
      </c>
      <c r="D15" s="123">
        <v>1.3120000000000001</v>
      </c>
      <c r="E15" s="123">
        <v>0.218</v>
      </c>
      <c r="F15" s="123">
        <v>0.17208999999999999</v>
      </c>
      <c r="G15" s="123">
        <v>2.3220000000000001E-2</v>
      </c>
      <c r="H15" s="123">
        <v>3874.17137</v>
      </c>
      <c r="I15" s="125" t="s">
        <v>1366</v>
      </c>
      <c r="J15" s="125" t="s">
        <v>1366</v>
      </c>
      <c r="K15" s="123">
        <v>0.53627999999999998</v>
      </c>
      <c r="L15" s="123">
        <v>20.140540000000001</v>
      </c>
      <c r="M15" s="125" t="s">
        <v>1366</v>
      </c>
      <c r="N15" s="123">
        <v>0.17549999999999999</v>
      </c>
      <c r="O15" s="123">
        <v>0.30958999999999998</v>
      </c>
      <c r="P15" s="123">
        <v>2412.19</v>
      </c>
      <c r="Q15" s="123">
        <v>0.98599999999999999</v>
      </c>
      <c r="R15" s="125" t="s">
        <v>1366</v>
      </c>
      <c r="S15" s="123">
        <v>2.4E-2</v>
      </c>
      <c r="T15" s="123">
        <v>0.58399999999999996</v>
      </c>
      <c r="U15" s="125" t="s">
        <v>1366</v>
      </c>
      <c r="V15" s="123">
        <v>253.315</v>
      </c>
      <c r="W15" s="123">
        <v>0.152</v>
      </c>
      <c r="X15" s="123">
        <v>7.0000000000000007E-2</v>
      </c>
      <c r="Y15" s="123">
        <v>16.48</v>
      </c>
      <c r="Z15" s="123">
        <v>0.14499999999999999</v>
      </c>
      <c r="AA15" s="123">
        <v>0.50273000000000001</v>
      </c>
      <c r="AB15" s="123">
        <v>5.2609999999999997E-2</v>
      </c>
      <c r="AC15" s="123">
        <v>6.2</v>
      </c>
      <c r="AD15" s="123">
        <v>0.28199999999999997</v>
      </c>
    </row>
    <row r="16" spans="1:30" x14ac:dyDescent="0.25">
      <c r="A16" s="125" t="s">
        <v>694</v>
      </c>
      <c r="B16" s="123">
        <v>2693.65</v>
      </c>
      <c r="C16" s="123">
        <v>6.4079199999999998</v>
      </c>
      <c r="D16" s="123">
        <v>1.3120000000000001</v>
      </c>
      <c r="E16" s="123">
        <v>0.218</v>
      </c>
      <c r="F16" s="123">
        <v>0.17208999999999999</v>
      </c>
      <c r="G16" s="123">
        <v>2.3220000000000001E-2</v>
      </c>
      <c r="H16" s="123">
        <v>3874.17137</v>
      </c>
      <c r="I16" s="125" t="s">
        <v>1366</v>
      </c>
      <c r="J16" s="125" t="s">
        <v>1366</v>
      </c>
      <c r="K16" s="123">
        <v>0.53627999999999998</v>
      </c>
      <c r="L16" s="123">
        <v>20.140540000000001</v>
      </c>
      <c r="M16" s="125" t="s">
        <v>1366</v>
      </c>
      <c r="N16" s="123">
        <v>0.17549999999999999</v>
      </c>
      <c r="O16" s="123">
        <v>0.30958999999999998</v>
      </c>
      <c r="P16" s="123">
        <v>2412.19</v>
      </c>
      <c r="Q16" s="123">
        <v>0.98599999999999999</v>
      </c>
      <c r="R16" s="125" t="s">
        <v>1366</v>
      </c>
      <c r="S16" s="123">
        <v>2.4E-2</v>
      </c>
      <c r="T16" s="123">
        <v>0.58399999999999996</v>
      </c>
      <c r="U16" s="125" t="s">
        <v>1366</v>
      </c>
      <c r="V16" s="123">
        <v>253.315</v>
      </c>
      <c r="W16" s="123">
        <v>0.152</v>
      </c>
      <c r="X16" s="123">
        <v>7.0000000000000007E-2</v>
      </c>
      <c r="Y16" s="123">
        <v>16.48</v>
      </c>
      <c r="Z16" s="123">
        <v>0.14499999999999999</v>
      </c>
      <c r="AA16" s="123">
        <v>0.50273000000000001</v>
      </c>
      <c r="AB16" s="123">
        <v>5.2609999999999997E-2</v>
      </c>
      <c r="AC16" s="123">
        <v>6.2</v>
      </c>
      <c r="AD16" s="123">
        <v>0.28199999999999997</v>
      </c>
    </row>
    <row r="17" spans="1:30" x14ac:dyDescent="0.25">
      <c r="A17" s="125" t="s">
        <v>695</v>
      </c>
      <c r="B17" s="123">
        <v>2693.57</v>
      </c>
      <c r="C17" s="123">
        <v>6.4223800000000004</v>
      </c>
      <c r="D17" s="123">
        <v>1.3</v>
      </c>
      <c r="E17" s="123">
        <v>0.22700000000000001</v>
      </c>
      <c r="F17" s="123">
        <v>0.14294999999999999</v>
      </c>
      <c r="G17" s="123">
        <v>2.564E-2</v>
      </c>
      <c r="H17" s="123">
        <v>3874.1521699999998</v>
      </c>
      <c r="I17" s="125" t="s">
        <v>1366</v>
      </c>
      <c r="J17" s="125" t="s">
        <v>1366</v>
      </c>
      <c r="K17" s="123">
        <v>0.53949000000000003</v>
      </c>
      <c r="L17" s="123">
        <v>20.093160000000001</v>
      </c>
      <c r="M17" s="125" t="s">
        <v>1366</v>
      </c>
      <c r="N17" s="123">
        <v>0.17549999999999999</v>
      </c>
      <c r="O17" s="123">
        <v>0.33406999999999998</v>
      </c>
      <c r="P17" s="123">
        <v>2412.1999999999998</v>
      </c>
      <c r="Q17" s="123">
        <v>0.98699999999999999</v>
      </c>
      <c r="R17" s="125" t="s">
        <v>1366</v>
      </c>
      <c r="S17" s="123">
        <v>2.4E-2</v>
      </c>
      <c r="T17" s="123">
        <v>0.58399999999999996</v>
      </c>
      <c r="U17" s="125" t="s">
        <v>1366</v>
      </c>
      <c r="V17" s="123">
        <v>253.31700000000001</v>
      </c>
      <c r="W17" s="123">
        <v>0.14499999999999999</v>
      </c>
      <c r="X17" s="123">
        <v>7.0000000000000007E-2</v>
      </c>
      <c r="Y17" s="123">
        <v>16.48</v>
      </c>
      <c r="Z17" s="123">
        <v>0.14499999999999999</v>
      </c>
      <c r="AA17" s="123">
        <v>0.45805000000000001</v>
      </c>
      <c r="AB17" s="123">
        <v>9.2420000000000002E-2</v>
      </c>
      <c r="AC17" s="123">
        <v>6.11</v>
      </c>
      <c r="AD17" s="123">
        <v>0.29299999999999998</v>
      </c>
    </row>
    <row r="18" spans="1:30" x14ac:dyDescent="0.25">
      <c r="A18" s="125" t="s">
        <v>696</v>
      </c>
      <c r="B18" s="123">
        <v>2693.57</v>
      </c>
      <c r="C18" s="123">
        <v>6.4223800000000004</v>
      </c>
      <c r="D18" s="123">
        <v>1.3</v>
      </c>
      <c r="E18" s="123">
        <v>0.22700000000000001</v>
      </c>
      <c r="F18" s="123">
        <v>0.14294999999999999</v>
      </c>
      <c r="G18" s="123">
        <v>2.564E-2</v>
      </c>
      <c r="H18" s="123">
        <v>3874.1521699999998</v>
      </c>
      <c r="I18" s="125" t="s">
        <v>1366</v>
      </c>
      <c r="J18" s="125" t="s">
        <v>1366</v>
      </c>
      <c r="K18" s="123">
        <v>0.53949000000000003</v>
      </c>
      <c r="L18" s="123">
        <v>20.093160000000001</v>
      </c>
      <c r="M18" s="125" t="s">
        <v>1366</v>
      </c>
      <c r="N18" s="123">
        <v>0.17549999999999999</v>
      </c>
      <c r="O18" s="123">
        <v>0.33406999999999998</v>
      </c>
      <c r="P18" s="123">
        <v>2412.1999999999998</v>
      </c>
      <c r="Q18" s="123">
        <v>0.98699999999999999</v>
      </c>
      <c r="R18" s="125" t="s">
        <v>1366</v>
      </c>
      <c r="S18" s="123">
        <v>2.4E-2</v>
      </c>
      <c r="T18" s="123">
        <v>0.58399999999999996</v>
      </c>
      <c r="U18" s="125" t="s">
        <v>1366</v>
      </c>
      <c r="V18" s="123">
        <v>253.31700000000001</v>
      </c>
      <c r="W18" s="123">
        <v>0.14499999999999999</v>
      </c>
      <c r="X18" s="123">
        <v>7.0000000000000007E-2</v>
      </c>
      <c r="Y18" s="123">
        <v>16.48</v>
      </c>
      <c r="Z18" s="123">
        <v>0.14499999999999999</v>
      </c>
      <c r="AA18" s="123">
        <v>0.45805000000000001</v>
      </c>
      <c r="AB18" s="123">
        <v>9.2420000000000002E-2</v>
      </c>
      <c r="AC18" s="123">
        <v>6.11</v>
      </c>
      <c r="AD18" s="123">
        <v>0.29299999999999998</v>
      </c>
    </row>
    <row r="19" spans="1:30" x14ac:dyDescent="0.25">
      <c r="A19" s="125" t="s">
        <v>697</v>
      </c>
      <c r="B19" s="123">
        <v>2693.51</v>
      </c>
      <c r="C19" s="123">
        <v>6.43201</v>
      </c>
      <c r="D19" s="123">
        <v>1.3</v>
      </c>
      <c r="E19" s="123">
        <v>0.23100000000000001</v>
      </c>
      <c r="F19" s="123">
        <v>0.12098</v>
      </c>
      <c r="G19" s="123">
        <v>2.9729999999999999E-2</v>
      </c>
      <c r="H19" s="123">
        <v>3874.1399799999999</v>
      </c>
      <c r="I19" s="125" t="s">
        <v>1366</v>
      </c>
      <c r="J19" s="125" t="s">
        <v>1366</v>
      </c>
      <c r="K19" s="123">
        <v>0.54203999999999997</v>
      </c>
      <c r="L19" s="123">
        <v>20.063089999999999</v>
      </c>
      <c r="M19" s="125" t="s">
        <v>1366</v>
      </c>
      <c r="N19" s="123">
        <v>0.17136000000000001</v>
      </c>
      <c r="O19" s="123">
        <v>0.34027000000000002</v>
      </c>
      <c r="P19" s="123">
        <v>2412.23</v>
      </c>
      <c r="Q19" s="123">
        <v>0.99099999999999999</v>
      </c>
      <c r="R19" s="125" t="s">
        <v>1366</v>
      </c>
      <c r="S19" s="123">
        <v>2.4E-2</v>
      </c>
      <c r="T19" s="123">
        <v>0.58399999999999996</v>
      </c>
      <c r="U19" s="125" t="s">
        <v>1366</v>
      </c>
      <c r="V19" s="123">
        <v>253.31800000000001</v>
      </c>
      <c r="W19" s="123">
        <v>0.13900000000000001</v>
      </c>
      <c r="X19" s="123">
        <v>7.0000000000000007E-2</v>
      </c>
      <c r="Y19" s="123">
        <v>16.48</v>
      </c>
      <c r="Z19" s="123">
        <v>0.14599999999999999</v>
      </c>
      <c r="AA19" s="123">
        <v>0.41558</v>
      </c>
      <c r="AB19" s="123">
        <v>0.13442000000000001</v>
      </c>
      <c r="AC19" s="123">
        <v>6.09</v>
      </c>
      <c r="AD19" s="123">
        <v>0.308</v>
      </c>
    </row>
    <row r="20" spans="1:30" x14ac:dyDescent="0.25">
      <c r="A20" s="125" t="s">
        <v>698</v>
      </c>
      <c r="B20" s="123">
        <v>2693.51</v>
      </c>
      <c r="C20" s="123">
        <v>6.43201</v>
      </c>
      <c r="D20" s="123">
        <v>1.3</v>
      </c>
      <c r="E20" s="123">
        <v>0.23100000000000001</v>
      </c>
      <c r="F20" s="123">
        <v>0.12098</v>
      </c>
      <c r="G20" s="123">
        <v>2.9729999999999999E-2</v>
      </c>
      <c r="H20" s="123">
        <v>3874.1399799999999</v>
      </c>
      <c r="I20" s="125" t="s">
        <v>1366</v>
      </c>
      <c r="J20" s="125" t="s">
        <v>1366</v>
      </c>
      <c r="K20" s="123">
        <v>0.54203999999999997</v>
      </c>
      <c r="L20" s="123">
        <v>20.063089999999999</v>
      </c>
      <c r="M20" s="125" t="s">
        <v>1366</v>
      </c>
      <c r="N20" s="123">
        <v>0.17136000000000001</v>
      </c>
      <c r="O20" s="123">
        <v>0.34027000000000002</v>
      </c>
      <c r="P20" s="123">
        <v>2412.23</v>
      </c>
      <c r="Q20" s="123">
        <v>0.99099999999999999</v>
      </c>
      <c r="R20" s="125" t="s">
        <v>1366</v>
      </c>
      <c r="S20" s="123">
        <v>2.4E-2</v>
      </c>
      <c r="T20" s="123">
        <v>0.58399999999999996</v>
      </c>
      <c r="U20" s="125" t="s">
        <v>1366</v>
      </c>
      <c r="V20" s="123">
        <v>253.31800000000001</v>
      </c>
      <c r="W20" s="123">
        <v>0.13900000000000001</v>
      </c>
      <c r="X20" s="123">
        <v>7.0000000000000007E-2</v>
      </c>
      <c r="Y20" s="123">
        <v>16.48</v>
      </c>
      <c r="Z20" s="123">
        <v>0.14599999999999999</v>
      </c>
      <c r="AA20" s="123">
        <v>0.41558</v>
      </c>
      <c r="AB20" s="123">
        <v>0.13442000000000001</v>
      </c>
      <c r="AC20" s="123">
        <v>6.09</v>
      </c>
      <c r="AD20" s="123">
        <v>0.308</v>
      </c>
    </row>
    <row r="21" spans="1:30" x14ac:dyDescent="0.25">
      <c r="A21" s="125" t="s">
        <v>699</v>
      </c>
      <c r="B21" s="123">
        <v>2693.57</v>
      </c>
      <c r="C21" s="123">
        <v>6.4389799999999999</v>
      </c>
      <c r="D21" s="123">
        <v>1.2669999999999999</v>
      </c>
      <c r="E21" s="123">
        <v>0.22</v>
      </c>
      <c r="F21" s="123">
        <v>0.1191</v>
      </c>
      <c r="G21" s="123">
        <v>2.7480000000000001E-2</v>
      </c>
      <c r="H21" s="123">
        <v>3874.10889</v>
      </c>
      <c r="I21" s="125" t="s">
        <v>1366</v>
      </c>
      <c r="J21" s="125" t="s">
        <v>1366</v>
      </c>
      <c r="K21" s="123">
        <v>0.54456000000000004</v>
      </c>
      <c r="L21" s="123">
        <v>19.986470000000001</v>
      </c>
      <c r="M21" s="125" t="s">
        <v>1366</v>
      </c>
      <c r="N21" s="123">
        <v>0.17136000000000001</v>
      </c>
      <c r="O21" s="123">
        <v>0.34027000000000002</v>
      </c>
      <c r="P21" s="123">
        <v>2412.2600000000002</v>
      </c>
      <c r="Q21" s="123">
        <v>0.995</v>
      </c>
      <c r="R21" s="125" t="s">
        <v>1366</v>
      </c>
      <c r="S21" s="123">
        <v>2.4E-2</v>
      </c>
      <c r="T21" s="123">
        <v>0.58399999999999996</v>
      </c>
      <c r="U21" s="125" t="s">
        <v>1366</v>
      </c>
      <c r="V21" s="123">
        <v>253.31899999999999</v>
      </c>
      <c r="W21" s="123">
        <v>0.13100000000000001</v>
      </c>
      <c r="X21" s="123">
        <v>7.0999999999999994E-2</v>
      </c>
      <c r="Y21" s="123">
        <v>16.48</v>
      </c>
      <c r="Z21" s="123">
        <v>0.14699999999999999</v>
      </c>
      <c r="AA21" s="123">
        <v>0.37647999999999998</v>
      </c>
      <c r="AB21" s="123">
        <v>0.17910999999999999</v>
      </c>
      <c r="AC21" s="123">
        <v>5.95</v>
      </c>
      <c r="AD21" s="123">
        <v>0.32400000000000001</v>
      </c>
    </row>
    <row r="22" spans="1:30" x14ac:dyDescent="0.25">
      <c r="A22" s="125" t="s">
        <v>700</v>
      </c>
      <c r="B22" s="123">
        <v>2693.57</v>
      </c>
      <c r="C22" s="123">
        <v>6.4389799999999999</v>
      </c>
      <c r="D22" s="123">
        <v>1.2669999999999999</v>
      </c>
      <c r="E22" s="123">
        <v>0.22</v>
      </c>
      <c r="F22" s="123">
        <v>0.1191</v>
      </c>
      <c r="G22" s="123">
        <v>2.7480000000000001E-2</v>
      </c>
      <c r="H22" s="123">
        <v>3874.10889</v>
      </c>
      <c r="I22" s="125" t="s">
        <v>1366</v>
      </c>
      <c r="J22" s="125" t="s">
        <v>1366</v>
      </c>
      <c r="K22" s="123">
        <v>0.54456000000000004</v>
      </c>
      <c r="L22" s="123">
        <v>19.986470000000001</v>
      </c>
      <c r="M22" s="125" t="s">
        <v>1366</v>
      </c>
      <c r="N22" s="123">
        <v>0.17136000000000001</v>
      </c>
      <c r="O22" s="123">
        <v>0.34027000000000002</v>
      </c>
      <c r="P22" s="123">
        <v>2412.2600000000002</v>
      </c>
      <c r="Q22" s="123">
        <v>0.995</v>
      </c>
      <c r="R22" s="125" t="s">
        <v>1366</v>
      </c>
      <c r="S22" s="123">
        <v>2.4E-2</v>
      </c>
      <c r="T22" s="123">
        <v>0.58399999999999996</v>
      </c>
      <c r="U22" s="125" t="s">
        <v>1366</v>
      </c>
      <c r="V22" s="123">
        <v>253.31899999999999</v>
      </c>
      <c r="W22" s="123">
        <v>0.13100000000000001</v>
      </c>
      <c r="X22" s="123">
        <v>7.0999999999999994E-2</v>
      </c>
      <c r="Y22" s="123">
        <v>16.48</v>
      </c>
      <c r="Z22" s="123">
        <v>0.14699999999999999</v>
      </c>
      <c r="AA22" s="123">
        <v>0.37647999999999998</v>
      </c>
      <c r="AB22" s="123">
        <v>0.17910999999999999</v>
      </c>
      <c r="AC22" s="123">
        <v>5.95</v>
      </c>
      <c r="AD22" s="123">
        <v>0.32400000000000001</v>
      </c>
    </row>
    <row r="23" spans="1:30" x14ac:dyDescent="0.25">
      <c r="A23" s="125" t="s">
        <v>701</v>
      </c>
      <c r="B23" s="123">
        <v>2693.58</v>
      </c>
      <c r="C23" s="123">
        <v>6.4472399999999999</v>
      </c>
      <c r="D23" s="123">
        <v>1.2370000000000001</v>
      </c>
      <c r="E23" s="123">
        <v>0.22</v>
      </c>
      <c r="F23" s="123">
        <v>0.107</v>
      </c>
      <c r="G23" s="123">
        <v>2.5669999999999998E-2</v>
      </c>
      <c r="H23" s="123">
        <v>3874.1238199999998</v>
      </c>
      <c r="I23" s="125" t="s">
        <v>1366</v>
      </c>
      <c r="J23" s="125" t="s">
        <v>1366</v>
      </c>
      <c r="K23" s="123">
        <v>0.54747000000000001</v>
      </c>
      <c r="L23" s="123">
        <v>20.02327</v>
      </c>
      <c r="M23" s="125" t="s">
        <v>1366</v>
      </c>
      <c r="N23" s="123">
        <v>0.18793000000000001</v>
      </c>
      <c r="O23" s="123">
        <v>0.34027000000000002</v>
      </c>
      <c r="P23" s="123">
        <v>2412.2600000000002</v>
      </c>
      <c r="Q23" s="123">
        <v>0.995</v>
      </c>
      <c r="R23" s="125" t="s">
        <v>1366</v>
      </c>
      <c r="S23" s="123">
        <v>2.4E-2</v>
      </c>
      <c r="T23" s="123">
        <v>0.58499999999999996</v>
      </c>
      <c r="U23" s="123">
        <v>47.4</v>
      </c>
      <c r="V23" s="123">
        <v>253.32</v>
      </c>
      <c r="W23" s="123">
        <v>0.124</v>
      </c>
      <c r="X23" s="123">
        <v>7.1999999999999995E-2</v>
      </c>
      <c r="Y23" s="123">
        <v>16.48</v>
      </c>
      <c r="Z23" s="123">
        <v>0.14799999999999999</v>
      </c>
      <c r="AA23" s="123">
        <v>0.33844000000000002</v>
      </c>
      <c r="AB23" s="123">
        <v>0.22292999999999999</v>
      </c>
      <c r="AC23" s="123">
        <v>5.77</v>
      </c>
      <c r="AD23" s="123">
        <v>0.33900000000000002</v>
      </c>
    </row>
    <row r="24" spans="1:30" x14ac:dyDescent="0.25">
      <c r="A24" s="125" t="s">
        <v>702</v>
      </c>
      <c r="B24" s="123">
        <v>2693.58</v>
      </c>
      <c r="C24" s="123">
        <v>6.4472399999999999</v>
      </c>
      <c r="D24" s="123">
        <v>1.2370000000000001</v>
      </c>
      <c r="E24" s="123">
        <v>0.22</v>
      </c>
      <c r="F24" s="123">
        <v>0.107</v>
      </c>
      <c r="G24" s="123">
        <v>2.5669999999999998E-2</v>
      </c>
      <c r="H24" s="123">
        <v>3874.1238199999998</v>
      </c>
      <c r="I24" s="125" t="s">
        <v>1366</v>
      </c>
      <c r="J24" s="125" t="s">
        <v>1366</v>
      </c>
      <c r="K24" s="123">
        <v>0.54747000000000001</v>
      </c>
      <c r="L24" s="123">
        <v>20.02327</v>
      </c>
      <c r="M24" s="125" t="s">
        <v>1366</v>
      </c>
      <c r="N24" s="123">
        <v>0.18793000000000001</v>
      </c>
      <c r="O24" s="123">
        <v>0.34027000000000002</v>
      </c>
      <c r="P24" s="123">
        <v>2412.2600000000002</v>
      </c>
      <c r="Q24" s="123">
        <v>0.995</v>
      </c>
      <c r="R24" s="125" t="s">
        <v>1366</v>
      </c>
      <c r="S24" s="123">
        <v>2.4E-2</v>
      </c>
      <c r="T24" s="123">
        <v>0.58499999999999996</v>
      </c>
      <c r="U24" s="123">
        <v>47.4</v>
      </c>
      <c r="V24" s="123">
        <v>253.32</v>
      </c>
      <c r="W24" s="123">
        <v>0.124</v>
      </c>
      <c r="X24" s="123">
        <v>7.1999999999999995E-2</v>
      </c>
      <c r="Y24" s="123">
        <v>16.48</v>
      </c>
      <c r="Z24" s="123">
        <v>0.14799999999999999</v>
      </c>
      <c r="AA24" s="123">
        <v>0.33844000000000002</v>
      </c>
      <c r="AB24" s="123">
        <v>0.22292999999999999</v>
      </c>
      <c r="AC24" s="123">
        <v>5.77</v>
      </c>
      <c r="AD24" s="123">
        <v>0.33900000000000002</v>
      </c>
    </row>
    <row r="25" spans="1:30" x14ac:dyDescent="0.25">
      <c r="A25" s="125" t="s">
        <v>703</v>
      </c>
      <c r="B25" s="123">
        <v>2693.59</v>
      </c>
      <c r="C25" s="123">
        <v>6.44815</v>
      </c>
      <c r="D25" s="123">
        <v>1.21</v>
      </c>
      <c r="E25" s="123">
        <v>0.22800000000000001</v>
      </c>
      <c r="F25" s="123">
        <v>8.2070000000000004E-2</v>
      </c>
      <c r="G25" s="123">
        <v>2.5319999999999999E-2</v>
      </c>
      <c r="H25" s="123">
        <v>3874.1378399999999</v>
      </c>
      <c r="I25" s="125" t="s">
        <v>1366</v>
      </c>
      <c r="J25" s="125" t="s">
        <v>1366</v>
      </c>
      <c r="K25" s="123">
        <v>0.54993999999999998</v>
      </c>
      <c r="L25" s="123">
        <v>20.057829999999999</v>
      </c>
      <c r="M25" s="125" t="s">
        <v>1366</v>
      </c>
      <c r="N25" s="123">
        <v>0.20114000000000001</v>
      </c>
      <c r="O25" s="123">
        <v>0.34027000000000002</v>
      </c>
      <c r="P25" s="123">
        <v>2412.27</v>
      </c>
      <c r="Q25" s="123">
        <v>0.996</v>
      </c>
      <c r="R25" s="125" t="s">
        <v>1366</v>
      </c>
      <c r="S25" s="123">
        <v>2.4E-2</v>
      </c>
      <c r="T25" s="123">
        <v>0.57999999999999996</v>
      </c>
      <c r="U25" s="125" t="s">
        <v>1366</v>
      </c>
      <c r="V25" s="123">
        <v>253.321</v>
      </c>
      <c r="W25" s="123">
        <v>0.115</v>
      </c>
      <c r="X25" s="123">
        <v>7.0999999999999994E-2</v>
      </c>
      <c r="Y25" s="123">
        <v>16.48</v>
      </c>
      <c r="Z25" s="123">
        <v>0.14899999999999999</v>
      </c>
      <c r="AA25" s="123">
        <v>0.29388999999999998</v>
      </c>
      <c r="AB25" s="123">
        <v>0.26412999999999998</v>
      </c>
      <c r="AC25" s="123">
        <v>5.97</v>
      </c>
      <c r="AD25" s="123">
        <v>0.35399999999999998</v>
      </c>
    </row>
    <row r="26" spans="1:30" x14ac:dyDescent="0.25">
      <c r="A26" s="125" t="s">
        <v>704</v>
      </c>
      <c r="B26" s="123">
        <v>2693.59</v>
      </c>
      <c r="C26" s="123">
        <v>6.44815</v>
      </c>
      <c r="D26" s="123">
        <v>1.21</v>
      </c>
      <c r="E26" s="123">
        <v>0.22800000000000001</v>
      </c>
      <c r="F26" s="123">
        <v>8.2070000000000004E-2</v>
      </c>
      <c r="G26" s="123">
        <v>2.5319999999999999E-2</v>
      </c>
      <c r="H26" s="123">
        <v>3874.1378399999999</v>
      </c>
      <c r="I26" s="125" t="s">
        <v>1366</v>
      </c>
      <c r="J26" s="125" t="s">
        <v>1366</v>
      </c>
      <c r="K26" s="123">
        <v>0.54993999999999998</v>
      </c>
      <c r="L26" s="123">
        <v>20.057829999999999</v>
      </c>
      <c r="M26" s="125" t="s">
        <v>1366</v>
      </c>
      <c r="N26" s="123">
        <v>0.20114000000000001</v>
      </c>
      <c r="O26" s="123">
        <v>0.34027000000000002</v>
      </c>
      <c r="P26" s="123">
        <v>2412.27</v>
      </c>
      <c r="Q26" s="123">
        <v>0.996</v>
      </c>
      <c r="R26" s="125" t="s">
        <v>1366</v>
      </c>
      <c r="S26" s="123">
        <v>2.4E-2</v>
      </c>
      <c r="T26" s="123">
        <v>0.57999999999999996</v>
      </c>
      <c r="U26" s="125" t="s">
        <v>1366</v>
      </c>
      <c r="V26" s="123">
        <v>253.321</v>
      </c>
      <c r="W26" s="123">
        <v>0.115</v>
      </c>
      <c r="X26" s="123">
        <v>7.0999999999999994E-2</v>
      </c>
      <c r="Y26" s="123">
        <v>16.48</v>
      </c>
      <c r="Z26" s="123">
        <v>0.14899999999999999</v>
      </c>
      <c r="AA26" s="123">
        <v>0.29388999999999998</v>
      </c>
      <c r="AB26" s="123">
        <v>0.26412999999999998</v>
      </c>
      <c r="AC26" s="123">
        <v>5.97</v>
      </c>
      <c r="AD26" s="123">
        <v>0.35399999999999998</v>
      </c>
    </row>
    <row r="27" spans="1:30" x14ac:dyDescent="0.25">
      <c r="A27" s="125" t="s">
        <v>705</v>
      </c>
      <c r="B27" s="123">
        <v>2693.69</v>
      </c>
      <c r="C27" s="123">
        <v>6.5519999999999996</v>
      </c>
      <c r="D27" s="123">
        <v>1.171</v>
      </c>
      <c r="E27" s="123">
        <v>0.23100000000000001</v>
      </c>
      <c r="F27" s="123">
        <v>6.3089999999999993E-2</v>
      </c>
      <c r="G27" s="123">
        <v>2.4369999999999999E-2</v>
      </c>
      <c r="H27" s="123">
        <v>3874.15888</v>
      </c>
      <c r="I27" s="125" t="s">
        <v>1366</v>
      </c>
      <c r="J27" s="125" t="s">
        <v>1366</v>
      </c>
      <c r="K27" s="123">
        <v>0.55398999999999998</v>
      </c>
      <c r="L27" s="123">
        <v>20.1097</v>
      </c>
      <c r="M27" s="123">
        <v>18.425920000000001</v>
      </c>
      <c r="N27" s="123">
        <v>0.20568</v>
      </c>
      <c r="O27" s="123">
        <v>0.32177</v>
      </c>
      <c r="P27" s="123">
        <v>2412.27</v>
      </c>
      <c r="Q27" s="123">
        <v>0.996</v>
      </c>
      <c r="R27" s="125" t="s">
        <v>1366</v>
      </c>
      <c r="S27" s="123">
        <v>2.3E-2</v>
      </c>
      <c r="T27" s="123">
        <v>0.58199999999999996</v>
      </c>
      <c r="U27" s="125" t="s">
        <v>1366</v>
      </c>
      <c r="V27" s="123">
        <v>253.322</v>
      </c>
      <c r="W27" s="123">
        <v>0.106</v>
      </c>
      <c r="X27" s="123">
        <v>7.0000000000000007E-2</v>
      </c>
      <c r="Y27" s="123">
        <v>16.48</v>
      </c>
      <c r="Z27" s="123">
        <v>0.14599999999999999</v>
      </c>
      <c r="AA27" s="123">
        <v>0.24997</v>
      </c>
      <c r="AB27" s="123">
        <v>0.30213000000000001</v>
      </c>
      <c r="AC27" s="123">
        <v>6.22</v>
      </c>
      <c r="AD27" s="123">
        <v>0.36899999999999999</v>
      </c>
    </row>
    <row r="28" spans="1:30" x14ac:dyDescent="0.25">
      <c r="A28" s="125" t="s">
        <v>706</v>
      </c>
      <c r="B28" s="123">
        <v>2693.69</v>
      </c>
      <c r="C28" s="123">
        <v>6.5519999999999996</v>
      </c>
      <c r="D28" s="123">
        <v>1.171</v>
      </c>
      <c r="E28" s="123">
        <v>0.23100000000000001</v>
      </c>
      <c r="F28" s="123">
        <v>6.3089999999999993E-2</v>
      </c>
      <c r="G28" s="123">
        <v>2.4369999999999999E-2</v>
      </c>
      <c r="H28" s="123">
        <v>3874.15888</v>
      </c>
      <c r="I28" s="125" t="s">
        <v>1366</v>
      </c>
      <c r="J28" s="125" t="s">
        <v>1366</v>
      </c>
      <c r="K28" s="123">
        <v>0.55398999999999998</v>
      </c>
      <c r="L28" s="123">
        <v>20.1097</v>
      </c>
      <c r="M28" s="123">
        <v>18.425920000000001</v>
      </c>
      <c r="N28" s="123">
        <v>0.20568</v>
      </c>
      <c r="O28" s="123">
        <v>0.32177</v>
      </c>
      <c r="P28" s="123">
        <v>2412.27</v>
      </c>
      <c r="Q28" s="123">
        <v>0.996</v>
      </c>
      <c r="R28" s="125" t="s">
        <v>1366</v>
      </c>
      <c r="S28" s="123">
        <v>2.3E-2</v>
      </c>
      <c r="T28" s="123">
        <v>0.58199999999999996</v>
      </c>
      <c r="U28" s="125" t="s">
        <v>1366</v>
      </c>
      <c r="V28" s="123">
        <v>253.322</v>
      </c>
      <c r="W28" s="123">
        <v>0.106</v>
      </c>
      <c r="X28" s="123">
        <v>7.0000000000000007E-2</v>
      </c>
      <c r="Y28" s="123">
        <v>16.48</v>
      </c>
      <c r="Z28" s="123">
        <v>0.14599999999999999</v>
      </c>
      <c r="AA28" s="123">
        <v>0.24997</v>
      </c>
      <c r="AB28" s="123">
        <v>0.30213000000000001</v>
      </c>
      <c r="AC28" s="123">
        <v>6.22</v>
      </c>
      <c r="AD28" s="123">
        <v>0.36899999999999999</v>
      </c>
    </row>
    <row r="29" spans="1:30" x14ac:dyDescent="0.25">
      <c r="A29" s="125" t="s">
        <v>707</v>
      </c>
      <c r="B29" s="123">
        <v>2693.69</v>
      </c>
      <c r="C29" s="123">
        <v>6.7115200000000002</v>
      </c>
      <c r="D29" s="123">
        <v>1.1287</v>
      </c>
      <c r="E29" s="123">
        <v>0.23599999999999999</v>
      </c>
      <c r="F29" s="123">
        <v>6.3420000000000004E-2</v>
      </c>
      <c r="G29" s="123">
        <v>2.46E-2</v>
      </c>
      <c r="H29" s="123">
        <v>3874.1805199999999</v>
      </c>
      <c r="I29" s="125" t="s">
        <v>1366</v>
      </c>
      <c r="J29" s="125" t="s">
        <v>1366</v>
      </c>
      <c r="K29" s="123">
        <v>0.55774000000000001</v>
      </c>
      <c r="L29" s="123">
        <v>20.16311</v>
      </c>
      <c r="M29" s="125" t="s">
        <v>1366</v>
      </c>
      <c r="N29" s="123">
        <v>0.20568</v>
      </c>
      <c r="O29" s="123">
        <v>0.30958999999999998</v>
      </c>
      <c r="P29" s="123">
        <v>2412.25</v>
      </c>
      <c r="Q29" s="123">
        <v>0.99299999999999999</v>
      </c>
      <c r="R29" s="125" t="s">
        <v>1366</v>
      </c>
      <c r="S29" s="123">
        <v>2.3E-2</v>
      </c>
      <c r="T29" s="123">
        <v>0.58399999999999996</v>
      </c>
      <c r="U29" s="125" t="s">
        <v>1366</v>
      </c>
      <c r="V29" s="123">
        <v>253.31399999999999</v>
      </c>
      <c r="W29" s="123">
        <v>9.6000000000000002E-2</v>
      </c>
      <c r="X29" s="123">
        <v>7.0000000000000007E-2</v>
      </c>
      <c r="Y29" s="123">
        <v>16.48</v>
      </c>
      <c r="Z29" s="123">
        <v>0.14699999999999999</v>
      </c>
      <c r="AA29" s="123">
        <v>0.21328</v>
      </c>
      <c r="AB29" s="123">
        <v>0.33688000000000001</v>
      </c>
      <c r="AC29" s="123">
        <v>6.44</v>
      </c>
      <c r="AD29" s="123">
        <v>0.36699999999999999</v>
      </c>
    </row>
    <row r="30" spans="1:30" x14ac:dyDescent="0.25">
      <c r="A30" s="125" t="s">
        <v>708</v>
      </c>
      <c r="B30" s="123">
        <v>2693.69</v>
      </c>
      <c r="C30" s="123">
        <v>6.7115200000000002</v>
      </c>
      <c r="D30" s="123">
        <v>1.1287</v>
      </c>
      <c r="E30" s="123">
        <v>0.23599999999999999</v>
      </c>
      <c r="F30" s="123">
        <v>6.3420000000000004E-2</v>
      </c>
      <c r="G30" s="123">
        <v>2.46E-2</v>
      </c>
      <c r="H30" s="123">
        <v>3874.1805199999999</v>
      </c>
      <c r="I30" s="125" t="s">
        <v>1366</v>
      </c>
      <c r="J30" s="125" t="s">
        <v>1366</v>
      </c>
      <c r="K30" s="123">
        <v>0.55774000000000001</v>
      </c>
      <c r="L30" s="123">
        <v>20.16311</v>
      </c>
      <c r="M30" s="125" t="s">
        <v>1366</v>
      </c>
      <c r="N30" s="123">
        <v>0.20568</v>
      </c>
      <c r="O30" s="123">
        <v>0.30958999999999998</v>
      </c>
      <c r="P30" s="123">
        <v>2412.25</v>
      </c>
      <c r="Q30" s="123">
        <v>0.99299999999999999</v>
      </c>
      <c r="R30" s="125" t="s">
        <v>1366</v>
      </c>
      <c r="S30" s="123">
        <v>2.3E-2</v>
      </c>
      <c r="T30" s="123">
        <v>0.58399999999999996</v>
      </c>
      <c r="U30" s="125" t="s">
        <v>1366</v>
      </c>
      <c r="V30" s="123">
        <v>253.31399999999999</v>
      </c>
      <c r="W30" s="123">
        <v>9.6000000000000002E-2</v>
      </c>
      <c r="X30" s="123">
        <v>7.0000000000000007E-2</v>
      </c>
      <c r="Y30" s="123">
        <v>16.48</v>
      </c>
      <c r="Z30" s="123">
        <v>0.14699999999999999</v>
      </c>
      <c r="AA30" s="123">
        <v>0.21328</v>
      </c>
      <c r="AB30" s="123">
        <v>0.33688000000000001</v>
      </c>
      <c r="AC30" s="123">
        <v>6.44</v>
      </c>
      <c r="AD30" s="123">
        <v>0.36699999999999999</v>
      </c>
    </row>
    <row r="31" spans="1:30" x14ac:dyDescent="0.25">
      <c r="A31" s="125" t="s">
        <v>709</v>
      </c>
      <c r="B31" s="123">
        <v>2693.64</v>
      </c>
      <c r="C31" s="123">
        <v>6.8012199999999998</v>
      </c>
      <c r="D31" s="123">
        <v>1.0720000000000001</v>
      </c>
      <c r="E31" s="123">
        <v>0.24</v>
      </c>
      <c r="F31" s="123">
        <v>6.6470000000000001E-2</v>
      </c>
      <c r="G31" s="123">
        <v>2.512E-2</v>
      </c>
      <c r="H31" s="123">
        <v>3874.2012399999999</v>
      </c>
      <c r="I31" s="125" t="s">
        <v>1366</v>
      </c>
      <c r="J31" s="125" t="s">
        <v>1366</v>
      </c>
      <c r="K31" s="123">
        <v>0.56057000000000001</v>
      </c>
      <c r="L31" s="123">
        <v>20.214289999999998</v>
      </c>
      <c r="M31" s="125" t="s">
        <v>1366</v>
      </c>
      <c r="N31" s="123">
        <v>0.21021000000000001</v>
      </c>
      <c r="O31" s="123">
        <v>0.30356</v>
      </c>
      <c r="P31" s="123">
        <v>2412.1999999999998</v>
      </c>
      <c r="Q31" s="123">
        <v>0.98699999999999999</v>
      </c>
      <c r="R31" s="125" t="s">
        <v>1366</v>
      </c>
      <c r="S31" s="123">
        <v>2.3E-2</v>
      </c>
      <c r="T31" s="123">
        <v>0.57899999999999996</v>
      </c>
      <c r="U31" s="125" t="s">
        <v>1366</v>
      </c>
      <c r="V31" s="123">
        <v>253.30500000000001</v>
      </c>
      <c r="W31" s="123">
        <v>8.5999999999999993E-2</v>
      </c>
      <c r="X31" s="123">
        <v>7.0000000000000007E-2</v>
      </c>
      <c r="Y31" s="123">
        <v>16.48</v>
      </c>
      <c r="Z31" s="123">
        <v>0.14799999999999999</v>
      </c>
      <c r="AA31" s="123">
        <v>0.19491</v>
      </c>
      <c r="AB31" s="123">
        <v>0.34584999999999999</v>
      </c>
      <c r="AC31" s="123">
        <v>6.76</v>
      </c>
      <c r="AD31" s="123">
        <v>0.36399999999999999</v>
      </c>
    </row>
    <row r="32" spans="1:30" x14ac:dyDescent="0.25">
      <c r="A32" s="125" t="s">
        <v>710</v>
      </c>
      <c r="B32" s="123">
        <v>2693.64</v>
      </c>
      <c r="C32" s="123">
        <v>6.8012199999999998</v>
      </c>
      <c r="D32" s="123">
        <v>1.0720000000000001</v>
      </c>
      <c r="E32" s="123">
        <v>0.24</v>
      </c>
      <c r="F32" s="123">
        <v>6.6470000000000001E-2</v>
      </c>
      <c r="G32" s="123">
        <v>2.512E-2</v>
      </c>
      <c r="H32" s="123">
        <v>3874.2012399999999</v>
      </c>
      <c r="I32" s="125" t="s">
        <v>1366</v>
      </c>
      <c r="J32" s="125" t="s">
        <v>1366</v>
      </c>
      <c r="K32" s="123">
        <v>0.56057000000000001</v>
      </c>
      <c r="L32" s="123">
        <v>20.214289999999998</v>
      </c>
      <c r="M32" s="125" t="s">
        <v>1366</v>
      </c>
      <c r="N32" s="123">
        <v>0.21021000000000001</v>
      </c>
      <c r="O32" s="123">
        <v>0.30356</v>
      </c>
      <c r="P32" s="123">
        <v>2412.1999999999998</v>
      </c>
      <c r="Q32" s="123">
        <v>0.98699999999999999</v>
      </c>
      <c r="R32" s="125" t="s">
        <v>1366</v>
      </c>
      <c r="S32" s="123">
        <v>2.3E-2</v>
      </c>
      <c r="T32" s="123">
        <v>0.57899999999999996</v>
      </c>
      <c r="U32" s="125" t="s">
        <v>1366</v>
      </c>
      <c r="V32" s="123">
        <v>253.30500000000001</v>
      </c>
      <c r="W32" s="123">
        <v>8.5999999999999993E-2</v>
      </c>
      <c r="X32" s="123">
        <v>7.0000000000000007E-2</v>
      </c>
      <c r="Y32" s="123">
        <v>16.48</v>
      </c>
      <c r="Z32" s="123">
        <v>0.14799999999999999</v>
      </c>
      <c r="AA32" s="123">
        <v>0.19491</v>
      </c>
      <c r="AB32" s="123">
        <v>0.34584999999999999</v>
      </c>
      <c r="AC32" s="123">
        <v>6.76</v>
      </c>
      <c r="AD32" s="123">
        <v>0.36399999999999999</v>
      </c>
    </row>
    <row r="33" spans="1:30" x14ac:dyDescent="0.25">
      <c r="A33" s="125" t="s">
        <v>711</v>
      </c>
      <c r="B33" s="123">
        <v>2693.59</v>
      </c>
      <c r="C33" s="123">
        <v>6.8016100000000002</v>
      </c>
      <c r="D33" s="123">
        <v>1.0153000000000001</v>
      </c>
      <c r="E33" s="123">
        <v>0.24</v>
      </c>
      <c r="F33" s="123">
        <v>7.1540000000000006E-2</v>
      </c>
      <c r="G33" s="123">
        <v>2.5399999999999999E-2</v>
      </c>
      <c r="H33" s="123">
        <v>3874.2094699999998</v>
      </c>
      <c r="I33" s="125" t="s">
        <v>1366</v>
      </c>
      <c r="J33" s="125" t="s">
        <v>1366</v>
      </c>
      <c r="K33" s="123">
        <v>0.56277999999999995</v>
      </c>
      <c r="L33" s="123">
        <v>20.23462</v>
      </c>
      <c r="M33" s="125" t="s">
        <v>1366</v>
      </c>
      <c r="N33" s="123">
        <v>0.21473999999999999</v>
      </c>
      <c r="O33" s="123">
        <v>0.30356</v>
      </c>
      <c r="P33" s="123">
        <v>2412.14</v>
      </c>
      <c r="Q33" s="123">
        <v>0.97899999999999998</v>
      </c>
      <c r="R33" s="125" t="s">
        <v>1366</v>
      </c>
      <c r="S33" s="123">
        <v>2.1999999999999999E-2</v>
      </c>
      <c r="T33" s="123">
        <v>0.58199999999999996</v>
      </c>
      <c r="U33" s="125" t="s">
        <v>1366</v>
      </c>
      <c r="V33" s="123">
        <v>253.29599999999999</v>
      </c>
      <c r="W33" s="123">
        <v>7.8E-2</v>
      </c>
      <c r="X33" s="123">
        <v>6.9000000000000006E-2</v>
      </c>
      <c r="Y33" s="123">
        <v>16.48</v>
      </c>
      <c r="Z33" s="123">
        <v>0.126</v>
      </c>
      <c r="AA33" s="123">
        <v>0.22028</v>
      </c>
      <c r="AB33" s="123">
        <v>0.32305</v>
      </c>
      <c r="AC33" s="123">
        <v>7.09</v>
      </c>
      <c r="AD33" s="123">
        <v>0.36</v>
      </c>
    </row>
    <row r="34" spans="1:30" x14ac:dyDescent="0.25">
      <c r="A34" s="125" t="s">
        <v>712</v>
      </c>
      <c r="B34" s="123">
        <v>2693.59</v>
      </c>
      <c r="C34" s="123">
        <v>6.8016100000000002</v>
      </c>
      <c r="D34" s="123">
        <v>1.0153000000000001</v>
      </c>
      <c r="E34" s="123">
        <v>0.24</v>
      </c>
      <c r="F34" s="123">
        <v>7.1540000000000006E-2</v>
      </c>
      <c r="G34" s="123">
        <v>2.5399999999999999E-2</v>
      </c>
      <c r="H34" s="123">
        <v>3874.2094699999998</v>
      </c>
      <c r="I34" s="125" t="s">
        <v>1366</v>
      </c>
      <c r="J34" s="125" t="s">
        <v>1366</v>
      </c>
      <c r="K34" s="123">
        <v>0.56277999999999995</v>
      </c>
      <c r="L34" s="123">
        <v>20.23462</v>
      </c>
      <c r="M34" s="125" t="s">
        <v>1366</v>
      </c>
      <c r="N34" s="123">
        <v>0.21473999999999999</v>
      </c>
      <c r="O34" s="123">
        <v>0.30356</v>
      </c>
      <c r="P34" s="123">
        <v>2412.14</v>
      </c>
      <c r="Q34" s="123">
        <v>0.97899999999999998</v>
      </c>
      <c r="R34" s="125" t="s">
        <v>1366</v>
      </c>
      <c r="S34" s="123">
        <v>2.1999999999999999E-2</v>
      </c>
      <c r="T34" s="123">
        <v>0.58199999999999996</v>
      </c>
      <c r="U34" s="125" t="s">
        <v>1366</v>
      </c>
      <c r="V34" s="123">
        <v>253.29599999999999</v>
      </c>
      <c r="W34" s="123">
        <v>7.8E-2</v>
      </c>
      <c r="X34" s="123">
        <v>6.9000000000000006E-2</v>
      </c>
      <c r="Y34" s="123">
        <v>16.48</v>
      </c>
      <c r="Z34" s="123">
        <v>0.126</v>
      </c>
      <c r="AA34" s="123">
        <v>0.22028</v>
      </c>
      <c r="AB34" s="123">
        <v>0.32305</v>
      </c>
      <c r="AC34" s="123">
        <v>7.09</v>
      </c>
      <c r="AD34" s="123">
        <v>0.36</v>
      </c>
    </row>
    <row r="35" spans="1:30" x14ac:dyDescent="0.25">
      <c r="A35" s="125" t="s">
        <v>713</v>
      </c>
      <c r="B35" s="123">
        <v>2693.53</v>
      </c>
      <c r="C35" s="123">
        <v>6.7471899999999998</v>
      </c>
      <c r="D35" s="123">
        <v>0.96130000000000004</v>
      </c>
      <c r="E35" s="123">
        <v>0.23699999999999999</v>
      </c>
      <c r="F35" s="123">
        <v>8.6489999999999997E-2</v>
      </c>
      <c r="G35" s="123">
        <v>2.4670000000000001E-2</v>
      </c>
      <c r="H35" s="123">
        <v>3874.2198400000002</v>
      </c>
      <c r="I35" s="125" t="s">
        <v>1366</v>
      </c>
      <c r="J35" s="125" t="s">
        <v>1366</v>
      </c>
      <c r="K35" s="123">
        <v>0.56440999999999997</v>
      </c>
      <c r="L35" s="123">
        <v>20.26022</v>
      </c>
      <c r="M35" s="125" t="s">
        <v>1366</v>
      </c>
      <c r="N35" s="123">
        <v>0.21961</v>
      </c>
      <c r="O35" s="123">
        <v>0.29754999999999998</v>
      </c>
      <c r="P35" s="123">
        <v>2412.08</v>
      </c>
      <c r="Q35" s="123">
        <v>0.97099999999999997</v>
      </c>
      <c r="R35" s="125" t="s">
        <v>1366</v>
      </c>
      <c r="S35" s="123">
        <v>2.1999999999999999E-2</v>
      </c>
      <c r="T35" s="123">
        <v>0.58499999999999996</v>
      </c>
      <c r="U35" s="125" t="s">
        <v>1366</v>
      </c>
      <c r="V35" s="123">
        <v>253.28800000000001</v>
      </c>
      <c r="W35" s="123">
        <v>6.9000000000000006E-2</v>
      </c>
      <c r="X35" s="123">
        <v>6.9000000000000006E-2</v>
      </c>
      <c r="Y35" s="123">
        <v>16.48</v>
      </c>
      <c r="Z35" s="123">
        <v>0.1</v>
      </c>
      <c r="AA35" s="123">
        <v>0.24396000000000001</v>
      </c>
      <c r="AB35" s="123">
        <v>0.29729</v>
      </c>
      <c r="AC35" s="123">
        <v>7.4</v>
      </c>
      <c r="AD35" s="123">
        <v>0.35699999999999998</v>
      </c>
    </row>
    <row r="36" spans="1:30" x14ac:dyDescent="0.25">
      <c r="A36" s="125" t="s">
        <v>714</v>
      </c>
      <c r="B36" s="123">
        <v>2693.53</v>
      </c>
      <c r="C36" s="123">
        <v>6.7471899999999998</v>
      </c>
      <c r="D36" s="123">
        <v>0.96130000000000004</v>
      </c>
      <c r="E36" s="123">
        <v>0.23699999999999999</v>
      </c>
      <c r="F36" s="123">
        <v>8.6489999999999997E-2</v>
      </c>
      <c r="G36" s="123">
        <v>2.4670000000000001E-2</v>
      </c>
      <c r="H36" s="123">
        <v>3874.2198400000002</v>
      </c>
      <c r="I36" s="125" t="s">
        <v>1366</v>
      </c>
      <c r="J36" s="125" t="s">
        <v>1366</v>
      </c>
      <c r="K36" s="123">
        <v>0.56440999999999997</v>
      </c>
      <c r="L36" s="123">
        <v>20.26022</v>
      </c>
      <c r="M36" s="125" t="s">
        <v>1366</v>
      </c>
      <c r="N36" s="123">
        <v>0.21961</v>
      </c>
      <c r="O36" s="123">
        <v>0.29754999999999998</v>
      </c>
      <c r="P36" s="123">
        <v>2412.08</v>
      </c>
      <c r="Q36" s="123">
        <v>0.97099999999999997</v>
      </c>
      <c r="R36" s="125" t="s">
        <v>1366</v>
      </c>
      <c r="S36" s="123">
        <v>2.1999999999999999E-2</v>
      </c>
      <c r="T36" s="123">
        <v>0.58499999999999996</v>
      </c>
      <c r="U36" s="125" t="s">
        <v>1366</v>
      </c>
      <c r="V36" s="123">
        <v>253.28800000000001</v>
      </c>
      <c r="W36" s="123">
        <v>6.9000000000000006E-2</v>
      </c>
      <c r="X36" s="123">
        <v>6.9000000000000006E-2</v>
      </c>
      <c r="Y36" s="123">
        <v>16.48</v>
      </c>
      <c r="Z36" s="123">
        <v>0.1</v>
      </c>
      <c r="AA36" s="123">
        <v>0.24396000000000001</v>
      </c>
      <c r="AB36" s="123">
        <v>0.29729</v>
      </c>
      <c r="AC36" s="123">
        <v>7.4</v>
      </c>
      <c r="AD36" s="123">
        <v>0.35699999999999998</v>
      </c>
    </row>
    <row r="37" spans="1:30" x14ac:dyDescent="0.25">
      <c r="A37" s="125" t="s">
        <v>715</v>
      </c>
      <c r="B37" s="123">
        <v>2693.47</v>
      </c>
      <c r="C37" s="123">
        <v>6.8671600000000002</v>
      </c>
      <c r="D37" s="123">
        <v>0.89380000000000004</v>
      </c>
      <c r="E37" s="123">
        <v>0.24</v>
      </c>
      <c r="F37" s="123">
        <v>8.9980000000000004E-2</v>
      </c>
      <c r="G37" s="123">
        <v>2.7650000000000001E-2</v>
      </c>
      <c r="H37" s="123">
        <v>3874.2046</v>
      </c>
      <c r="I37" s="125" t="s">
        <v>1366</v>
      </c>
      <c r="J37" s="125" t="s">
        <v>1366</v>
      </c>
      <c r="K37" s="123">
        <v>0.56579999999999997</v>
      </c>
      <c r="L37" s="123">
        <v>20.222570000000001</v>
      </c>
      <c r="M37" s="125" t="s">
        <v>1366</v>
      </c>
      <c r="N37" s="123">
        <v>0.21021000000000001</v>
      </c>
      <c r="O37" s="123">
        <v>0.29158000000000001</v>
      </c>
      <c r="P37" s="123">
        <v>2412.0100000000002</v>
      </c>
      <c r="Q37" s="123">
        <v>0.96199999999999997</v>
      </c>
      <c r="R37" s="125" t="s">
        <v>1366</v>
      </c>
      <c r="S37" s="123">
        <v>2.1999999999999999E-2</v>
      </c>
      <c r="T37" s="123">
        <v>0.58299999999999996</v>
      </c>
      <c r="U37" s="125" t="s">
        <v>1366</v>
      </c>
      <c r="V37" s="123">
        <v>253.279</v>
      </c>
      <c r="W37" s="123">
        <v>0.06</v>
      </c>
      <c r="X37" s="123">
        <v>6.8000000000000005E-2</v>
      </c>
      <c r="Y37" s="123">
        <v>16.48</v>
      </c>
      <c r="Z37" s="123">
        <v>0.121</v>
      </c>
      <c r="AA37" s="123">
        <v>0.26849000000000001</v>
      </c>
      <c r="AB37" s="123">
        <v>0.27228999999999998</v>
      </c>
      <c r="AC37" s="123">
        <v>7.69</v>
      </c>
      <c r="AD37" s="123">
        <v>0.35499999999999998</v>
      </c>
    </row>
    <row r="38" spans="1:30" x14ac:dyDescent="0.25">
      <c r="A38" s="125" t="s">
        <v>716</v>
      </c>
      <c r="B38" s="123">
        <v>2693.47</v>
      </c>
      <c r="C38" s="123">
        <v>6.8671600000000002</v>
      </c>
      <c r="D38" s="123">
        <v>0.89380000000000004</v>
      </c>
      <c r="E38" s="123">
        <v>0.24</v>
      </c>
      <c r="F38" s="123">
        <v>8.9980000000000004E-2</v>
      </c>
      <c r="G38" s="123">
        <v>2.7650000000000001E-2</v>
      </c>
      <c r="H38" s="123">
        <v>3874.2046</v>
      </c>
      <c r="I38" s="125" t="s">
        <v>1366</v>
      </c>
      <c r="J38" s="125" t="s">
        <v>1366</v>
      </c>
      <c r="K38" s="123">
        <v>0.56579999999999997</v>
      </c>
      <c r="L38" s="123">
        <v>20.222570000000001</v>
      </c>
      <c r="M38" s="125" t="s">
        <v>1366</v>
      </c>
      <c r="N38" s="123">
        <v>0.21021000000000001</v>
      </c>
      <c r="O38" s="123">
        <v>0.29158000000000001</v>
      </c>
      <c r="P38" s="123">
        <v>2412.0100000000002</v>
      </c>
      <c r="Q38" s="123">
        <v>0.96199999999999997</v>
      </c>
      <c r="R38" s="125" t="s">
        <v>1366</v>
      </c>
      <c r="S38" s="123">
        <v>2.1999999999999999E-2</v>
      </c>
      <c r="T38" s="123">
        <v>0.58299999999999996</v>
      </c>
      <c r="U38" s="125" t="s">
        <v>1366</v>
      </c>
      <c r="V38" s="123">
        <v>253.279</v>
      </c>
      <c r="W38" s="123">
        <v>0.06</v>
      </c>
      <c r="X38" s="123">
        <v>6.8000000000000005E-2</v>
      </c>
      <c r="Y38" s="123">
        <v>16.48</v>
      </c>
      <c r="Z38" s="123">
        <v>0.121</v>
      </c>
      <c r="AA38" s="123">
        <v>0.26849000000000001</v>
      </c>
      <c r="AB38" s="123">
        <v>0.27228999999999998</v>
      </c>
      <c r="AC38" s="123">
        <v>7.69</v>
      </c>
      <c r="AD38" s="123">
        <v>0.35499999999999998</v>
      </c>
    </row>
    <row r="39" spans="1:30" x14ac:dyDescent="0.25">
      <c r="A39" s="125" t="s">
        <v>717</v>
      </c>
      <c r="B39" s="123">
        <v>2693.5</v>
      </c>
      <c r="C39" s="123">
        <v>7.0493899999999998</v>
      </c>
      <c r="D39" s="123">
        <v>0.79300000000000004</v>
      </c>
      <c r="E39" s="123">
        <v>0.23899999999999999</v>
      </c>
      <c r="F39" s="123">
        <v>9.7420000000000007E-2</v>
      </c>
      <c r="G39" s="123">
        <v>3.0120000000000001E-2</v>
      </c>
      <c r="H39" s="123">
        <v>3874.1917899999999</v>
      </c>
      <c r="I39" s="125" t="s">
        <v>1366</v>
      </c>
      <c r="J39" s="125" t="s">
        <v>1366</v>
      </c>
      <c r="K39" s="123">
        <v>0.56413000000000002</v>
      </c>
      <c r="L39" s="123">
        <v>20.190950000000001</v>
      </c>
      <c r="M39" s="125" t="s">
        <v>1366</v>
      </c>
      <c r="N39" s="123">
        <v>0.22448000000000001</v>
      </c>
      <c r="O39" s="123">
        <v>0.29158000000000001</v>
      </c>
      <c r="P39" s="123">
        <v>2411.94</v>
      </c>
      <c r="Q39" s="123">
        <v>0.95399999999999996</v>
      </c>
      <c r="R39" s="125" t="s">
        <v>1366</v>
      </c>
      <c r="S39" s="123">
        <v>2.1999999999999999E-2</v>
      </c>
      <c r="T39" s="123">
        <v>0.58199999999999996</v>
      </c>
      <c r="U39" s="125" t="s">
        <v>1366</v>
      </c>
      <c r="V39" s="123">
        <v>253.27</v>
      </c>
      <c r="W39" s="123">
        <v>5.1999999999999998E-2</v>
      </c>
      <c r="X39" s="123">
        <v>6.7000000000000004E-2</v>
      </c>
      <c r="Y39" s="123">
        <v>16.48</v>
      </c>
      <c r="Z39" s="123">
        <v>0.14000000000000001</v>
      </c>
      <c r="AA39" s="123">
        <v>0.29237999999999997</v>
      </c>
      <c r="AB39" s="123">
        <v>0.25152999999999998</v>
      </c>
      <c r="AC39" s="123">
        <v>7.96</v>
      </c>
      <c r="AD39" s="123">
        <v>0.35299999999999998</v>
      </c>
    </row>
    <row r="40" spans="1:30" x14ac:dyDescent="0.25">
      <c r="A40" s="125" t="s">
        <v>718</v>
      </c>
      <c r="B40" s="123">
        <v>2693.5</v>
      </c>
      <c r="C40" s="123">
        <v>7.0493899999999998</v>
      </c>
      <c r="D40" s="123">
        <v>0.79300000000000004</v>
      </c>
      <c r="E40" s="123">
        <v>0.23899999999999999</v>
      </c>
      <c r="F40" s="123">
        <v>9.7420000000000007E-2</v>
      </c>
      <c r="G40" s="123">
        <v>3.0120000000000001E-2</v>
      </c>
      <c r="H40" s="123">
        <v>3874.1917899999999</v>
      </c>
      <c r="I40" s="125" t="s">
        <v>1366</v>
      </c>
      <c r="J40" s="125" t="s">
        <v>1366</v>
      </c>
      <c r="K40" s="123">
        <v>0.56413000000000002</v>
      </c>
      <c r="L40" s="123">
        <v>20.190950000000001</v>
      </c>
      <c r="M40" s="125" t="s">
        <v>1366</v>
      </c>
      <c r="N40" s="123">
        <v>0.22448000000000001</v>
      </c>
      <c r="O40" s="123">
        <v>0.29158000000000001</v>
      </c>
      <c r="P40" s="123">
        <v>2411.94</v>
      </c>
      <c r="Q40" s="123">
        <v>0.95399999999999996</v>
      </c>
      <c r="R40" s="125" t="s">
        <v>1366</v>
      </c>
      <c r="S40" s="123">
        <v>2.1999999999999999E-2</v>
      </c>
      <c r="T40" s="123">
        <v>0.58199999999999996</v>
      </c>
      <c r="U40" s="125" t="s">
        <v>1366</v>
      </c>
      <c r="V40" s="123">
        <v>253.27</v>
      </c>
      <c r="W40" s="123">
        <v>5.1999999999999998E-2</v>
      </c>
      <c r="X40" s="123">
        <v>6.7000000000000004E-2</v>
      </c>
      <c r="Y40" s="123">
        <v>16.48</v>
      </c>
      <c r="Z40" s="123">
        <v>0.14000000000000001</v>
      </c>
      <c r="AA40" s="123">
        <v>0.29237999999999997</v>
      </c>
      <c r="AB40" s="123">
        <v>0.25152999999999998</v>
      </c>
      <c r="AC40" s="123">
        <v>7.96</v>
      </c>
      <c r="AD40" s="123">
        <v>0.35299999999999998</v>
      </c>
    </row>
    <row r="41" spans="1:30" x14ac:dyDescent="0.25">
      <c r="A41" s="125" t="s">
        <v>719</v>
      </c>
      <c r="B41" s="123">
        <v>2693.54</v>
      </c>
      <c r="C41" s="123">
        <v>7.2432299999999996</v>
      </c>
      <c r="D41" s="123">
        <v>0.78800000000000003</v>
      </c>
      <c r="E41" s="123">
        <v>0.246</v>
      </c>
      <c r="F41" s="123">
        <v>9.7119999999999998E-2</v>
      </c>
      <c r="G41" s="123">
        <v>3.2410000000000001E-2</v>
      </c>
      <c r="H41" s="123">
        <v>3874.1606999999999</v>
      </c>
      <c r="I41" s="125" t="s">
        <v>1366</v>
      </c>
      <c r="J41" s="125" t="s">
        <v>1366</v>
      </c>
      <c r="K41" s="123">
        <v>0.56247999999999998</v>
      </c>
      <c r="L41" s="123">
        <v>20.11421</v>
      </c>
      <c r="M41" s="125" t="s">
        <v>1366</v>
      </c>
      <c r="N41" s="123">
        <v>0.21021000000000001</v>
      </c>
      <c r="O41" s="123">
        <v>0.28564000000000001</v>
      </c>
      <c r="P41" s="123">
        <v>2411.85</v>
      </c>
      <c r="Q41" s="123">
        <v>0.94299999999999995</v>
      </c>
      <c r="R41" s="125" t="s">
        <v>1366</v>
      </c>
      <c r="S41" s="123">
        <v>2.1999999999999999E-2</v>
      </c>
      <c r="T41" s="123">
        <v>0.57999999999999996</v>
      </c>
      <c r="U41" s="125" t="s">
        <v>1366</v>
      </c>
      <c r="V41" s="123">
        <v>253.262</v>
      </c>
      <c r="W41" s="123">
        <v>4.3999999999999997E-2</v>
      </c>
      <c r="X41" s="123">
        <v>6.6000000000000003E-2</v>
      </c>
      <c r="Y41" s="123">
        <v>16.48</v>
      </c>
      <c r="Z41" s="123">
        <v>0.14499999999999999</v>
      </c>
      <c r="AA41" s="123">
        <v>0.31981999999999999</v>
      </c>
      <c r="AB41" s="123">
        <v>0.22506000000000001</v>
      </c>
      <c r="AC41" s="123">
        <v>8.19</v>
      </c>
      <c r="AD41" s="123">
        <v>0.35099999999999998</v>
      </c>
    </row>
    <row r="42" spans="1:30" x14ac:dyDescent="0.25">
      <c r="A42" s="125" t="s">
        <v>720</v>
      </c>
      <c r="B42" s="123">
        <v>2693.54</v>
      </c>
      <c r="C42" s="123">
        <v>7.2432299999999996</v>
      </c>
      <c r="D42" s="123">
        <v>0.78800000000000003</v>
      </c>
      <c r="E42" s="123">
        <v>0.246</v>
      </c>
      <c r="F42" s="123">
        <v>9.7119999999999998E-2</v>
      </c>
      <c r="G42" s="123">
        <v>3.2410000000000001E-2</v>
      </c>
      <c r="H42" s="123">
        <v>3874.1606999999999</v>
      </c>
      <c r="I42" s="125" t="s">
        <v>1366</v>
      </c>
      <c r="J42" s="125" t="s">
        <v>1366</v>
      </c>
      <c r="K42" s="123">
        <v>0.56247999999999998</v>
      </c>
      <c r="L42" s="123">
        <v>20.11421</v>
      </c>
      <c r="M42" s="125" t="s">
        <v>1366</v>
      </c>
      <c r="N42" s="123">
        <v>0.21021000000000001</v>
      </c>
      <c r="O42" s="123">
        <v>0.28564000000000001</v>
      </c>
      <c r="P42" s="123">
        <v>2411.85</v>
      </c>
      <c r="Q42" s="123">
        <v>0.94299999999999995</v>
      </c>
      <c r="R42" s="125" t="s">
        <v>1366</v>
      </c>
      <c r="S42" s="123">
        <v>2.1999999999999999E-2</v>
      </c>
      <c r="T42" s="123">
        <v>0.57999999999999996</v>
      </c>
      <c r="U42" s="125" t="s">
        <v>1366</v>
      </c>
      <c r="V42" s="123">
        <v>253.262</v>
      </c>
      <c r="W42" s="123">
        <v>4.3999999999999997E-2</v>
      </c>
      <c r="X42" s="123">
        <v>6.6000000000000003E-2</v>
      </c>
      <c r="Y42" s="123">
        <v>16.48</v>
      </c>
      <c r="Z42" s="123">
        <v>0.14499999999999999</v>
      </c>
      <c r="AA42" s="123">
        <v>0.31981999999999999</v>
      </c>
      <c r="AB42" s="123">
        <v>0.22506000000000001</v>
      </c>
      <c r="AC42" s="123">
        <v>8.19</v>
      </c>
      <c r="AD42" s="123">
        <v>0.35099999999999998</v>
      </c>
    </row>
    <row r="43" spans="1:30" x14ac:dyDescent="0.25">
      <c r="A43" s="125" t="s">
        <v>721</v>
      </c>
      <c r="B43" s="123">
        <v>2693.58</v>
      </c>
      <c r="C43" s="123">
        <v>7.3145300000000004</v>
      </c>
      <c r="D43" s="123">
        <v>0.92349999999999999</v>
      </c>
      <c r="E43" s="123">
        <v>0.25900000000000001</v>
      </c>
      <c r="F43" s="123">
        <v>8.9749999999999996E-2</v>
      </c>
      <c r="G43" s="123">
        <v>3.4599999999999999E-2</v>
      </c>
      <c r="H43" s="123">
        <v>3874.1399799999999</v>
      </c>
      <c r="I43" s="125" t="s">
        <v>1366</v>
      </c>
      <c r="J43" s="125" t="s">
        <v>1366</v>
      </c>
      <c r="K43" s="123">
        <v>0.56055999999999995</v>
      </c>
      <c r="L43" s="123">
        <v>20.063089999999999</v>
      </c>
      <c r="M43" s="125" t="s">
        <v>1366</v>
      </c>
      <c r="N43" s="123">
        <v>0.20114000000000001</v>
      </c>
      <c r="O43" s="123">
        <v>0.27975</v>
      </c>
      <c r="P43" s="123">
        <v>2411.77</v>
      </c>
      <c r="Q43" s="123">
        <v>0.93300000000000005</v>
      </c>
      <c r="R43" s="125" t="s">
        <v>1366</v>
      </c>
      <c r="S43" s="123">
        <v>2.1000000000000001E-2</v>
      </c>
      <c r="T43" s="123">
        <v>0.58199999999999996</v>
      </c>
      <c r="U43" s="125" t="s">
        <v>1366</v>
      </c>
      <c r="V43" s="123">
        <v>253.25299999999999</v>
      </c>
      <c r="W43" s="123">
        <v>3.6999999999999998E-2</v>
      </c>
      <c r="X43" s="123">
        <v>6.4000000000000001E-2</v>
      </c>
      <c r="Y43" s="123">
        <v>16.48</v>
      </c>
      <c r="Z43" s="123">
        <v>0.14699999999999999</v>
      </c>
      <c r="AA43" s="123">
        <v>0.34627000000000002</v>
      </c>
      <c r="AB43" s="123">
        <v>0.19822999999999999</v>
      </c>
      <c r="AC43" s="123">
        <v>8.43</v>
      </c>
      <c r="AD43" s="123">
        <v>0.34899999999999998</v>
      </c>
    </row>
    <row r="44" spans="1:30" x14ac:dyDescent="0.25">
      <c r="A44" s="125" t="s">
        <v>722</v>
      </c>
      <c r="B44" s="123">
        <v>2693.58</v>
      </c>
      <c r="C44" s="123">
        <v>7.3145300000000004</v>
      </c>
      <c r="D44" s="123">
        <v>0.92349999999999999</v>
      </c>
      <c r="E44" s="123">
        <v>0.25900000000000001</v>
      </c>
      <c r="F44" s="123">
        <v>8.9749999999999996E-2</v>
      </c>
      <c r="G44" s="123">
        <v>3.4599999999999999E-2</v>
      </c>
      <c r="H44" s="123">
        <v>3874.1399799999999</v>
      </c>
      <c r="I44" s="125" t="s">
        <v>1366</v>
      </c>
      <c r="J44" s="125" t="s">
        <v>1366</v>
      </c>
      <c r="K44" s="123">
        <v>0.56055999999999995</v>
      </c>
      <c r="L44" s="123">
        <v>20.063089999999999</v>
      </c>
      <c r="M44" s="125" t="s">
        <v>1366</v>
      </c>
      <c r="N44" s="123">
        <v>0.20114000000000001</v>
      </c>
      <c r="O44" s="123">
        <v>0.27975</v>
      </c>
      <c r="P44" s="123">
        <v>2411.77</v>
      </c>
      <c r="Q44" s="123">
        <v>0.93300000000000005</v>
      </c>
      <c r="R44" s="125" t="s">
        <v>1366</v>
      </c>
      <c r="S44" s="123">
        <v>2.1000000000000001E-2</v>
      </c>
      <c r="T44" s="123">
        <v>0.58199999999999996</v>
      </c>
      <c r="U44" s="125" t="s">
        <v>1366</v>
      </c>
      <c r="V44" s="123">
        <v>253.25299999999999</v>
      </c>
      <c r="W44" s="123">
        <v>3.6999999999999998E-2</v>
      </c>
      <c r="X44" s="123">
        <v>6.4000000000000001E-2</v>
      </c>
      <c r="Y44" s="123">
        <v>16.48</v>
      </c>
      <c r="Z44" s="123">
        <v>0.14699999999999999</v>
      </c>
      <c r="AA44" s="123">
        <v>0.34627000000000002</v>
      </c>
      <c r="AB44" s="123">
        <v>0.19822999999999999</v>
      </c>
      <c r="AC44" s="123">
        <v>8.43</v>
      </c>
      <c r="AD44" s="123">
        <v>0.34899999999999998</v>
      </c>
    </row>
    <row r="45" spans="1:30" x14ac:dyDescent="0.25">
      <c r="A45" s="125" t="s">
        <v>723</v>
      </c>
      <c r="B45" s="123">
        <v>2693.62</v>
      </c>
      <c r="C45" s="123">
        <v>7.3571</v>
      </c>
      <c r="D45" s="123">
        <v>1.0558000000000001</v>
      </c>
      <c r="E45" s="123">
        <v>0.26</v>
      </c>
      <c r="F45" s="123">
        <v>9.0969999999999995E-2</v>
      </c>
      <c r="G45" s="123">
        <v>3.2710000000000003E-2</v>
      </c>
      <c r="H45" s="123">
        <v>3874.10797</v>
      </c>
      <c r="I45" s="123">
        <v>46.735999999999997</v>
      </c>
      <c r="J45" s="123">
        <v>1.1288800000000001</v>
      </c>
      <c r="K45" s="123">
        <v>0.55959999999999999</v>
      </c>
      <c r="L45" s="123">
        <v>19.984220000000001</v>
      </c>
      <c r="M45" s="125" t="s">
        <v>1366</v>
      </c>
      <c r="N45" s="123">
        <v>0.21473999999999999</v>
      </c>
      <c r="O45" s="123">
        <v>0.29158000000000001</v>
      </c>
      <c r="P45" s="123">
        <v>2411.67</v>
      </c>
      <c r="Q45" s="123">
        <v>0.92100000000000004</v>
      </c>
      <c r="R45" s="125" t="s">
        <v>1366</v>
      </c>
      <c r="S45" s="123">
        <v>2.1000000000000001E-2</v>
      </c>
      <c r="T45" s="123">
        <v>0.58299999999999996</v>
      </c>
      <c r="U45" s="125" t="s">
        <v>1366</v>
      </c>
      <c r="V45" s="123">
        <v>253.244</v>
      </c>
      <c r="W45" s="123">
        <v>3.1E-2</v>
      </c>
      <c r="X45" s="123">
        <v>0.06</v>
      </c>
      <c r="Y45" s="123">
        <v>16.48</v>
      </c>
      <c r="Z45" s="123">
        <v>0.14799999999999999</v>
      </c>
      <c r="AA45" s="123">
        <v>0.32908999999999999</v>
      </c>
      <c r="AB45" s="123">
        <v>0.22292999999999999</v>
      </c>
      <c r="AC45" s="123">
        <v>8.6300000000000008</v>
      </c>
      <c r="AD45" s="123">
        <v>0.34699999999999998</v>
      </c>
    </row>
    <row r="46" spans="1:30" x14ac:dyDescent="0.25">
      <c r="A46" s="125" t="s">
        <v>724</v>
      </c>
      <c r="B46" s="123">
        <v>2693.62</v>
      </c>
      <c r="C46" s="123">
        <v>7.3571</v>
      </c>
      <c r="D46" s="123">
        <v>1.0558000000000001</v>
      </c>
      <c r="E46" s="123">
        <v>0.26</v>
      </c>
      <c r="F46" s="123">
        <v>9.0969999999999995E-2</v>
      </c>
      <c r="G46" s="123">
        <v>3.2710000000000003E-2</v>
      </c>
      <c r="H46" s="123">
        <v>3874.10797</v>
      </c>
      <c r="I46" s="123">
        <v>46.735999999999997</v>
      </c>
      <c r="J46" s="123">
        <v>1.1288800000000001</v>
      </c>
      <c r="K46" s="123">
        <v>0.55959999999999999</v>
      </c>
      <c r="L46" s="123">
        <v>19.984220000000001</v>
      </c>
      <c r="M46" s="125" t="s">
        <v>1366</v>
      </c>
      <c r="N46" s="123">
        <v>0.21473999999999999</v>
      </c>
      <c r="O46" s="123">
        <v>0.29158000000000001</v>
      </c>
      <c r="P46" s="123">
        <v>2411.67</v>
      </c>
      <c r="Q46" s="123">
        <v>0.92100000000000004</v>
      </c>
      <c r="R46" s="125" t="s">
        <v>1366</v>
      </c>
      <c r="S46" s="123">
        <v>2.1000000000000001E-2</v>
      </c>
      <c r="T46" s="123">
        <v>0.58299999999999996</v>
      </c>
      <c r="U46" s="125" t="s">
        <v>1366</v>
      </c>
      <c r="V46" s="123">
        <v>253.244</v>
      </c>
      <c r="W46" s="123">
        <v>3.1E-2</v>
      </c>
      <c r="X46" s="123">
        <v>0.06</v>
      </c>
      <c r="Y46" s="123">
        <v>16.48</v>
      </c>
      <c r="Z46" s="123">
        <v>0.14799999999999999</v>
      </c>
      <c r="AA46" s="123">
        <v>0.32908999999999999</v>
      </c>
      <c r="AB46" s="123">
        <v>0.22292999999999999</v>
      </c>
      <c r="AC46" s="123">
        <v>8.6300000000000008</v>
      </c>
      <c r="AD46" s="123">
        <v>0.34699999999999998</v>
      </c>
    </row>
    <row r="47" spans="1:30" x14ac:dyDescent="0.25">
      <c r="A47" s="125" t="s">
        <v>725</v>
      </c>
      <c r="B47" s="123">
        <v>2693.61</v>
      </c>
      <c r="C47" s="123">
        <v>7.3849499999999999</v>
      </c>
      <c r="D47" s="123">
        <v>1.0854999999999999</v>
      </c>
      <c r="E47" s="123">
        <v>0.246</v>
      </c>
      <c r="F47" s="123">
        <v>0.11994</v>
      </c>
      <c r="G47" s="123">
        <v>2.7779999999999999E-2</v>
      </c>
      <c r="H47" s="123">
        <v>3874.0680499999999</v>
      </c>
      <c r="I47" s="125" t="s">
        <v>1366</v>
      </c>
      <c r="J47" s="125" t="s">
        <v>1366</v>
      </c>
      <c r="K47" s="123">
        <v>0.55852000000000002</v>
      </c>
      <c r="L47" s="123">
        <v>19.885929999999998</v>
      </c>
      <c r="M47" s="123">
        <v>19.119039999999998</v>
      </c>
      <c r="N47" s="123">
        <v>0.19661000000000001</v>
      </c>
      <c r="O47" s="123">
        <v>0.29158000000000001</v>
      </c>
      <c r="P47" s="123">
        <v>2411.58</v>
      </c>
      <c r="Q47" s="123">
        <v>0.91</v>
      </c>
      <c r="R47" s="125" t="s">
        <v>1366</v>
      </c>
      <c r="S47" s="123">
        <v>2.1000000000000001E-2</v>
      </c>
      <c r="T47" s="123">
        <v>0.58099999999999996</v>
      </c>
      <c r="U47" s="123">
        <v>47.4</v>
      </c>
      <c r="V47" s="123">
        <v>253.23500000000001</v>
      </c>
      <c r="W47" s="123">
        <v>2.4E-2</v>
      </c>
      <c r="X47" s="123">
        <v>5.6000000000000001E-2</v>
      </c>
      <c r="Y47" s="123">
        <v>16.48</v>
      </c>
      <c r="Z47" s="123">
        <v>0.14899999999999999</v>
      </c>
      <c r="AA47" s="123">
        <v>0.29993999999999998</v>
      </c>
      <c r="AB47" s="123">
        <v>0.24814</v>
      </c>
      <c r="AC47" s="123">
        <v>8.58</v>
      </c>
      <c r="AD47" s="123">
        <v>0.34399999999999997</v>
      </c>
    </row>
    <row r="48" spans="1:30" x14ac:dyDescent="0.25">
      <c r="A48" s="125" t="s">
        <v>726</v>
      </c>
      <c r="B48" s="123">
        <v>2693.61</v>
      </c>
      <c r="C48" s="123">
        <v>7.3849499999999999</v>
      </c>
      <c r="D48" s="123">
        <v>1.0854999999999999</v>
      </c>
      <c r="E48" s="123">
        <v>0.246</v>
      </c>
      <c r="F48" s="123">
        <v>0.11994</v>
      </c>
      <c r="G48" s="123">
        <v>2.7779999999999999E-2</v>
      </c>
      <c r="H48" s="123">
        <v>3874.0680499999999</v>
      </c>
      <c r="I48" s="125" t="s">
        <v>1366</v>
      </c>
      <c r="J48" s="125" t="s">
        <v>1366</v>
      </c>
      <c r="K48" s="123">
        <v>0.55852000000000002</v>
      </c>
      <c r="L48" s="123">
        <v>19.885929999999998</v>
      </c>
      <c r="M48" s="123">
        <v>19.119039999999998</v>
      </c>
      <c r="N48" s="123">
        <v>0.19661000000000001</v>
      </c>
      <c r="O48" s="123">
        <v>0.29158000000000001</v>
      </c>
      <c r="P48" s="123">
        <v>2411.58</v>
      </c>
      <c r="Q48" s="123">
        <v>0.91</v>
      </c>
      <c r="R48" s="125" t="s">
        <v>1366</v>
      </c>
      <c r="S48" s="123">
        <v>2.1000000000000001E-2</v>
      </c>
      <c r="T48" s="123">
        <v>0.58099999999999996</v>
      </c>
      <c r="U48" s="123">
        <v>47.4</v>
      </c>
      <c r="V48" s="123">
        <v>253.23500000000001</v>
      </c>
      <c r="W48" s="123">
        <v>2.4E-2</v>
      </c>
      <c r="X48" s="123">
        <v>5.6000000000000001E-2</v>
      </c>
      <c r="Y48" s="123">
        <v>16.48</v>
      </c>
      <c r="Z48" s="123">
        <v>0.14899999999999999</v>
      </c>
      <c r="AA48" s="123">
        <v>0.29993999999999998</v>
      </c>
      <c r="AB48" s="123">
        <v>0.24814</v>
      </c>
      <c r="AC48" s="123">
        <v>8.58</v>
      </c>
      <c r="AD48" s="123">
        <v>0.34399999999999997</v>
      </c>
    </row>
    <row r="49" spans="1:30" x14ac:dyDescent="0.25">
      <c r="A49" s="125" t="s">
        <v>727</v>
      </c>
      <c r="B49" s="123">
        <v>2693.56</v>
      </c>
      <c r="C49" s="123">
        <v>7.3724999999999996</v>
      </c>
      <c r="D49" s="123">
        <v>1.0044999999999999</v>
      </c>
      <c r="E49" s="123">
        <v>0.22</v>
      </c>
      <c r="F49" s="123">
        <v>0.16843</v>
      </c>
      <c r="G49" s="123">
        <v>1.95E-2</v>
      </c>
      <c r="H49" s="123">
        <v>3874.0250700000001</v>
      </c>
      <c r="I49" s="125" t="s">
        <v>1366</v>
      </c>
      <c r="J49" s="125" t="s">
        <v>1366</v>
      </c>
      <c r="K49" s="123">
        <v>0.55732000000000004</v>
      </c>
      <c r="L49" s="123">
        <v>19.780259999999998</v>
      </c>
      <c r="M49" s="125" t="s">
        <v>1366</v>
      </c>
      <c r="N49" s="123">
        <v>0.15265999999999999</v>
      </c>
      <c r="O49" s="123">
        <v>0.27975</v>
      </c>
      <c r="P49" s="123">
        <v>2411.5</v>
      </c>
      <c r="Q49" s="123">
        <v>0.9</v>
      </c>
      <c r="R49" s="125" t="s">
        <v>1366</v>
      </c>
      <c r="S49" s="123">
        <v>0.02</v>
      </c>
      <c r="T49" s="123">
        <v>0.58099999999999996</v>
      </c>
      <c r="U49" s="125" t="s">
        <v>1366</v>
      </c>
      <c r="V49" s="123">
        <v>253.227</v>
      </c>
      <c r="W49" s="123">
        <v>3.7999999999999999E-2</v>
      </c>
      <c r="X49" s="123">
        <v>5.1999999999999998E-2</v>
      </c>
      <c r="Y49" s="123">
        <v>16.48</v>
      </c>
      <c r="Z49" s="123">
        <v>0.14799999999999999</v>
      </c>
      <c r="AA49" s="123">
        <v>0.2954</v>
      </c>
      <c r="AB49" s="123">
        <v>0.24814</v>
      </c>
      <c r="AC49" s="123">
        <v>8.23</v>
      </c>
      <c r="AD49" s="123">
        <v>0.33100000000000002</v>
      </c>
    </row>
    <row r="50" spans="1:30" x14ac:dyDescent="0.25">
      <c r="A50" s="125" t="s">
        <v>728</v>
      </c>
      <c r="B50" s="123">
        <v>2693.56</v>
      </c>
      <c r="C50" s="123">
        <v>7.3724999999999996</v>
      </c>
      <c r="D50" s="123">
        <v>1.0044999999999999</v>
      </c>
      <c r="E50" s="123">
        <v>0.22</v>
      </c>
      <c r="F50" s="123">
        <v>0.16843</v>
      </c>
      <c r="G50" s="123">
        <v>1.95E-2</v>
      </c>
      <c r="H50" s="123">
        <v>3874.0250700000001</v>
      </c>
      <c r="I50" s="125" t="s">
        <v>1366</v>
      </c>
      <c r="J50" s="125" t="s">
        <v>1366</v>
      </c>
      <c r="K50" s="123">
        <v>0.55732000000000004</v>
      </c>
      <c r="L50" s="123">
        <v>19.780259999999998</v>
      </c>
      <c r="M50" s="125" t="s">
        <v>1366</v>
      </c>
      <c r="N50" s="123">
        <v>0.15265999999999999</v>
      </c>
      <c r="O50" s="123">
        <v>0.27975</v>
      </c>
      <c r="P50" s="123">
        <v>2411.5</v>
      </c>
      <c r="Q50" s="123">
        <v>0.9</v>
      </c>
      <c r="R50" s="125" t="s">
        <v>1366</v>
      </c>
      <c r="S50" s="123">
        <v>0.02</v>
      </c>
      <c r="T50" s="123">
        <v>0.58099999999999996</v>
      </c>
      <c r="U50" s="125" t="s">
        <v>1366</v>
      </c>
      <c r="V50" s="123">
        <v>253.227</v>
      </c>
      <c r="W50" s="123">
        <v>3.7999999999999999E-2</v>
      </c>
      <c r="X50" s="123">
        <v>5.1999999999999998E-2</v>
      </c>
      <c r="Y50" s="123">
        <v>16.48</v>
      </c>
      <c r="Z50" s="123">
        <v>0.14799999999999999</v>
      </c>
      <c r="AA50" s="123">
        <v>0.2954</v>
      </c>
      <c r="AB50" s="123">
        <v>0.24814</v>
      </c>
      <c r="AC50" s="123">
        <v>8.23</v>
      </c>
      <c r="AD50" s="123">
        <v>0.33100000000000002</v>
      </c>
    </row>
    <row r="51" spans="1:30" x14ac:dyDescent="0.25">
      <c r="A51" s="125" t="s">
        <v>729</v>
      </c>
      <c r="B51" s="123">
        <v>2693.45</v>
      </c>
      <c r="C51" s="123">
        <v>7.17089</v>
      </c>
      <c r="D51" s="123">
        <v>0.92889999999999995</v>
      </c>
      <c r="E51" s="123">
        <v>0.20799999999999999</v>
      </c>
      <c r="F51" s="123">
        <v>0.21593999999999999</v>
      </c>
      <c r="G51" s="123">
        <v>1.3469999999999999E-2</v>
      </c>
      <c r="H51" s="123">
        <v>3874.00983</v>
      </c>
      <c r="I51" s="125" t="s">
        <v>1366</v>
      </c>
      <c r="J51" s="125" t="s">
        <v>1366</v>
      </c>
      <c r="K51" s="123">
        <v>0.55588000000000004</v>
      </c>
      <c r="L51" s="123">
        <v>19.742819999999998</v>
      </c>
      <c r="M51" s="125" t="s">
        <v>1366</v>
      </c>
      <c r="N51" s="123">
        <v>0.14248</v>
      </c>
      <c r="O51" s="123">
        <v>0.31566</v>
      </c>
      <c r="P51" s="123">
        <v>2411.4</v>
      </c>
      <c r="Q51" s="123">
        <v>0.88700000000000001</v>
      </c>
      <c r="R51" s="125" t="s">
        <v>1366</v>
      </c>
      <c r="S51" s="123">
        <v>0.02</v>
      </c>
      <c r="T51" s="123">
        <v>0.58199999999999996</v>
      </c>
      <c r="U51" s="125" t="s">
        <v>1366</v>
      </c>
      <c r="V51" s="123">
        <v>253.21799999999999</v>
      </c>
      <c r="W51" s="123">
        <v>7.0000000000000007E-2</v>
      </c>
      <c r="X51" s="123">
        <v>5.1999999999999998E-2</v>
      </c>
      <c r="Y51" s="123">
        <v>16.48</v>
      </c>
      <c r="Z51" s="123">
        <v>0.14899999999999999</v>
      </c>
      <c r="AA51" s="123">
        <v>0.33063999999999999</v>
      </c>
      <c r="AB51" s="123">
        <v>0.21138999999999999</v>
      </c>
      <c r="AC51" s="123">
        <v>7.71</v>
      </c>
      <c r="AD51" s="123">
        <v>0.307</v>
      </c>
    </row>
    <row r="52" spans="1:30" x14ac:dyDescent="0.25">
      <c r="A52" s="125" t="s">
        <v>730</v>
      </c>
      <c r="B52" s="123">
        <v>2693.45</v>
      </c>
      <c r="C52" s="123">
        <v>7.17089</v>
      </c>
      <c r="D52" s="123">
        <v>0.92889999999999995</v>
      </c>
      <c r="E52" s="123">
        <v>0.20799999999999999</v>
      </c>
      <c r="F52" s="123">
        <v>0.21593999999999999</v>
      </c>
      <c r="G52" s="123">
        <v>1.3469999999999999E-2</v>
      </c>
      <c r="H52" s="123">
        <v>3874.00983</v>
      </c>
      <c r="I52" s="125" t="s">
        <v>1366</v>
      </c>
      <c r="J52" s="125" t="s">
        <v>1366</v>
      </c>
      <c r="K52" s="123">
        <v>0.55588000000000004</v>
      </c>
      <c r="L52" s="123">
        <v>19.742819999999998</v>
      </c>
      <c r="M52" s="125" t="s">
        <v>1366</v>
      </c>
      <c r="N52" s="123">
        <v>0.14248</v>
      </c>
      <c r="O52" s="123">
        <v>0.31566</v>
      </c>
      <c r="P52" s="123">
        <v>2411.4</v>
      </c>
      <c r="Q52" s="123">
        <v>0.88700000000000001</v>
      </c>
      <c r="R52" s="125" t="s">
        <v>1366</v>
      </c>
      <c r="S52" s="123">
        <v>0.02</v>
      </c>
      <c r="T52" s="123">
        <v>0.58199999999999996</v>
      </c>
      <c r="U52" s="125" t="s">
        <v>1366</v>
      </c>
      <c r="V52" s="123">
        <v>253.21799999999999</v>
      </c>
      <c r="W52" s="123">
        <v>7.0000000000000007E-2</v>
      </c>
      <c r="X52" s="123">
        <v>5.1999999999999998E-2</v>
      </c>
      <c r="Y52" s="123">
        <v>16.48</v>
      </c>
      <c r="Z52" s="123">
        <v>0.14899999999999999</v>
      </c>
      <c r="AA52" s="123">
        <v>0.33063999999999999</v>
      </c>
      <c r="AB52" s="123">
        <v>0.21138999999999999</v>
      </c>
      <c r="AC52" s="123">
        <v>7.71</v>
      </c>
      <c r="AD52" s="123">
        <v>0.307</v>
      </c>
    </row>
    <row r="53" spans="1:30" x14ac:dyDescent="0.25">
      <c r="A53" s="125" t="s">
        <v>731</v>
      </c>
      <c r="B53" s="123">
        <v>2693.3</v>
      </c>
      <c r="C53" s="123">
        <v>6.8825000000000003</v>
      </c>
      <c r="D53" s="123">
        <v>0.84799999999999998</v>
      </c>
      <c r="E53" s="123">
        <v>0.21199999999999999</v>
      </c>
      <c r="F53" s="123">
        <v>0.23380999999999999</v>
      </c>
      <c r="G53" s="123">
        <v>1.201E-2</v>
      </c>
      <c r="H53" s="123">
        <v>3873.9994700000002</v>
      </c>
      <c r="I53" s="125" t="s">
        <v>1366</v>
      </c>
      <c r="J53" s="125" t="s">
        <v>1366</v>
      </c>
      <c r="K53" s="123">
        <v>0.55544000000000004</v>
      </c>
      <c r="L53" s="123">
        <v>19.717369999999999</v>
      </c>
      <c r="M53" s="125" t="s">
        <v>1366</v>
      </c>
      <c r="N53" s="123">
        <v>0.14587</v>
      </c>
      <c r="O53" s="123">
        <v>0.34649999999999997</v>
      </c>
      <c r="P53" s="123">
        <v>2411.29</v>
      </c>
      <c r="Q53" s="123">
        <v>0.874</v>
      </c>
      <c r="R53" s="125" t="s">
        <v>1366</v>
      </c>
      <c r="S53" s="123">
        <v>0.02</v>
      </c>
      <c r="T53" s="123">
        <v>0.58099999999999996</v>
      </c>
      <c r="U53" s="125" t="s">
        <v>1366</v>
      </c>
      <c r="V53" s="123">
        <v>253.209</v>
      </c>
      <c r="W53" s="123">
        <v>0.10299999999999999</v>
      </c>
      <c r="X53" s="123">
        <v>5.2999999999999999E-2</v>
      </c>
      <c r="Y53" s="123">
        <v>16.48</v>
      </c>
      <c r="Z53" s="123">
        <v>0.14799999999999999</v>
      </c>
      <c r="AA53" s="123">
        <v>0.37326999999999999</v>
      </c>
      <c r="AB53" s="123">
        <v>0.17276</v>
      </c>
      <c r="AC53" s="123">
        <v>7.28</v>
      </c>
      <c r="AD53" s="123">
        <v>0.28199999999999997</v>
      </c>
    </row>
    <row r="54" spans="1:30" x14ac:dyDescent="0.25">
      <c r="A54" s="125" t="s">
        <v>732</v>
      </c>
      <c r="B54" s="123">
        <v>2693.3</v>
      </c>
      <c r="C54" s="123">
        <v>6.8825000000000003</v>
      </c>
      <c r="D54" s="123">
        <v>0.84799999999999998</v>
      </c>
      <c r="E54" s="123">
        <v>0.21199999999999999</v>
      </c>
      <c r="F54" s="123">
        <v>0.23380999999999999</v>
      </c>
      <c r="G54" s="123">
        <v>1.201E-2</v>
      </c>
      <c r="H54" s="123">
        <v>3873.9994700000002</v>
      </c>
      <c r="I54" s="125" t="s">
        <v>1366</v>
      </c>
      <c r="J54" s="125" t="s">
        <v>1366</v>
      </c>
      <c r="K54" s="123">
        <v>0.55544000000000004</v>
      </c>
      <c r="L54" s="123">
        <v>19.717369999999999</v>
      </c>
      <c r="M54" s="125" t="s">
        <v>1366</v>
      </c>
      <c r="N54" s="123">
        <v>0.14587</v>
      </c>
      <c r="O54" s="123">
        <v>0.34649999999999997</v>
      </c>
      <c r="P54" s="123">
        <v>2411.29</v>
      </c>
      <c r="Q54" s="123">
        <v>0.874</v>
      </c>
      <c r="R54" s="125" t="s">
        <v>1366</v>
      </c>
      <c r="S54" s="123">
        <v>0.02</v>
      </c>
      <c r="T54" s="123">
        <v>0.58099999999999996</v>
      </c>
      <c r="U54" s="125" t="s">
        <v>1366</v>
      </c>
      <c r="V54" s="123">
        <v>253.209</v>
      </c>
      <c r="W54" s="123">
        <v>0.10299999999999999</v>
      </c>
      <c r="X54" s="123">
        <v>5.2999999999999999E-2</v>
      </c>
      <c r="Y54" s="123">
        <v>16.48</v>
      </c>
      <c r="Z54" s="123">
        <v>0.14799999999999999</v>
      </c>
      <c r="AA54" s="123">
        <v>0.37326999999999999</v>
      </c>
      <c r="AB54" s="123">
        <v>0.17276</v>
      </c>
      <c r="AC54" s="123">
        <v>7.28</v>
      </c>
      <c r="AD54" s="123">
        <v>0.28199999999999997</v>
      </c>
    </row>
    <row r="55" spans="1:30" x14ac:dyDescent="0.25">
      <c r="A55" s="125" t="s">
        <v>733</v>
      </c>
      <c r="B55" s="123">
        <v>2693.15</v>
      </c>
      <c r="C55" s="123">
        <v>6.5894000000000004</v>
      </c>
      <c r="D55" s="123">
        <v>0.76300000000000001</v>
      </c>
      <c r="E55" s="123">
        <v>0.20699999999999999</v>
      </c>
      <c r="F55" s="123">
        <v>0.25580999999999998</v>
      </c>
      <c r="G55" s="123">
        <v>1.057E-2</v>
      </c>
      <c r="H55" s="123">
        <v>3873.97325</v>
      </c>
      <c r="I55" s="125" t="s">
        <v>1366</v>
      </c>
      <c r="J55" s="125" t="s">
        <v>1366</v>
      </c>
      <c r="K55" s="123">
        <v>0.55410000000000004</v>
      </c>
      <c r="L55" s="123">
        <v>19.653030000000001</v>
      </c>
      <c r="M55" s="125" t="s">
        <v>1366</v>
      </c>
      <c r="N55" s="123">
        <v>0.13569000000000001</v>
      </c>
      <c r="O55" s="123">
        <v>0.35276999999999997</v>
      </c>
      <c r="P55" s="123">
        <v>2411.17</v>
      </c>
      <c r="Q55" s="123">
        <v>0.85899999999999999</v>
      </c>
      <c r="R55" s="125" t="s">
        <v>1366</v>
      </c>
      <c r="S55" s="123">
        <v>0.02</v>
      </c>
      <c r="T55" s="123">
        <v>0.58099999999999996</v>
      </c>
      <c r="U55" s="125" t="s">
        <v>1366</v>
      </c>
      <c r="V55" s="123">
        <v>253.20099999999999</v>
      </c>
      <c r="W55" s="123">
        <v>0.13600000000000001</v>
      </c>
      <c r="X55" s="123">
        <v>5.5E-2</v>
      </c>
      <c r="Y55" s="123">
        <v>16.48</v>
      </c>
      <c r="Z55" s="123">
        <v>0.14799999999999999</v>
      </c>
      <c r="AA55" s="123">
        <v>0.41393000000000002</v>
      </c>
      <c r="AB55" s="123">
        <v>0.13231000000000001</v>
      </c>
      <c r="AC55" s="123">
        <v>6.94</v>
      </c>
      <c r="AD55" s="123">
        <v>0.26400000000000001</v>
      </c>
    </row>
    <row r="56" spans="1:30" x14ac:dyDescent="0.25">
      <c r="A56" s="125" t="s">
        <v>734</v>
      </c>
      <c r="B56" s="123">
        <v>2693.15</v>
      </c>
      <c r="C56" s="123">
        <v>6.5894000000000004</v>
      </c>
      <c r="D56" s="123">
        <v>0.76300000000000001</v>
      </c>
      <c r="E56" s="123">
        <v>0.20699999999999999</v>
      </c>
      <c r="F56" s="123">
        <v>0.25580999999999998</v>
      </c>
      <c r="G56" s="123">
        <v>1.057E-2</v>
      </c>
      <c r="H56" s="123">
        <v>3873.97325</v>
      </c>
      <c r="I56" s="125" t="s">
        <v>1366</v>
      </c>
      <c r="J56" s="125" t="s">
        <v>1366</v>
      </c>
      <c r="K56" s="123">
        <v>0.55410000000000004</v>
      </c>
      <c r="L56" s="123">
        <v>19.653030000000001</v>
      </c>
      <c r="M56" s="125" t="s">
        <v>1366</v>
      </c>
      <c r="N56" s="123">
        <v>0.13569000000000001</v>
      </c>
      <c r="O56" s="123">
        <v>0.35276999999999997</v>
      </c>
      <c r="P56" s="123">
        <v>2411.17</v>
      </c>
      <c r="Q56" s="123">
        <v>0.85899999999999999</v>
      </c>
      <c r="R56" s="125" t="s">
        <v>1366</v>
      </c>
      <c r="S56" s="123">
        <v>0.02</v>
      </c>
      <c r="T56" s="123">
        <v>0.58099999999999996</v>
      </c>
      <c r="U56" s="125" t="s">
        <v>1366</v>
      </c>
      <c r="V56" s="123">
        <v>253.20099999999999</v>
      </c>
      <c r="W56" s="123">
        <v>0.13600000000000001</v>
      </c>
      <c r="X56" s="123">
        <v>5.5E-2</v>
      </c>
      <c r="Y56" s="123">
        <v>16.48</v>
      </c>
      <c r="Z56" s="123">
        <v>0.14799999999999999</v>
      </c>
      <c r="AA56" s="123">
        <v>0.41393000000000002</v>
      </c>
      <c r="AB56" s="123">
        <v>0.13231000000000001</v>
      </c>
      <c r="AC56" s="123">
        <v>6.94</v>
      </c>
      <c r="AD56" s="123">
        <v>0.26400000000000001</v>
      </c>
    </row>
    <row r="57" spans="1:30" x14ac:dyDescent="0.25">
      <c r="A57" s="125" t="s">
        <v>735</v>
      </c>
      <c r="B57" s="123">
        <v>2693.02</v>
      </c>
      <c r="C57" s="123">
        <v>6.3639299999999999</v>
      </c>
      <c r="D57" s="123">
        <v>0.69299999999999995</v>
      </c>
      <c r="E57" s="123">
        <v>0.17399999999999999</v>
      </c>
      <c r="F57" s="123">
        <v>0.26246999999999998</v>
      </c>
      <c r="G57" s="123">
        <v>1.457E-2</v>
      </c>
      <c r="H57" s="123">
        <v>3873.9449100000002</v>
      </c>
      <c r="I57" s="125" t="s">
        <v>1366</v>
      </c>
      <c r="J57" s="125" t="s">
        <v>1366</v>
      </c>
      <c r="K57" s="123">
        <v>0.55230999999999997</v>
      </c>
      <c r="L57" s="123">
        <v>19.56484</v>
      </c>
      <c r="M57" s="125" t="s">
        <v>1366</v>
      </c>
      <c r="N57" s="123">
        <v>0.12623999999999999</v>
      </c>
      <c r="O57" s="123">
        <v>0.34649999999999997</v>
      </c>
      <c r="P57" s="123">
        <v>2411.04</v>
      </c>
      <c r="Q57" s="123">
        <v>0.84299999999999997</v>
      </c>
      <c r="R57" s="125" t="s">
        <v>1366</v>
      </c>
      <c r="S57" s="123">
        <v>1.9E-2</v>
      </c>
      <c r="T57" s="123">
        <v>0.58099999999999996</v>
      </c>
      <c r="U57" s="125" t="s">
        <v>1366</v>
      </c>
      <c r="V57" s="123">
        <v>253.19200000000001</v>
      </c>
      <c r="W57" s="123">
        <v>0.16200000000000001</v>
      </c>
      <c r="X57" s="123">
        <v>5.7000000000000002E-2</v>
      </c>
      <c r="Y57" s="123">
        <v>16.48</v>
      </c>
      <c r="Z57" s="123">
        <v>0.14799999999999999</v>
      </c>
      <c r="AA57" s="123">
        <v>0.45421</v>
      </c>
      <c r="AB57" s="123">
        <v>9.3479999999999994E-2</v>
      </c>
      <c r="AC57" s="123">
        <v>6.64</v>
      </c>
      <c r="AD57" s="123">
        <v>0.27</v>
      </c>
    </row>
    <row r="58" spans="1:30" x14ac:dyDescent="0.25">
      <c r="A58" s="126" t="s">
        <v>736</v>
      </c>
      <c r="B58" s="132">
        <v>2693.02</v>
      </c>
      <c r="C58" s="132">
        <v>6.3639299999999999</v>
      </c>
      <c r="D58" s="132">
        <v>0.69299999999999995</v>
      </c>
      <c r="E58" s="132">
        <v>0.17399999999999999</v>
      </c>
      <c r="F58" s="132">
        <v>0.26246999999999998</v>
      </c>
      <c r="G58" s="132">
        <v>1.457E-2</v>
      </c>
      <c r="H58" s="132">
        <v>3873.9449100000002</v>
      </c>
      <c r="I58" s="126" t="s">
        <v>1366</v>
      </c>
      <c r="J58" s="126" t="s">
        <v>1366</v>
      </c>
      <c r="K58" s="132">
        <v>0.55230999999999997</v>
      </c>
      <c r="L58" s="132">
        <v>19.56484</v>
      </c>
      <c r="M58" s="126" t="s">
        <v>1366</v>
      </c>
      <c r="N58" s="132">
        <v>0.12623999999999999</v>
      </c>
      <c r="O58" s="132">
        <v>0.34649999999999997</v>
      </c>
      <c r="P58" s="132">
        <v>2411.04</v>
      </c>
      <c r="Q58" s="132">
        <v>0.84299999999999997</v>
      </c>
      <c r="R58" s="126" t="s">
        <v>1366</v>
      </c>
      <c r="S58" s="132">
        <v>1.9E-2</v>
      </c>
      <c r="T58" s="132">
        <v>0.58099999999999996</v>
      </c>
      <c r="U58" s="126" t="s">
        <v>1366</v>
      </c>
      <c r="V58" s="132">
        <v>253.19200000000001</v>
      </c>
      <c r="W58" s="132">
        <v>0.16200000000000001</v>
      </c>
      <c r="X58" s="132">
        <v>5.7000000000000002E-2</v>
      </c>
      <c r="Y58" s="132">
        <v>16.48</v>
      </c>
      <c r="Z58" s="132">
        <v>0.14799999999999999</v>
      </c>
      <c r="AA58" s="132">
        <v>0.45421</v>
      </c>
      <c r="AB58" s="132">
        <v>9.3479999999999994E-2</v>
      </c>
      <c r="AC58" s="132">
        <v>6.64</v>
      </c>
      <c r="AD58" s="132">
        <v>0.27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3" t="s">
        <v>1398</v>
      </c>
      <c r="C5" s="1"/>
      <c r="D5" s="1"/>
      <c r="E5" s="1"/>
      <c r="F5" s="1"/>
      <c r="G5" s="1"/>
      <c r="H5" s="1"/>
    </row>
    <row r="6" spans="1:8" ht="30" x14ac:dyDescent="0.25">
      <c r="A6" s="1"/>
      <c r="B6" s="3" t="s">
        <v>37</v>
      </c>
      <c r="C6" s="3" t="s">
        <v>3</v>
      </c>
      <c r="D6" s="3" t="s">
        <v>1399</v>
      </c>
      <c r="E6" s="3" t="s">
        <v>7</v>
      </c>
      <c r="F6" s="3" t="s">
        <v>8</v>
      </c>
      <c r="G6" s="3" t="s">
        <v>1400</v>
      </c>
      <c r="H6" s="3" t="s">
        <v>1401</v>
      </c>
    </row>
    <row r="7" spans="1:8" x14ac:dyDescent="0.25">
      <c r="A7" s="1"/>
      <c r="B7" s="9" t="s">
        <v>41</v>
      </c>
      <c r="C7" s="6" t="s">
        <v>468</v>
      </c>
      <c r="D7" s="6" t="s">
        <v>1387</v>
      </c>
      <c r="E7" s="9" t="s">
        <v>1402</v>
      </c>
      <c r="F7" s="9" t="s">
        <v>1403</v>
      </c>
      <c r="G7" s="146">
        <v>0.25</v>
      </c>
      <c r="H7" s="9"/>
    </row>
    <row r="8" spans="1:8" x14ac:dyDescent="0.25">
      <c r="A8" s="1"/>
      <c r="B8" s="9" t="s">
        <v>41</v>
      </c>
      <c r="C8" s="6" t="s">
        <v>54</v>
      </c>
      <c r="D8" s="6" t="s">
        <v>1404</v>
      </c>
      <c r="E8" s="9" t="s">
        <v>1402</v>
      </c>
      <c r="F8" s="9" t="s">
        <v>1403</v>
      </c>
      <c r="G8" s="146">
        <v>0.44</v>
      </c>
      <c r="H8" s="9"/>
    </row>
    <row r="9" spans="1:8" x14ac:dyDescent="0.25">
      <c r="A9" s="1"/>
      <c r="B9" s="9" t="s">
        <v>41</v>
      </c>
      <c r="C9" s="6" t="s">
        <v>54</v>
      </c>
      <c r="D9" s="6" t="s">
        <v>1405</v>
      </c>
      <c r="E9" s="9" t="s">
        <v>1402</v>
      </c>
      <c r="F9" s="9" t="s">
        <v>1403</v>
      </c>
      <c r="G9" s="146">
        <v>0.04</v>
      </c>
      <c r="H9" s="9"/>
    </row>
    <row r="10" spans="1:8" x14ac:dyDescent="0.25">
      <c r="A10" s="1"/>
      <c r="B10" s="9" t="s">
        <v>41</v>
      </c>
      <c r="C10" s="6" t="s">
        <v>54</v>
      </c>
      <c r="D10" s="6" t="s">
        <v>1406</v>
      </c>
      <c r="E10" s="9" t="s">
        <v>1402</v>
      </c>
      <c r="F10" s="9" t="s">
        <v>1403</v>
      </c>
      <c r="G10" s="146">
        <v>0.15</v>
      </c>
      <c r="H10" s="9"/>
    </row>
    <row r="11" spans="1:8" x14ac:dyDescent="0.25">
      <c r="A11" s="1"/>
      <c r="B11" s="9" t="s">
        <v>41</v>
      </c>
      <c r="C11" s="6" t="s">
        <v>54</v>
      </c>
      <c r="D11" s="6" t="s">
        <v>1407</v>
      </c>
      <c r="E11" s="9" t="s">
        <v>1402</v>
      </c>
      <c r="F11" s="9" t="s">
        <v>1403</v>
      </c>
      <c r="G11" s="146">
        <v>2.6</v>
      </c>
      <c r="H11" s="9"/>
    </row>
    <row r="12" spans="1:8" x14ac:dyDescent="0.25">
      <c r="A12" s="1"/>
      <c r="B12" s="9" t="s">
        <v>41</v>
      </c>
      <c r="C12" s="6" t="s">
        <v>54</v>
      </c>
      <c r="D12" s="6" t="s">
        <v>1408</v>
      </c>
      <c r="E12" s="9" t="s">
        <v>1402</v>
      </c>
      <c r="F12" s="9" t="s">
        <v>1403</v>
      </c>
      <c r="G12" s="146">
        <v>0.14000000000000001</v>
      </c>
      <c r="H12" s="9"/>
    </row>
    <row r="13" spans="1:8" x14ac:dyDescent="0.25">
      <c r="A13" s="1"/>
      <c r="B13" s="9" t="s">
        <v>41</v>
      </c>
      <c r="C13" s="6" t="s">
        <v>54</v>
      </c>
      <c r="D13" s="6" t="s">
        <v>1409</v>
      </c>
      <c r="E13" s="9" t="s">
        <v>1402</v>
      </c>
      <c r="F13" s="9" t="s">
        <v>1403</v>
      </c>
      <c r="G13" s="146">
        <v>3.88</v>
      </c>
      <c r="H13" s="9"/>
    </row>
    <row r="14" spans="1:8" x14ac:dyDescent="0.25">
      <c r="A14" s="1"/>
      <c r="B14" s="9" t="s">
        <v>41</v>
      </c>
      <c r="C14" s="6" t="s">
        <v>54</v>
      </c>
      <c r="D14" s="6" t="s">
        <v>1410</v>
      </c>
      <c r="E14" s="9" t="s">
        <v>1402</v>
      </c>
      <c r="F14" s="9" t="s">
        <v>1403</v>
      </c>
      <c r="G14" s="146">
        <v>0.1</v>
      </c>
      <c r="H14" s="9"/>
    </row>
    <row r="15" spans="1:8" x14ac:dyDescent="0.25">
      <c r="A15" s="1"/>
      <c r="B15" s="9" t="s">
        <v>41</v>
      </c>
      <c r="C15" s="6" t="s">
        <v>54</v>
      </c>
      <c r="D15" s="6" t="s">
        <v>1411</v>
      </c>
      <c r="E15" s="9" t="s">
        <v>1402</v>
      </c>
      <c r="F15" s="9" t="s">
        <v>1403</v>
      </c>
      <c r="G15" s="146">
        <v>0.15</v>
      </c>
      <c r="H15" s="9"/>
    </row>
    <row r="16" spans="1:8" x14ac:dyDescent="0.25">
      <c r="A16" s="1"/>
      <c r="B16" s="9" t="s">
        <v>41</v>
      </c>
      <c r="C16" s="6" t="s">
        <v>54</v>
      </c>
      <c r="D16" s="6" t="s">
        <v>1412</v>
      </c>
      <c r="E16" s="9" t="s">
        <v>1402</v>
      </c>
      <c r="F16" s="9" t="s">
        <v>1403</v>
      </c>
      <c r="G16" s="146">
        <v>7.0000000000000007E-2</v>
      </c>
      <c r="H16" s="9"/>
    </row>
    <row r="17" spans="1:8" x14ac:dyDescent="0.25">
      <c r="A17" s="1"/>
      <c r="B17" s="9" t="s">
        <v>41</v>
      </c>
      <c r="C17" s="6" t="s">
        <v>54</v>
      </c>
      <c r="D17" s="6" t="s">
        <v>1413</v>
      </c>
      <c r="E17" s="9" t="s">
        <v>1402</v>
      </c>
      <c r="F17" s="9" t="s">
        <v>1403</v>
      </c>
      <c r="G17" s="146">
        <v>3.85</v>
      </c>
      <c r="H17" s="9"/>
    </row>
    <row r="18" spans="1:8" x14ac:dyDescent="0.25">
      <c r="A18" s="1"/>
      <c r="B18" s="9" t="s">
        <v>41</v>
      </c>
      <c r="C18" s="6" t="s">
        <v>54</v>
      </c>
      <c r="D18" s="6" t="s">
        <v>1414</v>
      </c>
      <c r="E18" s="9" t="s">
        <v>1402</v>
      </c>
      <c r="F18" s="9" t="s">
        <v>1403</v>
      </c>
      <c r="G18" s="146">
        <v>1.99</v>
      </c>
      <c r="H18" s="9"/>
    </row>
    <row r="19" spans="1:8" x14ac:dyDescent="0.25">
      <c r="A19" s="1"/>
      <c r="B19" s="9" t="s">
        <v>41</v>
      </c>
      <c r="C19" s="6" t="s">
        <v>54</v>
      </c>
      <c r="D19" s="6" t="s">
        <v>1415</v>
      </c>
      <c r="E19" s="9" t="s">
        <v>1402</v>
      </c>
      <c r="F19" s="9" t="s">
        <v>1403</v>
      </c>
      <c r="G19" s="146">
        <v>1.1200000000000001</v>
      </c>
      <c r="H19" s="9"/>
    </row>
    <row r="20" spans="1:8" x14ac:dyDescent="0.25">
      <c r="A20" s="1"/>
      <c r="B20" s="9" t="s">
        <v>41</v>
      </c>
      <c r="C20" s="6" t="s">
        <v>54</v>
      </c>
      <c r="D20" s="6" t="s">
        <v>1416</v>
      </c>
      <c r="E20" s="9" t="s">
        <v>1402</v>
      </c>
      <c r="F20" s="9" t="s">
        <v>1403</v>
      </c>
      <c r="G20" s="146">
        <v>4.3380000000000001</v>
      </c>
      <c r="H20" s="9"/>
    </row>
    <row r="21" spans="1:8" x14ac:dyDescent="0.25">
      <c r="A21" s="1"/>
      <c r="B21" s="9" t="s">
        <v>41</v>
      </c>
      <c r="C21" s="6" t="s">
        <v>54</v>
      </c>
      <c r="D21" s="6" t="s">
        <v>1417</v>
      </c>
      <c r="E21" s="9" t="s">
        <v>1402</v>
      </c>
      <c r="F21" s="9" t="s">
        <v>1403</v>
      </c>
      <c r="G21" s="146">
        <v>0.37</v>
      </c>
      <c r="H21" s="9"/>
    </row>
    <row r="22" spans="1:8" x14ac:dyDescent="0.25">
      <c r="A22" s="1"/>
      <c r="B22" s="9" t="s">
        <v>41</v>
      </c>
      <c r="C22" s="6" t="s">
        <v>54</v>
      </c>
      <c r="D22" s="6" t="s">
        <v>1418</v>
      </c>
      <c r="E22" s="9" t="s">
        <v>1402</v>
      </c>
      <c r="F22" s="9" t="s">
        <v>1403</v>
      </c>
      <c r="G22" s="146">
        <v>0.01</v>
      </c>
      <c r="H22" s="9"/>
    </row>
    <row r="23" spans="1:8" x14ac:dyDescent="0.25">
      <c r="A23" s="1"/>
      <c r="B23" s="9" t="s">
        <v>41</v>
      </c>
      <c r="C23" s="6" t="s">
        <v>54</v>
      </c>
      <c r="D23" s="6" t="s">
        <v>1419</v>
      </c>
      <c r="E23" s="9" t="s">
        <v>1402</v>
      </c>
      <c r="F23" s="9" t="s">
        <v>1403</v>
      </c>
      <c r="G23" s="146">
        <v>0.01</v>
      </c>
      <c r="H23" s="9"/>
    </row>
    <row r="24" spans="1:8" x14ac:dyDescent="0.25">
      <c r="A24" s="1"/>
      <c r="B24" s="9" t="s">
        <v>41</v>
      </c>
      <c r="C24" s="6" t="s">
        <v>54</v>
      </c>
      <c r="D24" s="6" t="s">
        <v>1420</v>
      </c>
      <c r="E24" s="9" t="s">
        <v>1402</v>
      </c>
      <c r="F24" s="9" t="s">
        <v>1403</v>
      </c>
      <c r="G24" s="146">
        <v>0.55000000000000004</v>
      </c>
      <c r="H24" s="9"/>
    </row>
    <row r="25" spans="1:8" x14ac:dyDescent="0.25">
      <c r="A25" s="1"/>
      <c r="B25" s="9" t="s">
        <v>41</v>
      </c>
      <c r="C25" s="6" t="s">
        <v>54</v>
      </c>
      <c r="D25" s="6" t="s">
        <v>1421</v>
      </c>
      <c r="E25" s="9" t="s">
        <v>1402</v>
      </c>
      <c r="F25" s="9" t="s">
        <v>1403</v>
      </c>
      <c r="G25" s="146">
        <v>0.22</v>
      </c>
      <c r="H25" s="9"/>
    </row>
    <row r="26" spans="1:8" x14ac:dyDescent="0.25">
      <c r="A26" s="1"/>
      <c r="B26" s="9" t="s">
        <v>41</v>
      </c>
      <c r="C26" s="6" t="s">
        <v>54</v>
      </c>
      <c r="D26" s="6" t="s">
        <v>1422</v>
      </c>
      <c r="E26" s="9" t="s">
        <v>1402</v>
      </c>
      <c r="F26" s="9" t="s">
        <v>1403</v>
      </c>
      <c r="G26" s="146">
        <v>0.62</v>
      </c>
      <c r="H26" s="9"/>
    </row>
    <row r="27" spans="1:8" x14ac:dyDescent="0.25">
      <c r="A27" s="1"/>
      <c r="B27" s="9" t="s">
        <v>41</v>
      </c>
      <c r="C27" s="6" t="s">
        <v>54</v>
      </c>
      <c r="D27" s="6" t="s">
        <v>1423</v>
      </c>
      <c r="E27" s="9" t="s">
        <v>1402</v>
      </c>
      <c r="F27" s="9" t="s">
        <v>1403</v>
      </c>
      <c r="G27" s="146">
        <v>0.06</v>
      </c>
      <c r="H27" s="9"/>
    </row>
    <row r="28" spans="1:8" x14ac:dyDescent="0.25">
      <c r="A28" s="1"/>
      <c r="B28" s="9" t="s">
        <v>41</v>
      </c>
      <c r="C28" s="6" t="s">
        <v>54</v>
      </c>
      <c r="D28" s="6" t="s">
        <v>1424</v>
      </c>
      <c r="E28" s="9" t="s">
        <v>1402</v>
      </c>
      <c r="F28" s="9" t="s">
        <v>1403</v>
      </c>
      <c r="G28" s="146">
        <v>1.2</v>
      </c>
      <c r="H28" s="9"/>
    </row>
    <row r="29" spans="1:8" x14ac:dyDescent="0.25">
      <c r="A29" s="1"/>
      <c r="B29" s="9" t="s">
        <v>41</v>
      </c>
      <c r="C29" s="6" t="s">
        <v>133</v>
      </c>
      <c r="D29" s="6" t="s">
        <v>1425</v>
      </c>
      <c r="E29" s="9" t="s">
        <v>1402</v>
      </c>
      <c r="F29" s="9" t="s">
        <v>1403</v>
      </c>
      <c r="G29" s="146">
        <v>4.3380000000000001</v>
      </c>
      <c r="H29" s="9"/>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3" t="s">
        <v>1426</v>
      </c>
      <c r="C5" s="1"/>
      <c r="D5" s="1"/>
      <c r="E5" s="1"/>
      <c r="F5" s="1"/>
      <c r="G5" s="1"/>
      <c r="H5" s="1"/>
    </row>
    <row r="6" spans="1:8" ht="30" x14ac:dyDescent="0.25">
      <c r="A6" s="1"/>
      <c r="B6" s="3" t="s">
        <v>37</v>
      </c>
      <c r="C6" s="3" t="s">
        <v>3</v>
      </c>
      <c r="D6" s="3" t="s">
        <v>1399</v>
      </c>
      <c r="E6" s="3" t="s">
        <v>7</v>
      </c>
      <c r="F6" s="3" t="s">
        <v>8</v>
      </c>
      <c r="G6" s="3" t="s">
        <v>1400</v>
      </c>
      <c r="H6" s="3" t="s">
        <v>1401</v>
      </c>
    </row>
    <row r="7" spans="1:8" x14ac:dyDescent="0.25">
      <c r="A7" s="1"/>
      <c r="B7" s="9" t="s">
        <v>41</v>
      </c>
      <c r="C7" s="6" t="s">
        <v>468</v>
      </c>
      <c r="D7" s="6" t="s">
        <v>1387</v>
      </c>
      <c r="E7" s="9" t="s">
        <v>1402</v>
      </c>
      <c r="F7" s="9" t="s">
        <v>1403</v>
      </c>
      <c r="G7" s="146">
        <v>0</v>
      </c>
      <c r="H7" s="9"/>
    </row>
    <row r="8" spans="1:8" x14ac:dyDescent="0.25">
      <c r="A8" s="1"/>
      <c r="B8" s="9" t="s">
        <v>41</v>
      </c>
      <c r="C8" s="6" t="s">
        <v>468</v>
      </c>
      <c r="D8" s="6" t="s">
        <v>1427</v>
      </c>
      <c r="E8" s="9" t="s">
        <v>1402</v>
      </c>
      <c r="F8" s="9" t="s">
        <v>1403</v>
      </c>
      <c r="G8" s="146">
        <v>68.36</v>
      </c>
      <c r="H8" s="9"/>
    </row>
    <row r="9" spans="1:8" x14ac:dyDescent="0.25">
      <c r="A9" s="1"/>
      <c r="B9" s="9" t="s">
        <v>41</v>
      </c>
      <c r="C9" s="6" t="s">
        <v>54</v>
      </c>
      <c r="D9" s="6" t="s">
        <v>1374</v>
      </c>
      <c r="E9" s="9" t="s">
        <v>1402</v>
      </c>
      <c r="F9" s="9" t="s">
        <v>1403</v>
      </c>
      <c r="G9" s="146">
        <v>0</v>
      </c>
      <c r="H9" s="9"/>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3.25" x14ac:dyDescent="0.35">
      <c r="A5" s="1"/>
      <c r="B5" s="23" t="s">
        <v>1428</v>
      </c>
      <c r="C5" s="1"/>
      <c r="D5" s="1"/>
      <c r="E5" s="1"/>
      <c r="F5" s="1"/>
      <c r="G5" s="1"/>
      <c r="H5" s="1"/>
      <c r="I5" s="1"/>
      <c r="J5" s="1"/>
    </row>
    <row r="6" spans="1:10" ht="27" customHeight="1" x14ac:dyDescent="0.25">
      <c r="A6" s="1"/>
      <c r="B6" s="7" t="s">
        <v>37</v>
      </c>
      <c r="C6" s="7" t="s">
        <v>3</v>
      </c>
      <c r="D6" s="7" t="s">
        <v>47</v>
      </c>
      <c r="E6" s="7" t="s">
        <v>1429</v>
      </c>
      <c r="F6" s="7" t="s">
        <v>7</v>
      </c>
      <c r="G6" s="7" t="s">
        <v>1430</v>
      </c>
      <c r="H6" s="7" t="s">
        <v>1431</v>
      </c>
      <c r="I6" s="7" t="s">
        <v>1432</v>
      </c>
      <c r="J6" s="7" t="s">
        <v>1433</v>
      </c>
    </row>
    <row r="7" spans="1:10" x14ac:dyDescent="0.25">
      <c r="A7" s="1"/>
      <c r="B7" s="147" t="s">
        <v>41</v>
      </c>
      <c r="C7" s="4" t="s">
        <v>49</v>
      </c>
      <c r="D7" s="4" t="s">
        <v>1005</v>
      </c>
      <c r="E7" s="4" t="s">
        <v>1434</v>
      </c>
      <c r="F7" s="148">
        <v>525.96</v>
      </c>
      <c r="G7" s="148">
        <v>525.96199999999999</v>
      </c>
      <c r="H7" s="148">
        <v>0</v>
      </c>
      <c r="I7" s="4" t="s">
        <v>1435</v>
      </c>
      <c r="J7" s="5" t="s">
        <v>1436</v>
      </c>
    </row>
    <row r="8" spans="1:10" x14ac:dyDescent="0.25">
      <c r="A8" s="1"/>
      <c r="B8" s="147" t="s">
        <v>41</v>
      </c>
      <c r="C8" s="4" t="s">
        <v>49</v>
      </c>
      <c r="D8" s="4" t="s">
        <v>1005</v>
      </c>
      <c r="E8" s="4" t="s">
        <v>1437</v>
      </c>
      <c r="F8" s="148">
        <v>355.83</v>
      </c>
      <c r="G8" s="148">
        <v>355.82799999999997</v>
      </c>
      <c r="H8" s="148">
        <v>0</v>
      </c>
      <c r="I8" s="4" t="s">
        <v>1435</v>
      </c>
      <c r="J8" s="5" t="s">
        <v>1436</v>
      </c>
    </row>
    <row r="9" spans="1:10" x14ac:dyDescent="0.25">
      <c r="A9" s="1"/>
      <c r="B9" s="147" t="s">
        <v>41</v>
      </c>
      <c r="C9" s="4" t="s">
        <v>49</v>
      </c>
      <c r="D9" s="4" t="s">
        <v>1007</v>
      </c>
      <c r="E9" s="4" t="s">
        <v>1434</v>
      </c>
      <c r="F9" s="148">
        <v>403.08</v>
      </c>
      <c r="G9" s="148">
        <v>403.077</v>
      </c>
      <c r="H9" s="148">
        <v>0</v>
      </c>
      <c r="I9" s="4" t="s">
        <v>1435</v>
      </c>
      <c r="J9" s="5" t="s">
        <v>1436</v>
      </c>
    </row>
    <row r="10" spans="1:10" x14ac:dyDescent="0.25">
      <c r="A10" s="1"/>
      <c r="B10" s="147" t="s">
        <v>41</v>
      </c>
      <c r="C10" s="4" t="s">
        <v>49</v>
      </c>
      <c r="D10" s="4" t="s">
        <v>1007</v>
      </c>
      <c r="E10" s="4" t="s">
        <v>1437</v>
      </c>
      <c r="F10" s="148">
        <v>33.81</v>
      </c>
      <c r="G10" s="148">
        <v>33.811</v>
      </c>
      <c r="H10" s="148">
        <v>0</v>
      </c>
      <c r="I10" s="4" t="s">
        <v>1435</v>
      </c>
      <c r="J10" s="5" t="s">
        <v>1436</v>
      </c>
    </row>
    <row r="11" spans="1:10" x14ac:dyDescent="0.25">
      <c r="A11" s="1"/>
      <c r="B11" s="147" t="s">
        <v>41</v>
      </c>
      <c r="C11" s="4" t="s">
        <v>54</v>
      </c>
      <c r="D11" s="4" t="s">
        <v>1011</v>
      </c>
      <c r="E11" s="4" t="s">
        <v>1434</v>
      </c>
      <c r="F11" s="148">
        <v>569.48</v>
      </c>
      <c r="G11" s="148">
        <v>569.48</v>
      </c>
      <c r="H11" s="148">
        <v>0</v>
      </c>
      <c r="I11" s="4" t="s">
        <v>1435</v>
      </c>
      <c r="J11" s="5" t="s">
        <v>459</v>
      </c>
    </row>
    <row r="12" spans="1:10" x14ac:dyDescent="0.25">
      <c r="A12" s="1"/>
      <c r="B12" s="147" t="s">
        <v>41</v>
      </c>
      <c r="C12" s="4" t="s">
        <v>57</v>
      </c>
      <c r="D12" s="4" t="s">
        <v>1014</v>
      </c>
      <c r="E12" s="4" t="s">
        <v>1434</v>
      </c>
      <c r="F12" s="148">
        <v>148.66999999999999</v>
      </c>
      <c r="G12" s="148">
        <v>148.66999999999999</v>
      </c>
      <c r="H12" s="148">
        <v>0</v>
      </c>
      <c r="I12" s="4" t="s">
        <v>1435</v>
      </c>
      <c r="J12" s="5" t="s">
        <v>459</v>
      </c>
    </row>
    <row r="13" spans="1:10" x14ac:dyDescent="0.25">
      <c r="A13" s="1"/>
      <c r="B13" s="147" t="s">
        <v>41</v>
      </c>
      <c r="C13" s="4" t="s">
        <v>57</v>
      </c>
      <c r="D13" s="4" t="s">
        <v>1017</v>
      </c>
      <c r="E13" s="4" t="s">
        <v>1434</v>
      </c>
      <c r="F13" s="148">
        <v>9702.7999999999993</v>
      </c>
      <c r="G13" s="148">
        <v>9702.7999999999993</v>
      </c>
      <c r="H13" s="148">
        <v>0</v>
      </c>
      <c r="I13" s="4" t="s">
        <v>1435</v>
      </c>
      <c r="J13" s="5" t="s">
        <v>459</v>
      </c>
    </row>
    <row r="14" spans="1:10" x14ac:dyDescent="0.25">
      <c r="A14" s="1"/>
      <c r="B14" s="147" t="s">
        <v>41</v>
      </c>
      <c r="C14" s="4" t="s">
        <v>64</v>
      </c>
      <c r="D14" s="4" t="s">
        <v>1438</v>
      </c>
      <c r="E14" s="4" t="s">
        <v>1439</v>
      </c>
      <c r="F14" s="148">
        <v>0</v>
      </c>
      <c r="G14" s="148">
        <v>0</v>
      </c>
      <c r="H14" s="148">
        <v>0</v>
      </c>
      <c r="I14" s="4" t="s">
        <v>1440</v>
      </c>
      <c r="J14" s="5" t="s">
        <v>459</v>
      </c>
    </row>
    <row r="15" spans="1:10" x14ac:dyDescent="0.25">
      <c r="A15" s="1"/>
      <c r="B15" s="147" t="s">
        <v>41</v>
      </c>
      <c r="C15" s="4" t="s">
        <v>64</v>
      </c>
      <c r="D15" s="4" t="s">
        <v>1438</v>
      </c>
      <c r="E15" s="4" t="s">
        <v>1434</v>
      </c>
      <c r="F15" s="148">
        <v>0</v>
      </c>
      <c r="G15" s="148">
        <v>0</v>
      </c>
      <c r="H15" s="148">
        <v>0</v>
      </c>
      <c r="I15" s="4" t="s">
        <v>1435</v>
      </c>
      <c r="J15" s="5" t="s">
        <v>459</v>
      </c>
    </row>
    <row r="16" spans="1:10" x14ac:dyDescent="0.25">
      <c r="A16" s="1"/>
      <c r="B16" s="147" t="s">
        <v>41</v>
      </c>
      <c r="C16" s="4" t="s">
        <v>64</v>
      </c>
      <c r="D16" s="4" t="s">
        <v>1031</v>
      </c>
      <c r="E16" s="4" t="s">
        <v>1434</v>
      </c>
      <c r="F16" s="148">
        <v>59768.77</v>
      </c>
      <c r="G16" s="148">
        <v>59768.77</v>
      </c>
      <c r="H16" s="148">
        <v>0</v>
      </c>
      <c r="I16" s="4" t="s">
        <v>1435</v>
      </c>
      <c r="J16" s="5" t="s">
        <v>459</v>
      </c>
    </row>
    <row r="17" spans="1:10" x14ac:dyDescent="0.25">
      <c r="A17" s="1"/>
      <c r="B17" s="147" t="s">
        <v>41</v>
      </c>
      <c r="C17" s="4" t="s">
        <v>64</v>
      </c>
      <c r="D17" s="4" t="s">
        <v>1034</v>
      </c>
      <c r="E17" s="4" t="s">
        <v>1434</v>
      </c>
      <c r="F17" s="148">
        <v>31191.7</v>
      </c>
      <c r="G17" s="148">
        <v>31191.7</v>
      </c>
      <c r="H17" s="148">
        <v>0</v>
      </c>
      <c r="I17" s="4" t="s">
        <v>1435</v>
      </c>
      <c r="J17" s="5" t="s">
        <v>459</v>
      </c>
    </row>
    <row r="18" spans="1:10" x14ac:dyDescent="0.25">
      <c r="A18" s="1"/>
      <c r="B18" s="147" t="s">
        <v>41</v>
      </c>
      <c r="C18" s="4" t="s">
        <v>73</v>
      </c>
      <c r="D18" s="4" t="s">
        <v>74</v>
      </c>
      <c r="E18" s="4" t="s">
        <v>1434</v>
      </c>
      <c r="F18" s="148">
        <v>490.04</v>
      </c>
      <c r="G18" s="148">
        <v>490.04</v>
      </c>
      <c r="H18" s="148">
        <v>0</v>
      </c>
      <c r="I18" s="4" t="s">
        <v>1435</v>
      </c>
      <c r="J18" s="5" t="s">
        <v>459</v>
      </c>
    </row>
    <row r="19" spans="1:10" x14ac:dyDescent="0.25">
      <c r="A19" s="1"/>
      <c r="B19" s="147" t="s">
        <v>41</v>
      </c>
      <c r="C19" s="4" t="s">
        <v>478</v>
      </c>
      <c r="D19" s="4" t="s">
        <v>1043</v>
      </c>
      <c r="E19" s="4" t="s">
        <v>1434</v>
      </c>
      <c r="F19" s="148">
        <v>525.46</v>
      </c>
      <c r="G19" s="148">
        <v>525.46</v>
      </c>
      <c r="H19" s="148">
        <v>0</v>
      </c>
      <c r="I19" s="4" t="s">
        <v>1435</v>
      </c>
      <c r="J19" s="5" t="s">
        <v>459</v>
      </c>
    </row>
    <row r="20" spans="1:10" x14ac:dyDescent="0.25">
      <c r="A20" s="1"/>
      <c r="B20" s="147" t="s">
        <v>41</v>
      </c>
      <c r="C20" s="4" t="s">
        <v>478</v>
      </c>
      <c r="D20" s="4" t="s">
        <v>1044</v>
      </c>
      <c r="E20" s="4" t="s">
        <v>1434</v>
      </c>
      <c r="F20" s="148">
        <v>719.87</v>
      </c>
      <c r="G20" s="148">
        <v>719.87</v>
      </c>
      <c r="H20" s="148">
        <v>0</v>
      </c>
      <c r="I20" s="4" t="s">
        <v>1435</v>
      </c>
      <c r="J20" s="5" t="s">
        <v>459</v>
      </c>
    </row>
    <row r="21" spans="1:10" x14ac:dyDescent="0.25">
      <c r="A21" s="1"/>
      <c r="B21" s="147" t="s">
        <v>41</v>
      </c>
      <c r="C21" s="4" t="s">
        <v>282</v>
      </c>
      <c r="D21" s="4" t="s">
        <v>1049</v>
      </c>
      <c r="E21" s="4" t="s">
        <v>1434</v>
      </c>
      <c r="F21" s="148">
        <v>782.01</v>
      </c>
      <c r="G21" s="148">
        <v>782.005</v>
      </c>
      <c r="H21" s="148">
        <v>0</v>
      </c>
      <c r="I21" s="4" t="s">
        <v>1435</v>
      </c>
      <c r="J21" s="5" t="s">
        <v>1441</v>
      </c>
    </row>
    <row r="22" spans="1:10" x14ac:dyDescent="0.25">
      <c r="A22" s="1"/>
      <c r="B22" s="147" t="s">
        <v>41</v>
      </c>
      <c r="C22" s="4" t="s">
        <v>116</v>
      </c>
      <c r="D22" s="4" t="s">
        <v>1053</v>
      </c>
      <c r="E22" s="4" t="s">
        <v>1434</v>
      </c>
      <c r="F22" s="148">
        <v>1967.34</v>
      </c>
      <c r="G22" s="148">
        <v>1967.34</v>
      </c>
      <c r="H22" s="148">
        <v>0</v>
      </c>
      <c r="I22" s="4" t="s">
        <v>1435</v>
      </c>
      <c r="J22" s="5" t="s">
        <v>459</v>
      </c>
    </row>
    <row r="23" spans="1:10" x14ac:dyDescent="0.25">
      <c r="A23" s="1"/>
      <c r="B23" s="147" t="s">
        <v>41</v>
      </c>
      <c r="C23" s="4" t="s">
        <v>116</v>
      </c>
      <c r="D23" s="4" t="s">
        <v>124</v>
      </c>
      <c r="E23" s="4" t="s">
        <v>1434</v>
      </c>
      <c r="F23" s="148">
        <v>2499.61</v>
      </c>
      <c r="G23" s="148">
        <v>2499.61</v>
      </c>
      <c r="H23" s="148">
        <v>0</v>
      </c>
      <c r="I23" s="4" t="s">
        <v>1435</v>
      </c>
      <c r="J23" s="5" t="s">
        <v>459</v>
      </c>
    </row>
    <row r="24" spans="1:10" x14ac:dyDescent="0.25">
      <c r="A24" s="1"/>
      <c r="B24" s="147" t="s">
        <v>41</v>
      </c>
      <c r="C24" s="4" t="s">
        <v>469</v>
      </c>
      <c r="D24" s="4" t="s">
        <v>1064</v>
      </c>
      <c r="E24" s="4" t="s">
        <v>1434</v>
      </c>
      <c r="F24" s="148">
        <v>5659</v>
      </c>
      <c r="G24" s="148">
        <v>6022.7278399999996</v>
      </c>
      <c r="H24" s="148">
        <v>363.72784000000001</v>
      </c>
      <c r="I24" s="4" t="s">
        <v>1435</v>
      </c>
      <c r="J24" s="5" t="s">
        <v>1442</v>
      </c>
    </row>
    <row r="25" spans="1:10" x14ac:dyDescent="0.25">
      <c r="A25" s="1"/>
      <c r="B25" s="147" t="s">
        <v>41</v>
      </c>
      <c r="C25" s="4" t="s">
        <v>130</v>
      </c>
      <c r="D25" s="4" t="s">
        <v>131</v>
      </c>
      <c r="E25" s="4" t="s">
        <v>1434</v>
      </c>
      <c r="F25" s="148">
        <v>57538.37</v>
      </c>
      <c r="G25" s="148">
        <v>57538.37</v>
      </c>
      <c r="H25" s="148">
        <v>0</v>
      </c>
      <c r="I25" s="4" t="s">
        <v>1435</v>
      </c>
      <c r="J25" s="5" t="s">
        <v>459</v>
      </c>
    </row>
    <row r="26" spans="1:10" x14ac:dyDescent="0.25">
      <c r="A26" s="1"/>
      <c r="B26" s="147" t="s">
        <v>41</v>
      </c>
      <c r="C26" s="4" t="s">
        <v>378</v>
      </c>
      <c r="D26" s="4" t="s">
        <v>1067</v>
      </c>
      <c r="E26" s="4" t="s">
        <v>1434</v>
      </c>
      <c r="F26" s="148">
        <v>12.59</v>
      </c>
      <c r="G26" s="148">
        <v>12.59</v>
      </c>
      <c r="H26" s="148">
        <v>0</v>
      </c>
      <c r="I26" s="4" t="s">
        <v>1435</v>
      </c>
      <c r="J26" s="5" t="s">
        <v>459</v>
      </c>
    </row>
    <row r="27" spans="1:10" x14ac:dyDescent="0.25">
      <c r="A27" s="1"/>
      <c r="B27" s="147" t="s">
        <v>41</v>
      </c>
      <c r="C27" s="4" t="s">
        <v>378</v>
      </c>
      <c r="D27" s="4" t="s">
        <v>1067</v>
      </c>
      <c r="E27" s="4" t="s">
        <v>1437</v>
      </c>
      <c r="F27" s="148">
        <v>492.49</v>
      </c>
      <c r="G27" s="148">
        <v>492.49</v>
      </c>
      <c r="H27" s="148">
        <v>0</v>
      </c>
      <c r="I27" s="4" t="s">
        <v>1435</v>
      </c>
      <c r="J27" s="5" t="s">
        <v>459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23.25" x14ac:dyDescent="0.35">
      <c r="A5" s="1"/>
      <c r="B5" s="23" t="s">
        <v>1443</v>
      </c>
      <c r="C5" s="1"/>
      <c r="D5" s="1"/>
      <c r="E5" s="1"/>
      <c r="F5" s="1"/>
      <c r="G5" s="1"/>
    </row>
    <row r="6" spans="1:7" ht="27" customHeight="1" x14ac:dyDescent="0.25">
      <c r="A6" s="1"/>
      <c r="B6" s="198" t="s">
        <v>1444</v>
      </c>
      <c r="C6" s="198"/>
      <c r="D6" s="198"/>
      <c r="E6" s="198"/>
      <c r="F6" s="198"/>
      <c r="G6" s="198"/>
    </row>
    <row r="7" spans="1:7" ht="27" customHeight="1" x14ac:dyDescent="0.25">
      <c r="A7" s="1"/>
      <c r="B7" s="3" t="s">
        <v>3</v>
      </c>
      <c r="C7" s="3" t="s">
        <v>47</v>
      </c>
      <c r="D7" s="3" t="s">
        <v>1445</v>
      </c>
      <c r="E7" s="3" t="s">
        <v>1429</v>
      </c>
      <c r="F7" s="3" t="s">
        <v>995</v>
      </c>
      <c r="G7" s="3" t="s">
        <v>1446</v>
      </c>
    </row>
    <row r="8" spans="1:7" x14ac:dyDescent="0.25">
      <c r="A8" s="1"/>
      <c r="B8" s="9" t="s">
        <v>512</v>
      </c>
      <c r="C8" s="9" t="s">
        <v>914</v>
      </c>
      <c r="D8" s="9" t="s">
        <v>1447</v>
      </c>
      <c r="E8" s="9" t="s">
        <v>1448</v>
      </c>
      <c r="F8" s="9" t="s">
        <v>1440</v>
      </c>
      <c r="G8" s="149">
        <v>1134</v>
      </c>
    </row>
    <row r="9" spans="1:7" x14ac:dyDescent="0.25">
      <c r="A9" s="1"/>
      <c r="B9" s="9" t="s">
        <v>156</v>
      </c>
      <c r="C9" s="9" t="s">
        <v>999</v>
      </c>
      <c r="D9" s="9" t="s">
        <v>999</v>
      </c>
      <c r="E9" s="9" t="s">
        <v>1448</v>
      </c>
      <c r="F9" s="9" t="s">
        <v>1440</v>
      </c>
      <c r="G9" s="149">
        <v>389.08</v>
      </c>
    </row>
    <row r="10" spans="1:7" x14ac:dyDescent="0.25">
      <c r="A10" s="1"/>
      <c r="B10" s="9" t="s">
        <v>513</v>
      </c>
      <c r="C10" s="9" t="s">
        <v>1000</v>
      </c>
      <c r="D10" s="9" t="s">
        <v>78</v>
      </c>
      <c r="E10" s="9" t="s">
        <v>1448</v>
      </c>
      <c r="F10" s="9" t="s">
        <v>1440</v>
      </c>
      <c r="G10" s="149">
        <v>623.85</v>
      </c>
    </row>
    <row r="11" spans="1:7" x14ac:dyDescent="0.25">
      <c r="A11" s="1"/>
      <c r="B11" s="9" t="s">
        <v>514</v>
      </c>
      <c r="C11" s="9" t="s">
        <v>917</v>
      </c>
      <c r="D11" s="9" t="s">
        <v>1449</v>
      </c>
      <c r="E11" s="9" t="s">
        <v>1448</v>
      </c>
      <c r="F11" s="9" t="s">
        <v>1440</v>
      </c>
      <c r="G11" s="149">
        <v>542.91</v>
      </c>
    </row>
    <row r="12" spans="1:7" x14ac:dyDescent="0.25">
      <c r="A12" s="1"/>
      <c r="B12" s="9" t="s">
        <v>514</v>
      </c>
      <c r="C12" s="9" t="s">
        <v>917</v>
      </c>
      <c r="D12" s="9" t="s">
        <v>1450</v>
      </c>
      <c r="E12" s="9" t="s">
        <v>1448</v>
      </c>
      <c r="F12" s="9" t="s">
        <v>1440</v>
      </c>
      <c r="G12" s="149">
        <v>673.25</v>
      </c>
    </row>
    <row r="13" spans="1:7" x14ac:dyDescent="0.25">
      <c r="A13" s="1"/>
      <c r="B13" s="9" t="s">
        <v>510</v>
      </c>
      <c r="C13" s="9" t="s">
        <v>920</v>
      </c>
      <c r="D13" s="9" t="s">
        <v>1451</v>
      </c>
      <c r="E13" s="9" t="s">
        <v>1448</v>
      </c>
      <c r="F13" s="9" t="s">
        <v>1440</v>
      </c>
      <c r="G13" s="149">
        <v>1094.2780299999999</v>
      </c>
    </row>
    <row r="14" spans="1:7" x14ac:dyDescent="0.25">
      <c r="A14" s="1"/>
      <c r="B14" s="9" t="s">
        <v>510</v>
      </c>
      <c r="C14" s="9" t="s">
        <v>920</v>
      </c>
      <c r="D14" s="9" t="s">
        <v>1452</v>
      </c>
      <c r="E14" s="9" t="s">
        <v>1448</v>
      </c>
      <c r="F14" s="9" t="s">
        <v>1440</v>
      </c>
      <c r="G14" s="149">
        <v>0</v>
      </c>
    </row>
    <row r="15" spans="1:7" x14ac:dyDescent="0.25">
      <c r="A15" s="1"/>
      <c r="B15" s="9" t="s">
        <v>515</v>
      </c>
      <c r="C15" s="9" t="s">
        <v>921</v>
      </c>
      <c r="D15" s="9" t="s">
        <v>1453</v>
      </c>
      <c r="E15" s="9" t="s">
        <v>1448</v>
      </c>
      <c r="F15" s="9" t="s">
        <v>1440</v>
      </c>
      <c r="G15" s="149">
        <v>0</v>
      </c>
    </row>
    <row r="16" spans="1:7" x14ac:dyDescent="0.25">
      <c r="A16" s="1"/>
      <c r="B16" s="9" t="s">
        <v>515</v>
      </c>
      <c r="C16" s="9" t="s">
        <v>921</v>
      </c>
      <c r="D16" s="9" t="s">
        <v>1454</v>
      </c>
      <c r="E16" s="9" t="s">
        <v>1448</v>
      </c>
      <c r="F16" s="9" t="s">
        <v>1440</v>
      </c>
      <c r="G16" s="149">
        <v>3056.35</v>
      </c>
    </row>
    <row r="17" spans="1:7" x14ac:dyDescent="0.25">
      <c r="A17" s="1"/>
      <c r="B17" s="9" t="s">
        <v>49</v>
      </c>
      <c r="C17" s="9" t="s">
        <v>1005</v>
      </c>
      <c r="D17" s="9" t="s">
        <v>1455</v>
      </c>
      <c r="E17" s="9" t="s">
        <v>1434</v>
      </c>
      <c r="F17" s="9" t="s">
        <v>1435</v>
      </c>
      <c r="G17" s="149">
        <v>0</v>
      </c>
    </row>
    <row r="18" spans="1:7" x14ac:dyDescent="0.25">
      <c r="A18" s="1"/>
      <c r="B18" s="9" t="s">
        <v>49</v>
      </c>
      <c r="C18" s="9" t="s">
        <v>1005</v>
      </c>
      <c r="D18" s="9" t="s">
        <v>1455</v>
      </c>
      <c r="E18" s="9" t="s">
        <v>1437</v>
      </c>
      <c r="F18" s="9" t="s">
        <v>1435</v>
      </c>
      <c r="G18" s="149">
        <v>0</v>
      </c>
    </row>
    <row r="19" spans="1:7" x14ac:dyDescent="0.25">
      <c r="A19" s="1"/>
      <c r="B19" s="9" t="s">
        <v>49</v>
      </c>
      <c r="C19" s="9" t="s">
        <v>1005</v>
      </c>
      <c r="D19" s="9" t="s">
        <v>1456</v>
      </c>
      <c r="E19" s="9" t="s">
        <v>1434</v>
      </c>
      <c r="F19" s="9" t="s">
        <v>1435</v>
      </c>
      <c r="G19" s="149">
        <v>0</v>
      </c>
    </row>
    <row r="20" spans="1:7" x14ac:dyDescent="0.25">
      <c r="A20" s="1"/>
      <c r="B20" s="9" t="s">
        <v>49</v>
      </c>
      <c r="C20" s="9" t="s">
        <v>1005</v>
      </c>
      <c r="D20" s="9" t="s">
        <v>1456</v>
      </c>
      <c r="E20" s="9" t="s">
        <v>1437</v>
      </c>
      <c r="F20" s="9" t="s">
        <v>1435</v>
      </c>
      <c r="G20" s="149">
        <v>0</v>
      </c>
    </row>
    <row r="21" spans="1:7" x14ac:dyDescent="0.25">
      <c r="A21" s="1"/>
      <c r="B21" s="9" t="s">
        <v>49</v>
      </c>
      <c r="C21" s="9" t="s">
        <v>1005</v>
      </c>
      <c r="D21" s="9" t="s">
        <v>1457</v>
      </c>
      <c r="E21" s="9" t="s">
        <v>1434</v>
      </c>
      <c r="F21" s="9" t="s">
        <v>1435</v>
      </c>
      <c r="G21" s="149">
        <v>0</v>
      </c>
    </row>
    <row r="22" spans="1:7" x14ac:dyDescent="0.25">
      <c r="A22" s="1"/>
      <c r="B22" s="9" t="s">
        <v>49</v>
      </c>
      <c r="C22" s="9" t="s">
        <v>1007</v>
      </c>
      <c r="D22" s="9" t="s">
        <v>1458</v>
      </c>
      <c r="E22" s="9" t="s">
        <v>1434</v>
      </c>
      <c r="F22" s="9" t="s">
        <v>1435</v>
      </c>
      <c r="G22" s="149">
        <v>0</v>
      </c>
    </row>
    <row r="23" spans="1:7" x14ac:dyDescent="0.25">
      <c r="A23" s="1"/>
      <c r="B23" s="9" t="s">
        <v>49</v>
      </c>
      <c r="C23" s="9" t="s">
        <v>1007</v>
      </c>
      <c r="D23" s="9" t="s">
        <v>1458</v>
      </c>
      <c r="E23" s="9" t="s">
        <v>1437</v>
      </c>
      <c r="F23" s="9" t="s">
        <v>1435</v>
      </c>
      <c r="G23" s="149">
        <v>0</v>
      </c>
    </row>
    <row r="24" spans="1:7" x14ac:dyDescent="0.25">
      <c r="A24" s="1"/>
      <c r="B24" s="9" t="s">
        <v>49</v>
      </c>
      <c r="C24" s="9" t="s">
        <v>1007</v>
      </c>
      <c r="D24" s="9" t="s">
        <v>1459</v>
      </c>
      <c r="E24" s="9" t="s">
        <v>1434</v>
      </c>
      <c r="F24" s="9" t="s">
        <v>1435</v>
      </c>
      <c r="G24" s="149">
        <v>0</v>
      </c>
    </row>
    <row r="25" spans="1:7" x14ac:dyDescent="0.25">
      <c r="A25" s="1"/>
      <c r="B25" s="9" t="s">
        <v>49</v>
      </c>
      <c r="C25" s="9" t="s">
        <v>1007</v>
      </c>
      <c r="D25" s="9" t="s">
        <v>1459</v>
      </c>
      <c r="E25" s="9" t="s">
        <v>1437</v>
      </c>
      <c r="F25" s="9" t="s">
        <v>1435</v>
      </c>
      <c r="G25" s="149">
        <v>0</v>
      </c>
    </row>
    <row r="26" spans="1:7" x14ac:dyDescent="0.25">
      <c r="A26" s="1"/>
      <c r="B26" s="9" t="s">
        <v>49</v>
      </c>
      <c r="C26" s="9" t="s">
        <v>1007</v>
      </c>
      <c r="D26" s="9" t="s">
        <v>1460</v>
      </c>
      <c r="E26" s="9" t="s">
        <v>1434</v>
      </c>
      <c r="F26" s="9" t="s">
        <v>1435</v>
      </c>
      <c r="G26" s="149">
        <v>0</v>
      </c>
    </row>
    <row r="27" spans="1:7" x14ac:dyDescent="0.25">
      <c r="A27" s="1"/>
      <c r="B27" s="9" t="s">
        <v>49</v>
      </c>
      <c r="C27" s="9" t="s">
        <v>1007</v>
      </c>
      <c r="D27" s="9" t="s">
        <v>1460</v>
      </c>
      <c r="E27" s="9" t="s">
        <v>1437</v>
      </c>
      <c r="F27" s="9" t="s">
        <v>1435</v>
      </c>
      <c r="G27" s="149">
        <v>0</v>
      </c>
    </row>
    <row r="28" spans="1:7" x14ac:dyDescent="0.25">
      <c r="A28" s="1"/>
      <c r="B28" s="9" t="s">
        <v>201</v>
      </c>
      <c r="C28" s="9" t="s">
        <v>1009</v>
      </c>
      <c r="D28" s="9" t="s">
        <v>1461</v>
      </c>
      <c r="E28" s="9" t="s">
        <v>1462</v>
      </c>
      <c r="F28" s="9" t="s">
        <v>1435</v>
      </c>
      <c r="G28" s="149">
        <v>31467.124400000001</v>
      </c>
    </row>
    <row r="29" spans="1:7" x14ac:dyDescent="0.25">
      <c r="A29" s="1"/>
      <c r="B29" s="9" t="s">
        <v>201</v>
      </c>
      <c r="C29" s="9" t="s">
        <v>1009</v>
      </c>
      <c r="D29" s="9" t="s">
        <v>1463</v>
      </c>
      <c r="E29" s="9" t="s">
        <v>1462</v>
      </c>
      <c r="F29" s="9" t="s">
        <v>1435</v>
      </c>
      <c r="G29" s="149">
        <v>31492.105970000001</v>
      </c>
    </row>
    <row r="30" spans="1:7" x14ac:dyDescent="0.25">
      <c r="A30" s="1"/>
      <c r="B30" s="9" t="s">
        <v>201</v>
      </c>
      <c r="C30" s="9" t="s">
        <v>1009</v>
      </c>
      <c r="D30" s="9" t="s">
        <v>1464</v>
      </c>
      <c r="E30" s="9" t="s">
        <v>1462</v>
      </c>
      <c r="F30" s="9" t="s">
        <v>1435</v>
      </c>
      <c r="G30" s="149">
        <v>31483.975180000001</v>
      </c>
    </row>
    <row r="31" spans="1:7" x14ac:dyDescent="0.25">
      <c r="A31" s="1"/>
      <c r="B31" s="9" t="s">
        <v>201</v>
      </c>
      <c r="C31" s="9" t="s">
        <v>1009</v>
      </c>
      <c r="D31" s="9" t="s">
        <v>1465</v>
      </c>
      <c r="E31" s="9" t="s">
        <v>1462</v>
      </c>
      <c r="F31" s="9" t="s">
        <v>1435</v>
      </c>
      <c r="G31" s="149">
        <v>30979.39446</v>
      </c>
    </row>
    <row r="32" spans="1:7" x14ac:dyDescent="0.25">
      <c r="A32" s="1"/>
      <c r="B32" s="9" t="s">
        <v>54</v>
      </c>
      <c r="C32" s="9" t="s">
        <v>1011</v>
      </c>
      <c r="D32" s="9" t="s">
        <v>1012</v>
      </c>
      <c r="E32" s="9" t="s">
        <v>1434</v>
      </c>
      <c r="F32" s="9" t="s">
        <v>1435</v>
      </c>
      <c r="G32" s="149">
        <v>0</v>
      </c>
    </row>
    <row r="33" spans="1:7" x14ac:dyDescent="0.25">
      <c r="A33" s="1"/>
      <c r="B33" s="9" t="s">
        <v>54</v>
      </c>
      <c r="C33" s="9" t="s">
        <v>1011</v>
      </c>
      <c r="D33" s="9" t="s">
        <v>1013</v>
      </c>
      <c r="E33" s="9" t="s">
        <v>1434</v>
      </c>
      <c r="F33" s="9" t="s">
        <v>1435</v>
      </c>
      <c r="G33" s="149">
        <v>0</v>
      </c>
    </row>
    <row r="34" spans="1:7" x14ac:dyDescent="0.25">
      <c r="A34" s="1"/>
      <c r="B34" s="9" t="s">
        <v>57</v>
      </c>
      <c r="C34" s="9" t="s">
        <v>1014</v>
      </c>
      <c r="D34" s="9" t="s">
        <v>1015</v>
      </c>
      <c r="E34" s="9" t="s">
        <v>1434</v>
      </c>
      <c r="F34" s="9" t="s">
        <v>1435</v>
      </c>
      <c r="G34" s="149">
        <v>0</v>
      </c>
    </row>
    <row r="35" spans="1:7" x14ac:dyDescent="0.25">
      <c r="A35" s="1"/>
      <c r="B35" s="9" t="s">
        <v>57</v>
      </c>
      <c r="C35" s="9" t="s">
        <v>1014</v>
      </c>
      <c r="D35" s="9" t="s">
        <v>1015</v>
      </c>
      <c r="E35" s="9" t="s">
        <v>1462</v>
      </c>
      <c r="F35" s="9" t="s">
        <v>1435</v>
      </c>
      <c r="G35" s="149">
        <v>287287.51400000002</v>
      </c>
    </row>
    <row r="36" spans="1:7" x14ac:dyDescent="0.25">
      <c r="A36" s="1"/>
      <c r="B36" s="9" t="s">
        <v>57</v>
      </c>
      <c r="C36" s="9" t="s">
        <v>1016</v>
      </c>
      <c r="D36" s="9" t="s">
        <v>1466</v>
      </c>
      <c r="E36" s="9" t="s">
        <v>1462</v>
      </c>
      <c r="F36" s="9" t="s">
        <v>1435</v>
      </c>
      <c r="G36" s="149">
        <v>0</v>
      </c>
    </row>
    <row r="37" spans="1:7" x14ac:dyDescent="0.25">
      <c r="A37" s="1"/>
      <c r="B37" s="9" t="s">
        <v>57</v>
      </c>
      <c r="C37" s="9" t="s">
        <v>1017</v>
      </c>
      <c r="D37" s="9" t="s">
        <v>1467</v>
      </c>
      <c r="E37" s="9" t="s">
        <v>1434</v>
      </c>
      <c r="F37" s="9" t="s">
        <v>1435</v>
      </c>
      <c r="G37" s="149">
        <v>0</v>
      </c>
    </row>
    <row r="38" spans="1:7" x14ac:dyDescent="0.25">
      <c r="A38" s="1"/>
      <c r="B38" s="9" t="s">
        <v>57</v>
      </c>
      <c r="C38" s="9" t="s">
        <v>1017</v>
      </c>
      <c r="D38" s="9" t="s">
        <v>1467</v>
      </c>
      <c r="E38" s="9" t="s">
        <v>1462</v>
      </c>
      <c r="F38" s="9" t="s">
        <v>1435</v>
      </c>
      <c r="G38" s="149">
        <v>0</v>
      </c>
    </row>
    <row r="39" spans="1:7" x14ac:dyDescent="0.25">
      <c r="A39" s="1"/>
      <c r="B39" s="9" t="s">
        <v>64</v>
      </c>
      <c r="C39" s="9" t="s">
        <v>69</v>
      </c>
      <c r="D39" s="9" t="s">
        <v>1468</v>
      </c>
      <c r="E39" s="9" t="s">
        <v>1462</v>
      </c>
      <c r="F39" s="9" t="s">
        <v>1435</v>
      </c>
      <c r="G39" s="149">
        <v>1062003</v>
      </c>
    </row>
    <row r="40" spans="1:7" x14ac:dyDescent="0.25">
      <c r="A40" s="1"/>
      <c r="B40" s="9" t="s">
        <v>64</v>
      </c>
      <c r="C40" s="9" t="s">
        <v>69</v>
      </c>
      <c r="D40" s="9" t="s">
        <v>1469</v>
      </c>
      <c r="E40" s="9" t="s">
        <v>1462</v>
      </c>
      <c r="F40" s="9" t="s">
        <v>1435</v>
      </c>
      <c r="G40" s="149">
        <v>1054328</v>
      </c>
    </row>
    <row r="41" spans="1:7" x14ac:dyDescent="0.25">
      <c r="A41" s="1"/>
      <c r="B41" s="9" t="s">
        <v>64</v>
      </c>
      <c r="C41" s="9" t="s">
        <v>69</v>
      </c>
      <c r="D41" s="9" t="s">
        <v>1470</v>
      </c>
      <c r="E41" s="9" t="s">
        <v>1462</v>
      </c>
      <c r="F41" s="9" t="s">
        <v>1435</v>
      </c>
      <c r="G41" s="149">
        <v>1071750</v>
      </c>
    </row>
    <row r="42" spans="1:7" x14ac:dyDescent="0.25">
      <c r="A42" s="1"/>
      <c r="B42" s="9" t="s">
        <v>64</v>
      </c>
      <c r="C42" s="9" t="s">
        <v>72</v>
      </c>
      <c r="D42" s="9" t="s">
        <v>1471</v>
      </c>
      <c r="E42" s="9" t="s">
        <v>1462</v>
      </c>
      <c r="F42" s="9" t="s">
        <v>1435</v>
      </c>
      <c r="G42" s="149">
        <v>520592</v>
      </c>
    </row>
    <row r="43" spans="1:7" x14ac:dyDescent="0.25">
      <c r="A43" s="1"/>
      <c r="B43" s="9" t="s">
        <v>64</v>
      </c>
      <c r="C43" s="9" t="s">
        <v>1438</v>
      </c>
      <c r="D43" s="9" t="s">
        <v>1472</v>
      </c>
      <c r="E43" s="9" t="s">
        <v>1439</v>
      </c>
      <c r="F43" s="9" t="s">
        <v>1440</v>
      </c>
      <c r="G43" s="149">
        <v>0</v>
      </c>
    </row>
    <row r="44" spans="1:7" x14ac:dyDescent="0.25">
      <c r="A44" s="1"/>
      <c r="B44" s="9" t="s">
        <v>64</v>
      </c>
      <c r="C44" s="9" t="s">
        <v>1438</v>
      </c>
      <c r="D44" s="9" t="s">
        <v>1472</v>
      </c>
      <c r="E44" s="9" t="s">
        <v>1434</v>
      </c>
      <c r="F44" s="9" t="s">
        <v>1435</v>
      </c>
      <c r="G44" s="149">
        <v>0</v>
      </c>
    </row>
    <row r="45" spans="1:7" x14ac:dyDescent="0.25">
      <c r="A45" s="1"/>
      <c r="B45" s="9" t="s">
        <v>64</v>
      </c>
      <c r="C45" s="9" t="s">
        <v>1031</v>
      </c>
      <c r="D45" s="9" t="s">
        <v>1473</v>
      </c>
      <c r="E45" s="9" t="s">
        <v>1434</v>
      </c>
      <c r="F45" s="9" t="s">
        <v>1435</v>
      </c>
      <c r="G45" s="149">
        <v>0</v>
      </c>
    </row>
    <row r="46" spans="1:7" x14ac:dyDescent="0.25">
      <c r="A46" s="1"/>
      <c r="B46" s="9" t="s">
        <v>64</v>
      </c>
      <c r="C46" s="9" t="s">
        <v>1031</v>
      </c>
      <c r="D46" s="9" t="s">
        <v>1474</v>
      </c>
      <c r="E46" s="9" t="s">
        <v>1434</v>
      </c>
      <c r="F46" s="9" t="s">
        <v>1435</v>
      </c>
      <c r="G46" s="149">
        <v>0</v>
      </c>
    </row>
    <row r="47" spans="1:7" x14ac:dyDescent="0.25">
      <c r="A47" s="1"/>
      <c r="B47" s="9" t="s">
        <v>64</v>
      </c>
      <c r="C47" s="9" t="s">
        <v>1031</v>
      </c>
      <c r="D47" s="9" t="s">
        <v>1475</v>
      </c>
      <c r="E47" s="9" t="s">
        <v>1434</v>
      </c>
      <c r="F47" s="9" t="s">
        <v>1435</v>
      </c>
      <c r="G47" s="149">
        <v>0</v>
      </c>
    </row>
    <row r="48" spans="1:7" x14ac:dyDescent="0.25">
      <c r="A48" s="1"/>
      <c r="B48" s="9" t="s">
        <v>64</v>
      </c>
      <c r="C48" s="9" t="s">
        <v>1034</v>
      </c>
      <c r="D48" s="9" t="s">
        <v>1476</v>
      </c>
      <c r="E48" s="9" t="s">
        <v>1434</v>
      </c>
      <c r="F48" s="9" t="s">
        <v>1435</v>
      </c>
      <c r="G48" s="149">
        <v>0</v>
      </c>
    </row>
    <row r="49" spans="1:7" x14ac:dyDescent="0.25">
      <c r="A49" s="1"/>
      <c r="B49" s="9" t="s">
        <v>64</v>
      </c>
      <c r="C49" s="9" t="s">
        <v>1034</v>
      </c>
      <c r="D49" s="9" t="s">
        <v>1477</v>
      </c>
      <c r="E49" s="9" t="s">
        <v>1434</v>
      </c>
      <c r="F49" s="9" t="s">
        <v>1435</v>
      </c>
      <c r="G49" s="149">
        <v>0</v>
      </c>
    </row>
    <row r="50" spans="1:7" x14ac:dyDescent="0.25">
      <c r="A50" s="1"/>
      <c r="B50" s="9" t="s">
        <v>64</v>
      </c>
      <c r="C50" s="9" t="s">
        <v>1034</v>
      </c>
      <c r="D50" s="9" t="s">
        <v>1478</v>
      </c>
      <c r="E50" s="9" t="s">
        <v>1434</v>
      </c>
      <c r="F50" s="9" t="s">
        <v>1435</v>
      </c>
      <c r="G50" s="149">
        <v>0</v>
      </c>
    </row>
    <row r="51" spans="1:7" x14ac:dyDescent="0.25">
      <c r="A51" s="1"/>
      <c r="B51" s="9" t="s">
        <v>73</v>
      </c>
      <c r="C51" s="9" t="s">
        <v>74</v>
      </c>
      <c r="D51" s="9" t="s">
        <v>1479</v>
      </c>
      <c r="E51" s="9" t="s">
        <v>1434</v>
      </c>
      <c r="F51" s="9" t="s">
        <v>1435</v>
      </c>
      <c r="G51" s="149">
        <v>0</v>
      </c>
    </row>
    <row r="52" spans="1:7" x14ac:dyDescent="0.25">
      <c r="A52" s="1"/>
      <c r="B52" s="9" t="s">
        <v>73</v>
      </c>
      <c r="C52" s="9" t="s">
        <v>74</v>
      </c>
      <c r="D52" s="9" t="s">
        <v>1479</v>
      </c>
      <c r="E52" s="9" t="s">
        <v>1462</v>
      </c>
      <c r="F52" s="9" t="s">
        <v>1435</v>
      </c>
      <c r="G52" s="149">
        <v>1155414.0900000001</v>
      </c>
    </row>
    <row r="53" spans="1:7" x14ac:dyDescent="0.25">
      <c r="A53" s="1"/>
      <c r="B53" s="9" t="s">
        <v>73</v>
      </c>
      <c r="C53" s="9" t="s">
        <v>74</v>
      </c>
      <c r="D53" s="9" t="s">
        <v>1480</v>
      </c>
      <c r="E53" s="9" t="s">
        <v>1434</v>
      </c>
      <c r="F53" s="9" t="s">
        <v>1435</v>
      </c>
      <c r="G53" s="149">
        <v>0</v>
      </c>
    </row>
    <row r="54" spans="1:7" x14ac:dyDescent="0.25">
      <c r="A54" s="1"/>
      <c r="B54" s="9" t="s">
        <v>73</v>
      </c>
      <c r="C54" s="9" t="s">
        <v>74</v>
      </c>
      <c r="D54" s="9" t="s">
        <v>1480</v>
      </c>
      <c r="E54" s="9" t="s">
        <v>1462</v>
      </c>
      <c r="F54" s="9" t="s">
        <v>1435</v>
      </c>
      <c r="G54" s="149">
        <v>1158937.6399999999</v>
      </c>
    </row>
    <row r="55" spans="1:7" x14ac:dyDescent="0.25">
      <c r="A55" s="1"/>
      <c r="B55" s="9" t="s">
        <v>511</v>
      </c>
      <c r="C55" s="9" t="s">
        <v>1039</v>
      </c>
      <c r="D55" s="9" t="s">
        <v>1481</v>
      </c>
      <c r="E55" s="9" t="s">
        <v>1482</v>
      </c>
      <c r="F55" s="9" t="s">
        <v>1435</v>
      </c>
      <c r="G55" s="149">
        <v>1383351.32</v>
      </c>
    </row>
    <row r="56" spans="1:7" x14ac:dyDescent="0.25">
      <c r="A56" s="1"/>
      <c r="B56" s="9" t="s">
        <v>511</v>
      </c>
      <c r="C56" s="9" t="s">
        <v>1039</v>
      </c>
      <c r="D56" s="9" t="s">
        <v>1481</v>
      </c>
      <c r="E56" s="9" t="s">
        <v>1483</v>
      </c>
      <c r="F56" s="9" t="s">
        <v>1435</v>
      </c>
      <c r="G56" s="149">
        <v>298966.75</v>
      </c>
    </row>
    <row r="57" spans="1:7" x14ac:dyDescent="0.25">
      <c r="A57" s="1"/>
      <c r="B57" s="9" t="s">
        <v>511</v>
      </c>
      <c r="C57" s="9" t="s">
        <v>1039</v>
      </c>
      <c r="D57" s="9" t="s">
        <v>1481</v>
      </c>
      <c r="E57" s="9" t="s">
        <v>1484</v>
      </c>
      <c r="F57" s="9" t="s">
        <v>1435</v>
      </c>
      <c r="G57" s="149">
        <v>0</v>
      </c>
    </row>
    <row r="58" spans="1:7" x14ac:dyDescent="0.25">
      <c r="A58" s="1"/>
      <c r="B58" s="9" t="s">
        <v>511</v>
      </c>
      <c r="C58" s="9" t="s">
        <v>1039</v>
      </c>
      <c r="D58" s="9" t="s">
        <v>1485</v>
      </c>
      <c r="E58" s="9" t="s">
        <v>1482</v>
      </c>
      <c r="F58" s="9" t="s">
        <v>1435</v>
      </c>
      <c r="G58" s="149">
        <v>1731478.68</v>
      </c>
    </row>
    <row r="59" spans="1:7" x14ac:dyDescent="0.25">
      <c r="A59" s="1"/>
      <c r="B59" s="9" t="s">
        <v>511</v>
      </c>
      <c r="C59" s="9" t="s">
        <v>1039</v>
      </c>
      <c r="D59" s="9" t="s">
        <v>1485</v>
      </c>
      <c r="E59" s="9" t="s">
        <v>1483</v>
      </c>
      <c r="F59" s="9" t="s">
        <v>1435</v>
      </c>
      <c r="G59" s="149">
        <v>374203.25</v>
      </c>
    </row>
    <row r="60" spans="1:7" x14ac:dyDescent="0.25">
      <c r="A60" s="1"/>
      <c r="B60" s="9" t="s">
        <v>511</v>
      </c>
      <c r="C60" s="9" t="s">
        <v>1039</v>
      </c>
      <c r="D60" s="9" t="s">
        <v>1485</v>
      </c>
      <c r="E60" s="9" t="s">
        <v>1484</v>
      </c>
      <c r="F60" s="9" t="s">
        <v>1435</v>
      </c>
      <c r="G60" s="149">
        <v>0</v>
      </c>
    </row>
    <row r="61" spans="1:7" x14ac:dyDescent="0.25">
      <c r="A61" s="1"/>
      <c r="B61" s="9" t="s">
        <v>478</v>
      </c>
      <c r="C61" s="9" t="s">
        <v>1043</v>
      </c>
      <c r="D61" s="9" t="s">
        <v>1043</v>
      </c>
      <c r="E61" s="9" t="s">
        <v>1434</v>
      </c>
      <c r="F61" s="9" t="s">
        <v>1435</v>
      </c>
      <c r="G61" s="149">
        <v>0</v>
      </c>
    </row>
    <row r="62" spans="1:7" x14ac:dyDescent="0.25">
      <c r="A62" s="1"/>
      <c r="B62" s="9" t="s">
        <v>478</v>
      </c>
      <c r="C62" s="9" t="s">
        <v>1044</v>
      </c>
      <c r="D62" s="9" t="s">
        <v>1044</v>
      </c>
      <c r="E62" s="9" t="s">
        <v>1434</v>
      </c>
      <c r="F62" s="9" t="s">
        <v>1435</v>
      </c>
      <c r="G62" s="149">
        <v>0</v>
      </c>
    </row>
    <row r="63" spans="1:7" x14ac:dyDescent="0.25">
      <c r="A63" s="1"/>
      <c r="B63" s="9" t="s">
        <v>76</v>
      </c>
      <c r="C63" s="9" t="s">
        <v>86</v>
      </c>
      <c r="D63" s="9" t="s">
        <v>1486</v>
      </c>
      <c r="E63" s="9" t="s">
        <v>1462</v>
      </c>
      <c r="F63" s="9" t="s">
        <v>1435</v>
      </c>
      <c r="G63" s="149">
        <v>0</v>
      </c>
    </row>
    <row r="64" spans="1:7" x14ac:dyDescent="0.25">
      <c r="A64" s="1"/>
      <c r="B64" s="9" t="s">
        <v>76</v>
      </c>
      <c r="C64" s="9" t="s">
        <v>86</v>
      </c>
      <c r="D64" s="9" t="s">
        <v>1487</v>
      </c>
      <c r="E64" s="9" t="s">
        <v>1462</v>
      </c>
      <c r="F64" s="9" t="s">
        <v>1435</v>
      </c>
      <c r="G64" s="149">
        <v>1324049.2069999999</v>
      </c>
    </row>
    <row r="65" spans="1:7" x14ac:dyDescent="0.25">
      <c r="A65" s="1"/>
      <c r="B65" s="9" t="s">
        <v>76</v>
      </c>
      <c r="C65" s="9" t="s">
        <v>86</v>
      </c>
      <c r="D65" s="9" t="s">
        <v>1488</v>
      </c>
      <c r="E65" s="9" t="s">
        <v>1462</v>
      </c>
      <c r="F65" s="9" t="s">
        <v>1435</v>
      </c>
      <c r="G65" s="149">
        <v>1325186.27</v>
      </c>
    </row>
    <row r="66" spans="1:7" x14ac:dyDescent="0.25">
      <c r="A66" s="1"/>
      <c r="B66" s="9" t="s">
        <v>76</v>
      </c>
      <c r="C66" s="9" t="s">
        <v>89</v>
      </c>
      <c r="D66" s="9" t="s">
        <v>1489</v>
      </c>
      <c r="E66" s="9" t="s">
        <v>1462</v>
      </c>
      <c r="F66" s="9" t="s">
        <v>1435</v>
      </c>
      <c r="G66" s="149">
        <v>1359485.8030000001</v>
      </c>
    </row>
    <row r="67" spans="1:7" x14ac:dyDescent="0.25">
      <c r="A67" s="1"/>
      <c r="B67" s="9" t="s">
        <v>282</v>
      </c>
      <c r="C67" s="9" t="s">
        <v>1049</v>
      </c>
      <c r="D67" s="9" t="s">
        <v>1490</v>
      </c>
      <c r="E67" s="9" t="s">
        <v>1434</v>
      </c>
      <c r="F67" s="9" t="s">
        <v>1435</v>
      </c>
      <c r="G67" s="149">
        <v>0</v>
      </c>
    </row>
    <row r="68" spans="1:7" x14ac:dyDescent="0.25">
      <c r="A68" s="1"/>
      <c r="B68" s="9" t="s">
        <v>116</v>
      </c>
      <c r="C68" s="9" t="s">
        <v>1053</v>
      </c>
      <c r="D68" s="9" t="s">
        <v>1491</v>
      </c>
      <c r="E68" s="9" t="s">
        <v>1434</v>
      </c>
      <c r="F68" s="9" t="s">
        <v>1435</v>
      </c>
      <c r="G68" s="149">
        <v>0</v>
      </c>
    </row>
    <row r="69" spans="1:7" x14ac:dyDescent="0.25">
      <c r="A69" s="1"/>
      <c r="B69" s="9" t="s">
        <v>116</v>
      </c>
      <c r="C69" s="9" t="s">
        <v>1053</v>
      </c>
      <c r="D69" s="9" t="s">
        <v>1491</v>
      </c>
      <c r="E69" s="9" t="s">
        <v>1462</v>
      </c>
      <c r="F69" s="9" t="s">
        <v>1435</v>
      </c>
      <c r="G69" s="149">
        <v>0</v>
      </c>
    </row>
    <row r="70" spans="1:7" x14ac:dyDescent="0.25">
      <c r="A70" s="1"/>
      <c r="B70" s="9" t="s">
        <v>116</v>
      </c>
      <c r="C70" s="9" t="s">
        <v>1053</v>
      </c>
      <c r="D70" s="9" t="s">
        <v>1054</v>
      </c>
      <c r="E70" s="9" t="s">
        <v>1434</v>
      </c>
      <c r="F70" s="9" t="s">
        <v>1435</v>
      </c>
      <c r="G70" s="149">
        <v>0</v>
      </c>
    </row>
    <row r="71" spans="1:7" x14ac:dyDescent="0.25">
      <c r="A71" s="1"/>
      <c r="B71" s="9" t="s">
        <v>116</v>
      </c>
      <c r="C71" s="9" t="s">
        <v>1053</v>
      </c>
      <c r="D71" s="9" t="s">
        <v>1054</v>
      </c>
      <c r="E71" s="9" t="s">
        <v>1462</v>
      </c>
      <c r="F71" s="9" t="s">
        <v>1435</v>
      </c>
      <c r="G71" s="149">
        <v>0</v>
      </c>
    </row>
    <row r="72" spans="1:7" x14ac:dyDescent="0.25">
      <c r="A72" s="1"/>
      <c r="B72" s="9" t="s">
        <v>116</v>
      </c>
      <c r="C72" s="9" t="s">
        <v>1053</v>
      </c>
      <c r="D72" s="9" t="s">
        <v>1492</v>
      </c>
      <c r="E72" s="9" t="s">
        <v>1434</v>
      </c>
      <c r="F72" s="9" t="s">
        <v>1435</v>
      </c>
      <c r="G72" s="149">
        <v>0</v>
      </c>
    </row>
    <row r="73" spans="1:7" x14ac:dyDescent="0.25">
      <c r="A73" s="1"/>
      <c r="B73" s="9" t="s">
        <v>116</v>
      </c>
      <c r="C73" s="9" t="s">
        <v>1053</v>
      </c>
      <c r="D73" s="9" t="s">
        <v>1492</v>
      </c>
      <c r="E73" s="9" t="s">
        <v>1462</v>
      </c>
      <c r="F73" s="9" t="s">
        <v>1435</v>
      </c>
      <c r="G73" s="149">
        <v>0</v>
      </c>
    </row>
    <row r="74" spans="1:7" x14ac:dyDescent="0.25">
      <c r="A74" s="1"/>
      <c r="B74" s="9" t="s">
        <v>116</v>
      </c>
      <c r="C74" s="9" t="s">
        <v>1056</v>
      </c>
      <c r="D74" s="9" t="s">
        <v>1493</v>
      </c>
      <c r="E74" s="9" t="s">
        <v>1462</v>
      </c>
      <c r="F74" s="9" t="s">
        <v>1435</v>
      </c>
      <c r="G74" s="149">
        <v>0</v>
      </c>
    </row>
    <row r="75" spans="1:7" x14ac:dyDescent="0.25">
      <c r="A75" s="1"/>
      <c r="B75" s="9" t="s">
        <v>116</v>
      </c>
      <c r="C75" s="9" t="s">
        <v>124</v>
      </c>
      <c r="D75" s="9" t="s">
        <v>124</v>
      </c>
      <c r="E75" s="9" t="s">
        <v>1462</v>
      </c>
      <c r="F75" s="9" t="s">
        <v>1435</v>
      </c>
      <c r="G75" s="149">
        <v>1974259</v>
      </c>
    </row>
    <row r="76" spans="1:7" x14ac:dyDescent="0.25">
      <c r="A76" s="1"/>
      <c r="B76" s="9" t="s">
        <v>116</v>
      </c>
      <c r="C76" s="9" t="s">
        <v>124</v>
      </c>
      <c r="D76" s="9" t="s">
        <v>1494</v>
      </c>
      <c r="E76" s="9" t="s">
        <v>1434</v>
      </c>
      <c r="F76" s="9" t="s">
        <v>1435</v>
      </c>
      <c r="G76" s="149">
        <v>0</v>
      </c>
    </row>
    <row r="77" spans="1:7" x14ac:dyDescent="0.25">
      <c r="A77" s="1"/>
      <c r="B77" s="9" t="s">
        <v>116</v>
      </c>
      <c r="C77" s="9" t="s">
        <v>124</v>
      </c>
      <c r="D77" s="9" t="s">
        <v>1495</v>
      </c>
      <c r="E77" s="9" t="s">
        <v>1434</v>
      </c>
      <c r="F77" s="9" t="s">
        <v>1435</v>
      </c>
      <c r="G77" s="149">
        <v>0</v>
      </c>
    </row>
    <row r="78" spans="1:7" x14ac:dyDescent="0.25">
      <c r="A78" s="1"/>
      <c r="B78" s="9" t="s">
        <v>298</v>
      </c>
      <c r="C78" s="9" t="s">
        <v>957</v>
      </c>
      <c r="D78" s="9" t="s">
        <v>1496</v>
      </c>
      <c r="E78" s="9" t="s">
        <v>1497</v>
      </c>
      <c r="F78" s="9" t="s">
        <v>1435</v>
      </c>
      <c r="G78" s="149">
        <v>640.24</v>
      </c>
    </row>
    <row r="79" spans="1:7" x14ac:dyDescent="0.25">
      <c r="A79" s="1"/>
      <c r="B79" s="9" t="s">
        <v>298</v>
      </c>
      <c r="C79" s="9" t="s">
        <v>957</v>
      </c>
      <c r="D79" s="9" t="s">
        <v>1498</v>
      </c>
      <c r="E79" s="9" t="s">
        <v>1497</v>
      </c>
      <c r="F79" s="9" t="s">
        <v>1435</v>
      </c>
      <c r="G79" s="149">
        <v>23224.84</v>
      </c>
    </row>
    <row r="80" spans="1:7" x14ac:dyDescent="0.25">
      <c r="A80" s="1"/>
      <c r="B80" s="9" t="s">
        <v>298</v>
      </c>
      <c r="C80" s="9" t="s">
        <v>957</v>
      </c>
      <c r="D80" s="9" t="s">
        <v>1499</v>
      </c>
      <c r="E80" s="9" t="s">
        <v>1497</v>
      </c>
      <c r="F80" s="9" t="s">
        <v>1435</v>
      </c>
      <c r="G80" s="149">
        <v>21579.41</v>
      </c>
    </row>
    <row r="81" spans="1:7" x14ac:dyDescent="0.25">
      <c r="A81" s="1"/>
      <c r="B81" s="9" t="s">
        <v>298</v>
      </c>
      <c r="C81" s="9" t="s">
        <v>1061</v>
      </c>
      <c r="D81" s="9" t="s">
        <v>1500</v>
      </c>
      <c r="E81" s="9" t="s">
        <v>1497</v>
      </c>
      <c r="F81" s="9" t="s">
        <v>1435</v>
      </c>
      <c r="G81" s="149">
        <v>0</v>
      </c>
    </row>
    <row r="82" spans="1:7" x14ac:dyDescent="0.25">
      <c r="A82" s="1"/>
      <c r="B82" s="9" t="s">
        <v>298</v>
      </c>
      <c r="C82" s="9" t="s">
        <v>1061</v>
      </c>
      <c r="D82" s="9" t="s">
        <v>1501</v>
      </c>
      <c r="E82" s="9" t="s">
        <v>1497</v>
      </c>
      <c r="F82" s="9" t="s">
        <v>1435</v>
      </c>
      <c r="G82" s="149">
        <v>18647.099999999999</v>
      </c>
    </row>
    <row r="83" spans="1:7" x14ac:dyDescent="0.25">
      <c r="A83" s="1"/>
      <c r="B83" s="9" t="s">
        <v>298</v>
      </c>
      <c r="C83" s="9" t="s">
        <v>1062</v>
      </c>
      <c r="D83" s="9" t="s">
        <v>1502</v>
      </c>
      <c r="E83" s="9" t="s">
        <v>1497</v>
      </c>
      <c r="F83" s="9" t="s">
        <v>1435</v>
      </c>
      <c r="G83" s="149">
        <v>13626.09</v>
      </c>
    </row>
    <row r="84" spans="1:7" x14ac:dyDescent="0.25">
      <c r="A84" s="1"/>
      <c r="B84" s="9" t="s">
        <v>298</v>
      </c>
      <c r="C84" s="9" t="s">
        <v>1062</v>
      </c>
      <c r="D84" s="9" t="s">
        <v>1503</v>
      </c>
      <c r="E84" s="9" t="s">
        <v>1497</v>
      </c>
      <c r="F84" s="9" t="s">
        <v>1435</v>
      </c>
      <c r="G84" s="149">
        <v>0</v>
      </c>
    </row>
    <row r="85" spans="1:7" x14ac:dyDescent="0.25">
      <c r="A85" s="1"/>
      <c r="B85" s="9" t="s">
        <v>298</v>
      </c>
      <c r="C85" s="9" t="s">
        <v>1063</v>
      </c>
      <c r="D85" s="9" t="s">
        <v>1504</v>
      </c>
      <c r="E85" s="9" t="s">
        <v>1497</v>
      </c>
      <c r="F85" s="9" t="s">
        <v>1435</v>
      </c>
      <c r="G85" s="149">
        <v>10492.22</v>
      </c>
    </row>
    <row r="86" spans="1:7" x14ac:dyDescent="0.25">
      <c r="A86" s="1"/>
      <c r="B86" s="9" t="s">
        <v>298</v>
      </c>
      <c r="C86" s="9" t="s">
        <v>1063</v>
      </c>
      <c r="D86" s="9" t="s">
        <v>1505</v>
      </c>
      <c r="E86" s="9" t="s">
        <v>1497</v>
      </c>
      <c r="F86" s="9" t="s">
        <v>1435</v>
      </c>
      <c r="G86" s="149">
        <v>13961.81</v>
      </c>
    </row>
    <row r="87" spans="1:7" ht="25.5" x14ac:dyDescent="0.25">
      <c r="A87" s="1"/>
      <c r="B87" s="9" t="s">
        <v>469</v>
      </c>
      <c r="C87" s="9" t="s">
        <v>1064</v>
      </c>
      <c r="D87" s="9" t="s">
        <v>556</v>
      </c>
      <c r="E87" s="9" t="s">
        <v>1434</v>
      </c>
      <c r="F87" s="9" t="s">
        <v>1435</v>
      </c>
      <c r="G87" s="149">
        <v>0</v>
      </c>
    </row>
    <row r="88" spans="1:7" ht="25.5" x14ac:dyDescent="0.25">
      <c r="A88" s="1"/>
      <c r="B88" s="9" t="s">
        <v>469</v>
      </c>
      <c r="C88" s="9" t="s">
        <v>1064</v>
      </c>
      <c r="D88" s="9" t="s">
        <v>557</v>
      </c>
      <c r="E88" s="9" t="s">
        <v>1434</v>
      </c>
      <c r="F88" s="9" t="s">
        <v>1435</v>
      </c>
      <c r="G88" s="149">
        <v>0</v>
      </c>
    </row>
    <row r="89" spans="1:7" x14ac:dyDescent="0.25">
      <c r="A89" s="1"/>
      <c r="B89" s="9" t="s">
        <v>130</v>
      </c>
      <c r="C89" s="9" t="s">
        <v>131</v>
      </c>
      <c r="D89" s="9" t="s">
        <v>1506</v>
      </c>
      <c r="E89" s="9" t="s">
        <v>1434</v>
      </c>
      <c r="F89" s="9" t="s">
        <v>1435</v>
      </c>
      <c r="G89" s="149">
        <v>0</v>
      </c>
    </row>
    <row r="90" spans="1:7" x14ac:dyDescent="0.25">
      <c r="A90" s="1"/>
      <c r="B90" s="9" t="s">
        <v>130</v>
      </c>
      <c r="C90" s="9" t="s">
        <v>131</v>
      </c>
      <c r="D90" s="9" t="s">
        <v>1507</v>
      </c>
      <c r="E90" s="9" t="s">
        <v>1434</v>
      </c>
      <c r="F90" s="9" t="s">
        <v>1435</v>
      </c>
      <c r="G90" s="149">
        <v>0</v>
      </c>
    </row>
    <row r="91" spans="1:7" x14ac:dyDescent="0.25">
      <c r="A91" s="1"/>
      <c r="B91" s="9" t="s">
        <v>130</v>
      </c>
      <c r="C91" s="9" t="s">
        <v>131</v>
      </c>
      <c r="D91" s="9" t="s">
        <v>1508</v>
      </c>
      <c r="E91" s="9" t="s">
        <v>1434</v>
      </c>
      <c r="F91" s="9" t="s">
        <v>1435</v>
      </c>
      <c r="G91" s="149">
        <v>0</v>
      </c>
    </row>
    <row r="92" spans="1:7" x14ac:dyDescent="0.25">
      <c r="A92" s="1"/>
      <c r="B92" s="9" t="s">
        <v>130</v>
      </c>
      <c r="C92" s="9" t="s">
        <v>131</v>
      </c>
      <c r="D92" s="9" t="s">
        <v>1509</v>
      </c>
      <c r="E92" s="9" t="s">
        <v>1434</v>
      </c>
      <c r="F92" s="9" t="s">
        <v>1435</v>
      </c>
      <c r="G92" s="149">
        <v>0</v>
      </c>
    </row>
    <row r="93" spans="1:7" x14ac:dyDescent="0.25">
      <c r="A93" s="1"/>
      <c r="B93" s="9" t="s">
        <v>378</v>
      </c>
      <c r="C93" s="9" t="s">
        <v>1067</v>
      </c>
      <c r="D93" s="9" t="s">
        <v>1068</v>
      </c>
      <c r="E93" s="9" t="s">
        <v>1434</v>
      </c>
      <c r="F93" s="9" t="s">
        <v>1435</v>
      </c>
      <c r="G93" s="149">
        <v>0</v>
      </c>
    </row>
    <row r="94" spans="1:7" x14ac:dyDescent="0.25">
      <c r="A94" s="1"/>
      <c r="B94" s="9" t="s">
        <v>378</v>
      </c>
      <c r="C94" s="9" t="s">
        <v>1067</v>
      </c>
      <c r="D94" s="9" t="s">
        <v>1510</v>
      </c>
      <c r="E94" s="9" t="s">
        <v>1434</v>
      </c>
      <c r="F94" s="9" t="s">
        <v>1435</v>
      </c>
      <c r="G94" s="149">
        <v>0</v>
      </c>
    </row>
    <row r="95" spans="1:7" x14ac:dyDescent="0.25">
      <c r="A95" s="1"/>
      <c r="B95" s="9" t="s">
        <v>378</v>
      </c>
      <c r="C95" s="9" t="s">
        <v>1067</v>
      </c>
      <c r="D95" s="9" t="s">
        <v>1510</v>
      </c>
      <c r="E95" s="9" t="s">
        <v>1437</v>
      </c>
      <c r="F95" s="9" t="s">
        <v>1435</v>
      </c>
      <c r="G95" s="149">
        <v>0</v>
      </c>
    </row>
    <row r="96" spans="1:7" x14ac:dyDescent="0.25">
      <c r="A96" s="1"/>
      <c r="B96" s="9" t="s">
        <v>378</v>
      </c>
      <c r="C96" s="9" t="s">
        <v>1067</v>
      </c>
      <c r="D96" s="9" t="s">
        <v>1511</v>
      </c>
      <c r="E96" s="9" t="s">
        <v>1434</v>
      </c>
      <c r="F96" s="9" t="s">
        <v>1435</v>
      </c>
      <c r="G96" s="149">
        <v>0</v>
      </c>
    </row>
    <row r="97" spans="1:7" x14ac:dyDescent="0.25">
      <c r="A97" s="1"/>
      <c r="B97" s="9" t="s">
        <v>378</v>
      </c>
      <c r="C97" s="9" t="s">
        <v>1067</v>
      </c>
      <c r="D97" s="9" t="s">
        <v>1511</v>
      </c>
      <c r="E97" s="9" t="s">
        <v>1437</v>
      </c>
      <c r="F97" s="9" t="s">
        <v>1435</v>
      </c>
      <c r="G97" s="149">
        <v>0</v>
      </c>
    </row>
    <row r="98" spans="1:7" x14ac:dyDescent="0.25">
      <c r="A98" s="1"/>
      <c r="B98" s="9" t="s">
        <v>378</v>
      </c>
      <c r="C98" s="9" t="s">
        <v>1067</v>
      </c>
      <c r="D98" s="9" t="s">
        <v>1512</v>
      </c>
      <c r="E98" s="9" t="s">
        <v>1434</v>
      </c>
      <c r="F98" s="9" t="s">
        <v>1435</v>
      </c>
      <c r="G98" s="149">
        <v>0</v>
      </c>
    </row>
    <row r="99" spans="1:7" x14ac:dyDescent="0.25">
      <c r="A99" s="1"/>
      <c r="B99" s="9" t="s">
        <v>378</v>
      </c>
      <c r="C99" s="9" t="s">
        <v>1067</v>
      </c>
      <c r="D99" s="9" t="s">
        <v>1512</v>
      </c>
      <c r="E99" s="9" t="s">
        <v>1437</v>
      </c>
      <c r="F99" s="9" t="s">
        <v>1435</v>
      </c>
      <c r="G99" s="149">
        <v>0</v>
      </c>
    </row>
    <row r="100" spans="1:7" x14ac:dyDescent="0.25">
      <c r="A100" s="1"/>
      <c r="B100" s="9" t="s">
        <v>136</v>
      </c>
      <c r="C100" s="9" t="s">
        <v>1073</v>
      </c>
      <c r="D100" s="9" t="s">
        <v>612</v>
      </c>
      <c r="E100" s="9" t="s">
        <v>1462</v>
      </c>
      <c r="F100" s="9" t="s">
        <v>1435</v>
      </c>
      <c r="G100" s="149">
        <v>1334933</v>
      </c>
    </row>
    <row r="101" spans="1:7" x14ac:dyDescent="0.25">
      <c r="A101" s="1"/>
      <c r="B101" s="9" t="s">
        <v>139</v>
      </c>
      <c r="C101" s="9" t="s">
        <v>1074</v>
      </c>
      <c r="D101" s="9" t="s">
        <v>1513</v>
      </c>
      <c r="E101" s="9" t="s">
        <v>1462</v>
      </c>
      <c r="F101" s="9" t="s">
        <v>1435</v>
      </c>
      <c r="G101" s="149">
        <v>32429.53</v>
      </c>
    </row>
    <row r="102" spans="1:7" x14ac:dyDescent="0.25">
      <c r="A102" s="1"/>
      <c r="B102" s="9" t="s">
        <v>139</v>
      </c>
      <c r="C102" s="9" t="s">
        <v>1074</v>
      </c>
      <c r="D102" s="9" t="s">
        <v>1514</v>
      </c>
      <c r="E102" s="9" t="s">
        <v>1462</v>
      </c>
      <c r="F102" s="9" t="s">
        <v>1435</v>
      </c>
      <c r="G102" s="149">
        <v>51043.155760000001</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198" t="s">
        <v>456</v>
      </c>
      <c r="C6" s="198" t="s">
        <v>1515</v>
      </c>
      <c r="D6" s="198"/>
      <c r="E6" s="198"/>
      <c r="F6" s="198"/>
      <c r="G6" s="198"/>
      <c r="H6" s="198"/>
      <c r="I6" s="198"/>
      <c r="J6" s="198"/>
      <c r="K6" s="198"/>
      <c r="L6" s="198"/>
      <c r="M6" s="198"/>
      <c r="N6" s="198"/>
      <c r="O6" s="198"/>
      <c r="P6" s="198"/>
    </row>
    <row r="7" spans="1:16" ht="39.950000000000003" customHeight="1" x14ac:dyDescent="0.25">
      <c r="A7" s="1"/>
      <c r="B7" s="198"/>
      <c r="C7" s="3" t="s">
        <v>201</v>
      </c>
      <c r="D7" s="3" t="s">
        <v>57</v>
      </c>
      <c r="E7" s="3" t="s">
        <v>64</v>
      </c>
      <c r="F7" s="3" t="s">
        <v>64</v>
      </c>
      <c r="G7" s="3" t="s">
        <v>73</v>
      </c>
      <c r="H7" s="3" t="s">
        <v>511</v>
      </c>
      <c r="I7" s="3" t="s">
        <v>76</v>
      </c>
      <c r="J7" s="3" t="s">
        <v>76</v>
      </c>
      <c r="K7" s="3" t="s">
        <v>116</v>
      </c>
      <c r="L7" s="3" t="s">
        <v>116</v>
      </c>
      <c r="M7" s="3" t="s">
        <v>116</v>
      </c>
      <c r="N7" s="3" t="s">
        <v>116</v>
      </c>
      <c r="O7" s="3" t="s">
        <v>136</v>
      </c>
      <c r="P7" s="3" t="s">
        <v>139</v>
      </c>
    </row>
    <row r="8" spans="1:16" ht="39.950000000000003" customHeight="1" x14ac:dyDescent="0.25">
      <c r="A8" s="1"/>
      <c r="B8" s="198"/>
      <c r="C8" s="3" t="s">
        <v>47</v>
      </c>
      <c r="D8" s="3" t="s">
        <v>62</v>
      </c>
      <c r="E8" s="3" t="s">
        <v>1516</v>
      </c>
      <c r="F8" s="3" t="s">
        <v>1517</v>
      </c>
      <c r="G8" s="3" t="s">
        <v>1518</v>
      </c>
      <c r="H8" s="3" t="s">
        <v>1519</v>
      </c>
      <c r="I8" s="3" t="s">
        <v>86</v>
      </c>
      <c r="J8" s="3" t="s">
        <v>89</v>
      </c>
      <c r="K8" s="3" t="s">
        <v>1520</v>
      </c>
      <c r="L8" s="3" t="s">
        <v>1521</v>
      </c>
      <c r="M8" s="3" t="s">
        <v>121</v>
      </c>
      <c r="N8" s="3" t="s">
        <v>1522</v>
      </c>
      <c r="O8" s="3" t="s">
        <v>1035</v>
      </c>
      <c r="P8" s="3" t="s">
        <v>1523</v>
      </c>
    </row>
    <row r="9" spans="1:16" x14ac:dyDescent="0.25">
      <c r="A9" s="1"/>
      <c r="B9" s="150" t="s">
        <v>158</v>
      </c>
      <c r="C9" s="148">
        <v>795.3</v>
      </c>
      <c r="D9" s="148">
        <v>2869.14</v>
      </c>
      <c r="E9" s="148">
        <v>78.59</v>
      </c>
      <c r="F9" s="148">
        <v>78.59</v>
      </c>
      <c r="G9" s="148">
        <v>4468.3</v>
      </c>
      <c r="H9" s="148">
        <v>515.83000000000004</v>
      </c>
      <c r="I9" s="148">
        <v>7108</v>
      </c>
      <c r="J9" s="148">
        <v>22859</v>
      </c>
      <c r="K9" s="148">
        <v>3833.2489</v>
      </c>
      <c r="L9" s="148">
        <v>4348.30627</v>
      </c>
      <c r="M9" s="148">
        <v>4345.2213300000003</v>
      </c>
      <c r="N9" s="148">
        <v>4349.2496499999997</v>
      </c>
      <c r="O9" s="148">
        <v>6639</v>
      </c>
      <c r="P9" s="148">
        <v>3654.277</v>
      </c>
    </row>
    <row r="10" spans="1:16" x14ac:dyDescent="0.25">
      <c r="A10" s="1"/>
      <c r="B10" s="150" t="s">
        <v>1524</v>
      </c>
      <c r="C10" s="148">
        <v>795.2</v>
      </c>
      <c r="D10" s="148">
        <v>2984.87</v>
      </c>
      <c r="E10" s="148">
        <v>81.430000000000007</v>
      </c>
      <c r="F10" s="148">
        <v>81.430000000000007</v>
      </c>
      <c r="G10" s="148">
        <v>4465.3</v>
      </c>
      <c r="H10" s="148">
        <v>514.85</v>
      </c>
      <c r="I10" s="148">
        <v>7187</v>
      </c>
      <c r="J10" s="148">
        <v>22882</v>
      </c>
      <c r="K10" s="148">
        <v>3900.7385300000001</v>
      </c>
      <c r="L10" s="148">
        <v>4378.5007500000002</v>
      </c>
      <c r="M10" s="148">
        <v>4375.1224499999998</v>
      </c>
      <c r="N10" s="148">
        <v>4379.23927</v>
      </c>
      <c r="O10" s="148">
        <v>6638</v>
      </c>
      <c r="P10" s="148">
        <v>3670.09</v>
      </c>
    </row>
    <row r="11" spans="1:16" x14ac:dyDescent="0.25">
      <c r="A11" s="1"/>
      <c r="B11" s="150" t="s">
        <v>1525</v>
      </c>
      <c r="C11" s="148">
        <v>795.5</v>
      </c>
      <c r="D11" s="148">
        <v>2990.18</v>
      </c>
      <c r="E11" s="148">
        <v>83.92</v>
      </c>
      <c r="F11" s="148">
        <v>83.92</v>
      </c>
      <c r="G11" s="148">
        <v>4469.3999999999996</v>
      </c>
      <c r="H11" s="148">
        <v>514.85</v>
      </c>
      <c r="I11" s="148">
        <v>7314</v>
      </c>
      <c r="J11" s="148">
        <v>22790</v>
      </c>
      <c r="K11" s="148">
        <v>4007.2475399999998</v>
      </c>
      <c r="L11" s="148">
        <v>4429.0187800000003</v>
      </c>
      <c r="M11" s="148">
        <v>4425.6725299999998</v>
      </c>
      <c r="N11" s="148">
        <v>4429.8915900000002</v>
      </c>
      <c r="O11" s="148">
        <v>6639</v>
      </c>
      <c r="P11" s="148">
        <v>3659.22</v>
      </c>
    </row>
    <row r="12" spans="1:16" x14ac:dyDescent="0.25">
      <c r="A12" s="1"/>
      <c r="B12" s="150" t="s">
        <v>1526</v>
      </c>
      <c r="C12" s="148">
        <v>796.1</v>
      </c>
      <c r="D12" s="148">
        <v>2850.62</v>
      </c>
      <c r="E12" s="148">
        <v>86.74</v>
      </c>
      <c r="F12" s="148">
        <v>86.74</v>
      </c>
      <c r="G12" s="148">
        <v>4471.5</v>
      </c>
      <c r="H12" s="148">
        <v>513.87</v>
      </c>
      <c r="I12" s="148">
        <v>7486</v>
      </c>
      <c r="J12" s="148">
        <v>22736</v>
      </c>
      <c r="K12" s="148">
        <v>4121.2821999999996</v>
      </c>
      <c r="L12" s="148">
        <v>4487.8383599999997</v>
      </c>
      <c r="M12" s="148">
        <v>4484.5897699999996</v>
      </c>
      <c r="N12" s="148">
        <v>4488.7802099999999</v>
      </c>
      <c r="O12" s="148">
        <v>6638</v>
      </c>
      <c r="P12" s="148">
        <v>3653.9319999999998</v>
      </c>
    </row>
    <row r="13" spans="1:16" x14ac:dyDescent="0.25">
      <c r="A13" s="1"/>
      <c r="B13" s="150" t="s">
        <v>397</v>
      </c>
      <c r="C13" s="148">
        <v>795.5</v>
      </c>
      <c r="D13" s="148">
        <v>2884.18</v>
      </c>
      <c r="E13" s="148">
        <v>88.52</v>
      </c>
      <c r="F13" s="148">
        <v>88.52</v>
      </c>
      <c r="G13" s="148">
        <v>4467.1000000000004</v>
      </c>
      <c r="H13" s="148">
        <v>514.85</v>
      </c>
      <c r="I13" s="148">
        <v>7657</v>
      </c>
      <c r="J13" s="148">
        <v>22898</v>
      </c>
      <c r="K13" s="148">
        <v>4127.7934999999998</v>
      </c>
      <c r="L13" s="148">
        <v>4498.3028400000003</v>
      </c>
      <c r="M13" s="148">
        <v>4495.2453599999999</v>
      </c>
      <c r="N13" s="148">
        <v>4499.2881799999996</v>
      </c>
      <c r="O13" s="148">
        <v>6638</v>
      </c>
      <c r="P13" s="148">
        <v>3924.9290000000001</v>
      </c>
    </row>
    <row r="14" spans="1:16" x14ac:dyDescent="0.25">
      <c r="A14" s="1"/>
      <c r="B14" s="150" t="s">
        <v>1527</v>
      </c>
      <c r="C14" s="148">
        <v>795.1</v>
      </c>
      <c r="D14" s="148">
        <v>2906.17</v>
      </c>
      <c r="E14" s="148">
        <v>89.7</v>
      </c>
      <c r="F14" s="148">
        <v>89.7</v>
      </c>
      <c r="G14" s="148">
        <v>4467.7</v>
      </c>
      <c r="H14" s="148">
        <v>514.85</v>
      </c>
      <c r="I14" s="148">
        <v>7821</v>
      </c>
      <c r="J14" s="148">
        <v>22699</v>
      </c>
      <c r="K14" s="148">
        <v>4063.0214700000001</v>
      </c>
      <c r="L14" s="148">
        <v>4464.3051100000002</v>
      </c>
      <c r="M14" s="148">
        <v>4460.2901499999998</v>
      </c>
      <c r="N14" s="148">
        <v>4464.8559599999999</v>
      </c>
      <c r="O14" s="148">
        <v>6638</v>
      </c>
      <c r="P14" s="148">
        <v>4055.55</v>
      </c>
    </row>
    <row r="15" spans="1:16" x14ac:dyDescent="0.25">
      <c r="A15" s="1"/>
      <c r="B15" s="150" t="s">
        <v>220</v>
      </c>
      <c r="C15" s="148">
        <v>795.4</v>
      </c>
      <c r="D15" s="148">
        <v>2869.14</v>
      </c>
      <c r="E15" s="148">
        <v>90.59</v>
      </c>
      <c r="F15" s="148">
        <v>90.59</v>
      </c>
      <c r="G15" s="148">
        <v>4471.7</v>
      </c>
      <c r="H15" s="148">
        <v>514.85</v>
      </c>
      <c r="I15" s="148">
        <v>7843</v>
      </c>
      <c r="J15" s="148">
        <v>22817</v>
      </c>
      <c r="K15" s="148">
        <v>4006.4845999999998</v>
      </c>
      <c r="L15" s="148">
        <v>4430.3794900000003</v>
      </c>
      <c r="M15" s="148">
        <v>4426.1718799999999</v>
      </c>
      <c r="N15" s="148">
        <v>4431.0386699999999</v>
      </c>
      <c r="O15" s="148">
        <v>6637</v>
      </c>
      <c r="P15" s="148">
        <v>4185.5129999999999</v>
      </c>
    </row>
    <row r="16" spans="1:16" x14ac:dyDescent="0.25">
      <c r="A16" s="1"/>
      <c r="B16" s="150" t="s">
        <v>385</v>
      </c>
      <c r="C16" s="148">
        <v>795</v>
      </c>
      <c r="D16" s="148">
        <v>2984.87</v>
      </c>
      <c r="E16" s="148">
        <v>90.79</v>
      </c>
      <c r="F16" s="148">
        <v>90.79</v>
      </c>
      <c r="G16" s="148">
        <v>4467.8</v>
      </c>
      <c r="H16" s="148">
        <v>515.83000000000004</v>
      </c>
      <c r="I16" s="148">
        <v>7819</v>
      </c>
      <c r="J16" s="148">
        <v>22886</v>
      </c>
      <c r="K16" s="148">
        <v>3913.60016</v>
      </c>
      <c r="L16" s="148">
        <v>4380.7071699999997</v>
      </c>
      <c r="M16" s="148">
        <v>4377.5421100000003</v>
      </c>
      <c r="N16" s="148">
        <v>4381.4903299999996</v>
      </c>
      <c r="O16" s="148">
        <v>6639</v>
      </c>
      <c r="P16" s="148">
        <v>4319.6559999999999</v>
      </c>
    </row>
    <row r="17" spans="1:16" x14ac:dyDescent="0.25">
      <c r="A17" s="1"/>
      <c r="B17" s="150" t="s">
        <v>406</v>
      </c>
      <c r="C17" s="148">
        <v>794.9</v>
      </c>
      <c r="D17" s="148">
        <v>2990.18</v>
      </c>
      <c r="E17" s="148">
        <v>90.2</v>
      </c>
      <c r="F17" s="148">
        <v>90.2</v>
      </c>
      <c r="G17" s="148">
        <v>4467.8</v>
      </c>
      <c r="H17" s="148">
        <v>514.85</v>
      </c>
      <c r="I17" s="148">
        <v>7756</v>
      </c>
      <c r="J17" s="148">
        <v>22664</v>
      </c>
      <c r="K17" s="148">
        <v>3832.9986600000002</v>
      </c>
      <c r="L17" s="148">
        <v>4326.6555799999996</v>
      </c>
      <c r="M17" s="148">
        <v>4325.2353700000003</v>
      </c>
      <c r="N17" s="148">
        <v>4328.2764399999996</v>
      </c>
      <c r="O17" s="148">
        <v>6639</v>
      </c>
      <c r="P17" s="148">
        <v>4448.6130000000003</v>
      </c>
    </row>
    <row r="18" spans="1:16" x14ac:dyDescent="0.25">
      <c r="A18" s="1"/>
      <c r="B18" s="150" t="s">
        <v>1528</v>
      </c>
      <c r="C18" s="148">
        <v>792.7</v>
      </c>
      <c r="D18" s="148">
        <v>2986.03</v>
      </c>
      <c r="E18" s="148">
        <v>89.44</v>
      </c>
      <c r="F18" s="148">
        <v>89.44</v>
      </c>
      <c r="G18" s="148">
        <v>4467.8</v>
      </c>
      <c r="H18" s="148">
        <v>517.79</v>
      </c>
      <c r="I18" s="148">
        <v>7694</v>
      </c>
      <c r="J18" s="148">
        <v>22730</v>
      </c>
      <c r="K18" s="148">
        <v>3813.1023399999999</v>
      </c>
      <c r="L18" s="148">
        <v>4311.01685</v>
      </c>
      <c r="M18" s="148">
        <v>4315.2130100000004</v>
      </c>
      <c r="N18" s="148">
        <v>4314.0727999999999</v>
      </c>
      <c r="O18" s="148">
        <v>6644</v>
      </c>
      <c r="P18" s="148">
        <v>4411.9740000000002</v>
      </c>
    </row>
    <row r="19" spans="1:16" x14ac:dyDescent="0.25">
      <c r="A19" s="1"/>
      <c r="B19" s="150" t="s">
        <v>1529</v>
      </c>
      <c r="C19" s="148">
        <v>792.8</v>
      </c>
      <c r="D19" s="148">
        <v>2988.34</v>
      </c>
      <c r="E19" s="148">
        <v>89.02</v>
      </c>
      <c r="F19" s="148">
        <v>89.02</v>
      </c>
      <c r="G19" s="148">
        <v>4467.8</v>
      </c>
      <c r="H19" s="148">
        <v>512.89</v>
      </c>
      <c r="I19" s="148">
        <v>7632</v>
      </c>
      <c r="J19" s="148">
        <v>22863</v>
      </c>
      <c r="K19" s="148">
        <v>3802.3036999999999</v>
      </c>
      <c r="L19" s="148">
        <v>4300.6919900000003</v>
      </c>
      <c r="M19" s="148">
        <v>4307.8796400000001</v>
      </c>
      <c r="N19" s="148">
        <v>4304.2278299999998</v>
      </c>
      <c r="O19" s="148">
        <v>6645</v>
      </c>
      <c r="P19" s="148">
        <v>4295.1149999999998</v>
      </c>
    </row>
    <row r="20" spans="1:16" x14ac:dyDescent="0.25">
      <c r="A20" s="1"/>
      <c r="B20" s="150" t="s">
        <v>407</v>
      </c>
      <c r="C20" s="148">
        <v>794.1</v>
      </c>
      <c r="D20" s="148">
        <v>2988.58</v>
      </c>
      <c r="E20" s="148">
        <v>88.75</v>
      </c>
      <c r="F20" s="148">
        <v>88.75</v>
      </c>
      <c r="G20" s="148">
        <v>4467.8</v>
      </c>
      <c r="H20" s="148">
        <v>518.77</v>
      </c>
      <c r="I20" s="148">
        <v>7569</v>
      </c>
      <c r="J20" s="148">
        <v>22850</v>
      </c>
      <c r="K20" s="148">
        <v>3821.2593099999999</v>
      </c>
      <c r="L20" s="148">
        <v>4303.7742600000001</v>
      </c>
      <c r="M20" s="148">
        <v>4312.9337299999997</v>
      </c>
      <c r="N20" s="148">
        <v>4308.4045400000005</v>
      </c>
      <c r="O20" s="148">
        <v>6644</v>
      </c>
      <c r="P20" s="148">
        <v>4231.9279999999999</v>
      </c>
    </row>
    <row r="21" spans="1:16" x14ac:dyDescent="0.25">
      <c r="A21" s="1"/>
      <c r="B21" s="150" t="s">
        <v>1530</v>
      </c>
      <c r="C21" s="148">
        <v>794.8</v>
      </c>
      <c r="D21" s="148">
        <v>2901.54</v>
      </c>
      <c r="E21" s="148">
        <v>88.14</v>
      </c>
      <c r="F21" s="148">
        <v>88.14</v>
      </c>
      <c r="G21" s="148">
        <v>4467.8</v>
      </c>
      <c r="H21" s="148">
        <v>517.79</v>
      </c>
      <c r="I21" s="148">
        <v>7507</v>
      </c>
      <c r="J21" s="148">
        <v>22709</v>
      </c>
      <c r="K21" s="148">
        <v>3688.0538900000001</v>
      </c>
      <c r="L21" s="148">
        <v>4254.0279399999999</v>
      </c>
      <c r="M21" s="148">
        <v>4263.7821199999998</v>
      </c>
      <c r="N21" s="148">
        <v>4258.7501499999998</v>
      </c>
      <c r="O21" s="148">
        <v>6645</v>
      </c>
      <c r="P21" s="148">
        <v>4274.634</v>
      </c>
    </row>
    <row r="22" spans="1:16" x14ac:dyDescent="0.25">
      <c r="A22" s="1"/>
      <c r="B22" s="150" t="s">
        <v>1531</v>
      </c>
      <c r="C22" s="148">
        <v>793.9</v>
      </c>
      <c r="D22" s="148">
        <v>2800.61</v>
      </c>
      <c r="E22" s="148">
        <v>87.54</v>
      </c>
      <c r="F22" s="148">
        <v>87.54</v>
      </c>
      <c r="G22" s="148">
        <v>4467.8</v>
      </c>
      <c r="H22" s="148">
        <v>517.79</v>
      </c>
      <c r="I22" s="148">
        <v>7482</v>
      </c>
      <c r="J22" s="148">
        <v>22753</v>
      </c>
      <c r="K22" s="148">
        <v>3652.7179700000002</v>
      </c>
      <c r="L22" s="148">
        <v>4240.7321899999997</v>
      </c>
      <c r="M22" s="148">
        <v>4250.5153700000001</v>
      </c>
      <c r="N22" s="148">
        <v>4245.0710300000001</v>
      </c>
      <c r="O22" s="148">
        <v>6646</v>
      </c>
      <c r="P22" s="148">
        <v>4586.2380000000003</v>
      </c>
    </row>
    <row r="23" spans="1:16" x14ac:dyDescent="0.25">
      <c r="A23" s="1"/>
      <c r="B23" s="150" t="s">
        <v>238</v>
      </c>
      <c r="C23" s="148">
        <v>793.1</v>
      </c>
      <c r="D23" s="148">
        <v>2921.22</v>
      </c>
      <c r="E23" s="148">
        <v>87.1</v>
      </c>
      <c r="F23" s="148">
        <v>87.1</v>
      </c>
      <c r="G23" s="148">
        <v>4467.8</v>
      </c>
      <c r="H23" s="148">
        <v>515.83000000000004</v>
      </c>
      <c r="I23" s="148">
        <v>7489</v>
      </c>
      <c r="J23" s="148">
        <v>22912</v>
      </c>
      <c r="K23" s="148">
        <v>3663.06763</v>
      </c>
      <c r="L23" s="148">
        <v>4250.2372699999996</v>
      </c>
      <c r="M23" s="148">
        <v>4260.2657300000001</v>
      </c>
      <c r="N23" s="148">
        <v>4255.3962700000002</v>
      </c>
      <c r="O23" s="148">
        <v>6644</v>
      </c>
      <c r="P23" s="148">
        <v>4716.9799999999996</v>
      </c>
    </row>
    <row r="24" spans="1:16" x14ac:dyDescent="0.25">
      <c r="A24" s="1"/>
      <c r="B24" s="150" t="s">
        <v>1532</v>
      </c>
      <c r="C24" s="148">
        <v>793.5</v>
      </c>
      <c r="D24" s="148">
        <v>2870.29</v>
      </c>
      <c r="E24" s="148">
        <v>86.93</v>
      </c>
      <c r="F24" s="148">
        <v>86.93</v>
      </c>
      <c r="G24" s="148">
        <v>4467.8</v>
      </c>
      <c r="H24" s="148">
        <v>515.83000000000004</v>
      </c>
      <c r="I24" s="148">
        <v>7487</v>
      </c>
      <c r="J24" s="148">
        <v>22723</v>
      </c>
      <c r="K24" s="148">
        <v>3737.8067000000001</v>
      </c>
      <c r="L24" s="148">
        <v>4283.2530999999999</v>
      </c>
      <c r="M24" s="148">
        <v>4292.7162200000002</v>
      </c>
      <c r="N24" s="148">
        <v>4287.8932999999997</v>
      </c>
      <c r="O24" s="148">
        <v>6648</v>
      </c>
      <c r="P24" s="148">
        <v>4847.2659999999996</v>
      </c>
    </row>
    <row r="25" spans="1:16" x14ac:dyDescent="0.25">
      <c r="A25" s="1"/>
      <c r="B25" s="150" t="s">
        <v>1533</v>
      </c>
      <c r="C25" s="148">
        <v>793.6</v>
      </c>
      <c r="D25" s="148">
        <v>2973.54</v>
      </c>
      <c r="E25" s="148">
        <v>87.06</v>
      </c>
      <c r="F25" s="148">
        <v>87.06</v>
      </c>
      <c r="G25" s="148">
        <v>4467.8</v>
      </c>
      <c r="H25" s="148">
        <v>514.85</v>
      </c>
      <c r="I25" s="148">
        <v>7491</v>
      </c>
      <c r="J25" s="148">
        <v>22764</v>
      </c>
      <c r="K25" s="148">
        <v>3810.4240399999999</v>
      </c>
      <c r="L25" s="148">
        <v>4320.4223599999996</v>
      </c>
      <c r="M25" s="148">
        <v>4329.1416200000003</v>
      </c>
      <c r="N25" s="148">
        <v>4324.9721499999996</v>
      </c>
      <c r="O25" s="148">
        <v>6646</v>
      </c>
      <c r="P25" s="148">
        <v>4974.0330000000004</v>
      </c>
    </row>
    <row r="26" spans="1:16" x14ac:dyDescent="0.25">
      <c r="A26" s="1"/>
      <c r="B26" s="150" t="s">
        <v>191</v>
      </c>
      <c r="C26" s="148">
        <v>793.5</v>
      </c>
      <c r="D26" s="148">
        <v>2919.14</v>
      </c>
      <c r="E26" s="148">
        <v>87.08</v>
      </c>
      <c r="F26" s="148">
        <v>87.08</v>
      </c>
      <c r="G26" s="148">
        <v>4467.8</v>
      </c>
      <c r="H26" s="148">
        <v>517.79</v>
      </c>
      <c r="I26" s="148">
        <v>7496</v>
      </c>
      <c r="J26" s="148">
        <v>22827</v>
      </c>
      <c r="K26" s="148">
        <v>3793.9483599999999</v>
      </c>
      <c r="L26" s="148">
        <v>4313.9011399999999</v>
      </c>
      <c r="M26" s="148">
        <v>4322.2484599999998</v>
      </c>
      <c r="N26" s="148">
        <v>4318.0496199999998</v>
      </c>
      <c r="O26" s="148">
        <v>6645</v>
      </c>
      <c r="P26" s="148">
        <v>5098.2640000000001</v>
      </c>
    </row>
    <row r="27" spans="1:16" x14ac:dyDescent="0.25">
      <c r="A27" s="1"/>
      <c r="B27" s="150" t="s">
        <v>1534</v>
      </c>
      <c r="C27" s="148">
        <v>794.6</v>
      </c>
      <c r="D27" s="148">
        <v>2983.72</v>
      </c>
      <c r="E27" s="148">
        <v>86.88</v>
      </c>
      <c r="F27" s="148">
        <v>86.88</v>
      </c>
      <c r="G27" s="148">
        <v>4474.7</v>
      </c>
      <c r="H27" s="148">
        <v>514.85</v>
      </c>
      <c r="I27" s="148">
        <v>7501</v>
      </c>
      <c r="J27" s="148">
        <v>22852</v>
      </c>
      <c r="K27" s="148">
        <v>3795.5608400000001</v>
      </c>
      <c r="L27" s="148">
        <v>4320.1950100000004</v>
      </c>
      <c r="M27" s="148">
        <v>4322.4056200000005</v>
      </c>
      <c r="N27" s="148">
        <v>4322.82143</v>
      </c>
      <c r="O27" s="148">
        <v>6642</v>
      </c>
      <c r="P27" s="148">
        <v>5221.6949999999997</v>
      </c>
    </row>
    <row r="28" spans="1:16" x14ac:dyDescent="0.25">
      <c r="A28" s="1"/>
      <c r="B28" s="150" t="s">
        <v>1535</v>
      </c>
      <c r="C28" s="148">
        <v>793.6</v>
      </c>
      <c r="D28" s="148">
        <v>2966.35</v>
      </c>
      <c r="E28" s="148">
        <v>86.56</v>
      </c>
      <c r="F28" s="148">
        <v>86.56</v>
      </c>
      <c r="G28" s="148">
        <v>4467.8</v>
      </c>
      <c r="H28" s="148">
        <v>516.80999999999995</v>
      </c>
      <c r="I28" s="148">
        <v>7506</v>
      </c>
      <c r="J28" s="148">
        <v>22748</v>
      </c>
      <c r="K28" s="148">
        <v>3754.74739</v>
      </c>
      <c r="L28" s="148">
        <v>4306.3194299999996</v>
      </c>
      <c r="M28" s="148">
        <v>4305.8349600000001</v>
      </c>
      <c r="N28" s="148">
        <v>4307.7125500000002</v>
      </c>
      <c r="O28" s="148">
        <v>6640</v>
      </c>
      <c r="P28" s="148">
        <v>5345.3280000000004</v>
      </c>
    </row>
    <row r="29" spans="1:16" x14ac:dyDescent="0.25">
      <c r="A29" s="1"/>
      <c r="B29" s="150" t="s">
        <v>323</v>
      </c>
      <c r="C29" s="148">
        <v>793.6</v>
      </c>
      <c r="D29" s="148">
        <v>2988.34</v>
      </c>
      <c r="E29" s="148">
        <v>86.18</v>
      </c>
      <c r="F29" s="148">
        <v>86.18</v>
      </c>
      <c r="G29" s="148">
        <v>4467.8</v>
      </c>
      <c r="H29" s="148">
        <v>516.80999999999995</v>
      </c>
      <c r="I29" s="148">
        <v>7530</v>
      </c>
      <c r="J29" s="148">
        <v>22834</v>
      </c>
      <c r="K29" s="148">
        <v>3721.9383200000002</v>
      </c>
      <c r="L29" s="148">
        <v>4298.6316699999998</v>
      </c>
      <c r="M29" s="148">
        <v>4296.8524900000002</v>
      </c>
      <c r="N29" s="148">
        <v>4299.6414199999999</v>
      </c>
      <c r="O29" s="148">
        <v>6640</v>
      </c>
      <c r="P29" s="148">
        <v>5467.9120000000003</v>
      </c>
    </row>
    <row r="30" spans="1:16" x14ac:dyDescent="0.25">
      <c r="A30" s="1"/>
      <c r="B30" s="150" t="s">
        <v>1536</v>
      </c>
      <c r="C30" s="148">
        <v>794.6</v>
      </c>
      <c r="D30" s="148">
        <v>2987.19</v>
      </c>
      <c r="E30" s="148">
        <v>85.85</v>
      </c>
      <c r="F30" s="148">
        <v>85.85</v>
      </c>
      <c r="G30" s="148">
        <v>4474.7</v>
      </c>
      <c r="H30" s="148">
        <v>517.79</v>
      </c>
      <c r="I30" s="148">
        <v>7582</v>
      </c>
      <c r="J30" s="148">
        <v>22789</v>
      </c>
      <c r="K30" s="148">
        <v>3735.1760899999999</v>
      </c>
      <c r="L30" s="148">
        <v>4299.2111199999999</v>
      </c>
      <c r="M30" s="148">
        <v>4297.0020299999996</v>
      </c>
      <c r="N30" s="148">
        <v>4300.2391799999996</v>
      </c>
      <c r="O30" s="148">
        <v>6640</v>
      </c>
      <c r="P30" s="148">
        <v>5588.2849999999999</v>
      </c>
    </row>
    <row r="31" spans="1:16" x14ac:dyDescent="0.25">
      <c r="A31" s="1"/>
      <c r="B31" s="150" t="s">
        <v>1537</v>
      </c>
      <c r="C31" s="148">
        <v>794.9</v>
      </c>
      <c r="D31" s="148">
        <v>2988.34</v>
      </c>
      <c r="E31" s="148">
        <v>85.46</v>
      </c>
      <c r="F31" s="148">
        <v>85.46</v>
      </c>
      <c r="G31" s="148">
        <v>4467.8</v>
      </c>
      <c r="H31" s="148">
        <v>515.83000000000004</v>
      </c>
      <c r="I31" s="148">
        <v>7639</v>
      </c>
      <c r="J31" s="148">
        <v>22755</v>
      </c>
      <c r="K31" s="148">
        <v>3749.19434</v>
      </c>
      <c r="L31" s="148">
        <v>4305.0033599999997</v>
      </c>
      <c r="M31" s="148">
        <v>4302.8167700000004</v>
      </c>
      <c r="N31" s="148">
        <v>4305.8139799999999</v>
      </c>
      <c r="O31" s="148">
        <v>6640</v>
      </c>
      <c r="P31" s="148">
        <v>5710.152</v>
      </c>
    </row>
    <row r="32" spans="1:16" x14ac:dyDescent="0.25">
      <c r="A32" s="1"/>
      <c r="B32" s="150" t="s">
        <v>1538</v>
      </c>
      <c r="C32" s="148">
        <v>795</v>
      </c>
      <c r="D32" s="148">
        <v>2987.19</v>
      </c>
      <c r="E32" s="148">
        <v>85.85</v>
      </c>
      <c r="F32" s="148">
        <v>85.85</v>
      </c>
      <c r="G32" s="148">
        <v>4467.8</v>
      </c>
      <c r="H32" s="148">
        <v>515.83000000000004</v>
      </c>
      <c r="I32" s="148">
        <v>7697</v>
      </c>
      <c r="J32" s="148">
        <v>22823</v>
      </c>
      <c r="K32" s="148">
        <v>3835.6403399999999</v>
      </c>
      <c r="L32" s="148">
        <v>4352.3834200000001</v>
      </c>
      <c r="M32" s="148">
        <v>4349.9854999999998</v>
      </c>
      <c r="N32" s="148">
        <v>4353.5472900000004</v>
      </c>
      <c r="O32" s="148">
        <v>6640</v>
      </c>
      <c r="P32" s="148">
        <v>5836.6319999999996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4" t="s">
        <v>0</v>
      </c>
      <c r="C3" s="195"/>
      <c r="D3" s="195"/>
      <c r="E3" s="195"/>
      <c r="F3" s="195"/>
      <c r="G3" s="19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8" t="s">
        <v>456</v>
      </c>
      <c r="C6" s="198" t="s">
        <v>1539</v>
      </c>
      <c r="D6" s="198"/>
      <c r="E6" s="198"/>
      <c r="F6" s="198"/>
      <c r="G6" s="198"/>
      <c r="H6" s="198"/>
      <c r="I6" s="198"/>
      <c r="J6" s="198"/>
      <c r="K6" s="198"/>
      <c r="L6" s="198"/>
      <c r="M6" s="198"/>
      <c r="N6" s="198"/>
      <c r="O6" s="198"/>
      <c r="P6" s="198"/>
      <c r="Q6" s="198"/>
    </row>
    <row r="7" spans="1:17" ht="39.950000000000003" customHeight="1" x14ac:dyDescent="0.25">
      <c r="A7" s="1"/>
      <c r="B7" s="198"/>
      <c r="C7" s="3" t="s">
        <v>201</v>
      </c>
      <c r="D7" s="3" t="s">
        <v>57</v>
      </c>
      <c r="E7" s="3" t="s">
        <v>57</v>
      </c>
      <c r="F7" s="3" t="s">
        <v>64</v>
      </c>
      <c r="G7" s="3" t="s">
        <v>64</v>
      </c>
      <c r="H7" s="3" t="s">
        <v>64</v>
      </c>
      <c r="I7" s="3" t="s">
        <v>64</v>
      </c>
      <c r="J7" s="3" t="s">
        <v>73</v>
      </c>
      <c r="K7" s="3" t="s">
        <v>511</v>
      </c>
      <c r="L7" s="3" t="s">
        <v>76</v>
      </c>
      <c r="M7" s="3" t="s">
        <v>76</v>
      </c>
      <c r="N7" s="3" t="s">
        <v>116</v>
      </c>
      <c r="O7" s="3" t="s">
        <v>116</v>
      </c>
      <c r="P7" s="3" t="s">
        <v>136</v>
      </c>
      <c r="Q7" s="3" t="s">
        <v>139</v>
      </c>
    </row>
    <row r="8" spans="1:17" ht="39.950000000000003" customHeight="1" x14ac:dyDescent="0.25">
      <c r="A8" s="1"/>
      <c r="B8" s="198"/>
      <c r="C8" s="3" t="s">
        <v>1009</v>
      </c>
      <c r="D8" s="3" t="s">
        <v>1016</v>
      </c>
      <c r="E8" s="3" t="s">
        <v>1017</v>
      </c>
      <c r="F8" s="3" t="s">
        <v>69</v>
      </c>
      <c r="G8" s="3" t="s">
        <v>72</v>
      </c>
      <c r="H8" s="3" t="s">
        <v>1438</v>
      </c>
      <c r="I8" s="3" t="s">
        <v>1034</v>
      </c>
      <c r="J8" s="3" t="s">
        <v>74</v>
      </c>
      <c r="K8" s="3" t="s">
        <v>1039</v>
      </c>
      <c r="L8" s="3" t="s">
        <v>86</v>
      </c>
      <c r="M8" s="3" t="s">
        <v>89</v>
      </c>
      <c r="N8" s="3" t="s">
        <v>1053</v>
      </c>
      <c r="O8" s="3" t="s">
        <v>124</v>
      </c>
      <c r="P8" s="3" t="s">
        <v>1073</v>
      </c>
      <c r="Q8" s="3" t="s">
        <v>1074</v>
      </c>
    </row>
    <row r="9" spans="1:17" x14ac:dyDescent="0.25">
      <c r="A9" s="1"/>
      <c r="B9" s="150" t="s">
        <v>158</v>
      </c>
      <c r="C9" s="148">
        <v>20</v>
      </c>
      <c r="D9" s="148">
        <v>24.47</v>
      </c>
      <c r="E9" s="148">
        <v>24.47</v>
      </c>
      <c r="F9" s="148">
        <v>20.6</v>
      </c>
      <c r="G9" s="148">
        <v>20.6</v>
      </c>
      <c r="H9" s="148">
        <v>23.59</v>
      </c>
      <c r="I9" s="148">
        <v>23.59</v>
      </c>
      <c r="J9" s="148">
        <v>19.2</v>
      </c>
      <c r="K9" s="148">
        <v>30.95</v>
      </c>
      <c r="L9" s="148">
        <v>19.3</v>
      </c>
      <c r="M9" s="148">
        <v>19.7</v>
      </c>
      <c r="N9" s="148">
        <v>21.91</v>
      </c>
      <c r="O9" s="148">
        <v>18.850000000000001</v>
      </c>
      <c r="P9" s="148">
        <v>18.91</v>
      </c>
      <c r="Q9" s="148">
        <v>26.12</v>
      </c>
    </row>
    <row r="10" spans="1:17" x14ac:dyDescent="0.25">
      <c r="A10" s="1"/>
      <c r="B10" s="150" t="s">
        <v>1524</v>
      </c>
      <c r="C10" s="148">
        <v>22</v>
      </c>
      <c r="D10" s="148">
        <v>24.16</v>
      </c>
      <c r="E10" s="148">
        <v>24.16</v>
      </c>
      <c r="F10" s="148">
        <v>20.5</v>
      </c>
      <c r="G10" s="148">
        <v>20.5</v>
      </c>
      <c r="H10" s="148">
        <v>23.08</v>
      </c>
      <c r="I10" s="148">
        <v>23.08</v>
      </c>
      <c r="J10" s="148">
        <v>19.5</v>
      </c>
      <c r="K10" s="148">
        <v>30.75</v>
      </c>
      <c r="L10" s="148">
        <v>19.3</v>
      </c>
      <c r="M10" s="148">
        <v>20</v>
      </c>
      <c r="N10" s="148">
        <v>22.05</v>
      </c>
      <c r="O10" s="148">
        <v>18.875</v>
      </c>
      <c r="P10" s="148">
        <v>18.97</v>
      </c>
      <c r="Q10" s="148">
        <v>25.76</v>
      </c>
    </row>
    <row r="11" spans="1:17" x14ac:dyDescent="0.25">
      <c r="A11" s="1"/>
      <c r="B11" s="150" t="s">
        <v>1525</v>
      </c>
      <c r="C11" s="148">
        <v>20</v>
      </c>
      <c r="D11" s="148">
        <v>23.91</v>
      </c>
      <c r="E11" s="148">
        <v>23.91</v>
      </c>
      <c r="F11" s="148">
        <v>20.6</v>
      </c>
      <c r="G11" s="148">
        <v>20.6</v>
      </c>
      <c r="H11" s="148">
        <v>22.73</v>
      </c>
      <c r="I11" s="148">
        <v>22.73</v>
      </c>
      <c r="J11" s="148">
        <v>19.7</v>
      </c>
      <c r="K11" s="148">
        <v>31.95</v>
      </c>
      <c r="L11" s="148">
        <v>19.5</v>
      </c>
      <c r="M11" s="148">
        <v>19.5</v>
      </c>
      <c r="N11" s="148">
        <v>21.86</v>
      </c>
      <c r="O11" s="148">
        <v>18.725000000000001</v>
      </c>
      <c r="P11" s="148">
        <v>19.47</v>
      </c>
      <c r="Q11" s="148">
        <v>25.39</v>
      </c>
    </row>
    <row r="12" spans="1:17" x14ac:dyDescent="0.25">
      <c r="A12" s="1"/>
      <c r="B12" s="150" t="s">
        <v>1526</v>
      </c>
      <c r="C12" s="148">
        <v>19</v>
      </c>
      <c r="D12" s="148">
        <v>23.75</v>
      </c>
      <c r="E12" s="148">
        <v>23.75</v>
      </c>
      <c r="F12" s="148">
        <v>20.399999999999999</v>
      </c>
      <c r="G12" s="148">
        <v>20.399999999999999</v>
      </c>
      <c r="H12" s="148">
        <v>21.98</v>
      </c>
      <c r="I12" s="148">
        <v>21.98</v>
      </c>
      <c r="J12" s="148">
        <v>19.399999999999999</v>
      </c>
      <c r="K12" s="148">
        <v>32.409999999999997</v>
      </c>
      <c r="L12" s="148">
        <v>19.399999999999999</v>
      </c>
      <c r="M12" s="148">
        <v>19.399999999999999</v>
      </c>
      <c r="N12" s="148">
        <v>21.99</v>
      </c>
      <c r="O12" s="148">
        <v>18.725000000000001</v>
      </c>
      <c r="P12" s="148">
        <v>18.71</v>
      </c>
      <c r="Q12" s="148">
        <v>25.39</v>
      </c>
    </row>
    <row r="13" spans="1:17" x14ac:dyDescent="0.25">
      <c r="A13" s="1"/>
      <c r="B13" s="150" t="s">
        <v>397</v>
      </c>
      <c r="C13" s="148">
        <v>20</v>
      </c>
      <c r="D13" s="148">
        <v>23.65</v>
      </c>
      <c r="E13" s="148">
        <v>23.65</v>
      </c>
      <c r="F13" s="148">
        <v>20</v>
      </c>
      <c r="G13" s="148">
        <v>20</v>
      </c>
      <c r="H13" s="148">
        <v>21.68</v>
      </c>
      <c r="I13" s="148">
        <v>21.68</v>
      </c>
      <c r="J13" s="148">
        <v>19.100000000000001</v>
      </c>
      <c r="K13" s="148">
        <v>32</v>
      </c>
      <c r="L13" s="148">
        <v>19.100000000000001</v>
      </c>
      <c r="M13" s="148">
        <v>19.7</v>
      </c>
      <c r="N13" s="148">
        <v>22</v>
      </c>
      <c r="O13" s="148">
        <v>18.574999999999999</v>
      </c>
      <c r="P13" s="148">
        <v>18.34</v>
      </c>
      <c r="Q13" s="148">
        <v>25.39</v>
      </c>
    </row>
    <row r="14" spans="1:17" x14ac:dyDescent="0.25">
      <c r="A14" s="1"/>
      <c r="B14" s="150" t="s">
        <v>1527</v>
      </c>
      <c r="C14" s="148">
        <v>19</v>
      </c>
      <c r="D14" s="148">
        <v>23.56</v>
      </c>
      <c r="E14" s="148">
        <v>23.56</v>
      </c>
      <c r="F14" s="148">
        <v>19.7</v>
      </c>
      <c r="G14" s="148">
        <v>19.7</v>
      </c>
      <c r="H14" s="148">
        <v>21.34</v>
      </c>
      <c r="I14" s="148">
        <v>21.34</v>
      </c>
      <c r="J14" s="148">
        <v>19</v>
      </c>
      <c r="K14" s="148">
        <v>32.369999999999997</v>
      </c>
      <c r="L14" s="148">
        <v>18.899999999999999</v>
      </c>
      <c r="M14" s="148">
        <v>20</v>
      </c>
      <c r="N14" s="148">
        <v>21.83</v>
      </c>
      <c r="O14" s="148">
        <v>18.274999999999999</v>
      </c>
      <c r="P14" s="148">
        <v>18.149999999999999</v>
      </c>
      <c r="Q14" s="148">
        <v>25.76</v>
      </c>
    </row>
    <row r="15" spans="1:17" x14ac:dyDescent="0.25">
      <c r="A15" s="1"/>
      <c r="B15" s="150" t="s">
        <v>220</v>
      </c>
      <c r="C15" s="148">
        <v>18</v>
      </c>
      <c r="D15" s="148">
        <v>23.32</v>
      </c>
      <c r="E15" s="148">
        <v>23.32</v>
      </c>
      <c r="F15" s="148">
        <v>19.8</v>
      </c>
      <c r="G15" s="148">
        <v>19.8</v>
      </c>
      <c r="H15" s="148">
        <v>21.2</v>
      </c>
      <c r="I15" s="148">
        <v>21.2</v>
      </c>
      <c r="J15" s="148">
        <v>19.100000000000001</v>
      </c>
      <c r="K15" s="148">
        <v>32.06</v>
      </c>
      <c r="L15" s="148">
        <v>18.899999999999999</v>
      </c>
      <c r="M15" s="148">
        <v>20</v>
      </c>
      <c r="N15" s="148">
        <v>21.65</v>
      </c>
      <c r="O15" s="148">
        <v>18.149999999999999</v>
      </c>
      <c r="P15" s="148">
        <v>18.28</v>
      </c>
      <c r="Q15" s="148">
        <v>25.39</v>
      </c>
    </row>
    <row r="16" spans="1:17" x14ac:dyDescent="0.25">
      <c r="A16" s="1"/>
      <c r="B16" s="150" t="s">
        <v>385</v>
      </c>
      <c r="C16" s="148">
        <v>17</v>
      </c>
      <c r="D16" s="148">
        <v>23.27</v>
      </c>
      <c r="E16" s="148">
        <v>23.27</v>
      </c>
      <c r="F16" s="148">
        <v>20.2</v>
      </c>
      <c r="G16" s="148">
        <v>20.2</v>
      </c>
      <c r="H16" s="148">
        <v>21.92</v>
      </c>
      <c r="I16" s="148">
        <v>21.92</v>
      </c>
      <c r="J16" s="148">
        <v>19.399999999999999</v>
      </c>
      <c r="K16" s="148">
        <v>32.43</v>
      </c>
      <c r="L16" s="148">
        <v>19.100000000000001</v>
      </c>
      <c r="M16" s="148">
        <v>20.2</v>
      </c>
      <c r="N16" s="148">
        <v>21.69</v>
      </c>
      <c r="O16" s="148">
        <v>18.75</v>
      </c>
      <c r="P16" s="148">
        <v>19.010000000000002</v>
      </c>
      <c r="Q16" s="148">
        <v>25.76</v>
      </c>
    </row>
    <row r="17" spans="1:17" x14ac:dyDescent="0.25">
      <c r="A17" s="1"/>
      <c r="B17" s="150" t="s">
        <v>406</v>
      </c>
      <c r="C17" s="148">
        <v>19</v>
      </c>
      <c r="D17" s="148">
        <v>23.35</v>
      </c>
      <c r="E17" s="148">
        <v>23.35</v>
      </c>
      <c r="F17" s="148">
        <v>20.3</v>
      </c>
      <c r="G17" s="148">
        <v>20.3</v>
      </c>
      <c r="H17" s="148">
        <v>23.08</v>
      </c>
      <c r="I17" s="148">
        <v>23.08</v>
      </c>
      <c r="J17" s="148">
        <v>19.600000000000001</v>
      </c>
      <c r="K17" s="148">
        <v>33.53</v>
      </c>
      <c r="L17" s="148">
        <v>20.399999999999999</v>
      </c>
      <c r="M17" s="148">
        <v>21.2</v>
      </c>
      <c r="N17" s="148">
        <v>22.54</v>
      </c>
      <c r="O17" s="148">
        <v>19.074999999999999</v>
      </c>
      <c r="P17" s="148">
        <v>19.47</v>
      </c>
      <c r="Q17" s="148">
        <v>27.34</v>
      </c>
    </row>
    <row r="18" spans="1:17" x14ac:dyDescent="0.25">
      <c r="A18" s="1"/>
      <c r="B18" s="150" t="s">
        <v>1528</v>
      </c>
      <c r="C18" s="148">
        <v>24</v>
      </c>
      <c r="D18" s="148">
        <v>23.79</v>
      </c>
      <c r="E18" s="148">
        <v>23.79</v>
      </c>
      <c r="F18" s="148">
        <v>20.7</v>
      </c>
      <c r="G18" s="148">
        <v>20.7</v>
      </c>
      <c r="H18" s="148">
        <v>24.28</v>
      </c>
      <c r="I18" s="148">
        <v>24.28</v>
      </c>
      <c r="J18" s="148">
        <v>20.2</v>
      </c>
      <c r="K18" s="148">
        <v>35.409999999999997</v>
      </c>
      <c r="L18" s="148">
        <v>20.7</v>
      </c>
      <c r="M18" s="148">
        <v>22.6</v>
      </c>
      <c r="N18" s="148">
        <v>23.49</v>
      </c>
      <c r="O18" s="148">
        <v>20.3</v>
      </c>
      <c r="P18" s="148">
        <v>20.96</v>
      </c>
      <c r="Q18" s="148">
        <v>28.44</v>
      </c>
    </row>
    <row r="19" spans="1:17" x14ac:dyDescent="0.25">
      <c r="A19" s="1"/>
      <c r="B19" s="150" t="s">
        <v>1529</v>
      </c>
      <c r="C19" s="148">
        <v>30</v>
      </c>
      <c r="D19" s="148">
        <v>24.65</v>
      </c>
      <c r="E19" s="148">
        <v>24.65</v>
      </c>
      <c r="F19" s="148">
        <v>21.9</v>
      </c>
      <c r="G19" s="148">
        <v>21.9</v>
      </c>
      <c r="H19" s="148">
        <v>25.26</v>
      </c>
      <c r="I19" s="148">
        <v>25.26</v>
      </c>
      <c r="J19" s="148">
        <v>20.7</v>
      </c>
      <c r="K19" s="148">
        <v>36.840000000000003</v>
      </c>
      <c r="L19" s="148">
        <v>21.5</v>
      </c>
      <c r="M19" s="148">
        <v>23.6</v>
      </c>
      <c r="N19" s="148">
        <v>24.27</v>
      </c>
      <c r="O19" s="148">
        <v>21.15</v>
      </c>
      <c r="P19" s="148">
        <v>21.69</v>
      </c>
      <c r="Q19" s="148">
        <v>29.91</v>
      </c>
    </row>
    <row r="20" spans="1:17" x14ac:dyDescent="0.25">
      <c r="A20" s="1"/>
      <c r="B20" s="150" t="s">
        <v>407</v>
      </c>
      <c r="C20" s="148">
        <v>30</v>
      </c>
      <c r="D20" s="148">
        <v>25.59</v>
      </c>
      <c r="E20" s="148">
        <v>25.59</v>
      </c>
      <c r="F20" s="148">
        <v>22.6</v>
      </c>
      <c r="G20" s="148">
        <v>22.6</v>
      </c>
      <c r="H20" s="148">
        <v>25.67</v>
      </c>
      <c r="I20" s="148">
        <v>25.67</v>
      </c>
      <c r="J20" s="148">
        <v>21.2</v>
      </c>
      <c r="K20" s="148">
        <v>36.799999999999997</v>
      </c>
      <c r="L20" s="148">
        <v>22.7</v>
      </c>
      <c r="M20" s="148">
        <v>23.7</v>
      </c>
      <c r="N20" s="148">
        <v>24.59</v>
      </c>
      <c r="O20" s="148">
        <v>22.725000000000001</v>
      </c>
      <c r="P20" s="148">
        <v>22.81</v>
      </c>
      <c r="Q20" s="148">
        <v>30.64</v>
      </c>
    </row>
    <row r="21" spans="1:17" x14ac:dyDescent="0.25">
      <c r="A21" s="1"/>
      <c r="B21" s="150" t="s">
        <v>1530</v>
      </c>
      <c r="C21" s="148">
        <v>31</v>
      </c>
      <c r="D21" s="148">
        <v>26.04</v>
      </c>
      <c r="E21" s="148">
        <v>26.04</v>
      </c>
      <c r="F21" s="148">
        <v>22.1</v>
      </c>
      <c r="G21" s="148">
        <v>22.1</v>
      </c>
      <c r="H21" s="148">
        <v>25.99</v>
      </c>
      <c r="I21" s="148">
        <v>25.99</v>
      </c>
      <c r="J21" s="148">
        <v>21.6</v>
      </c>
      <c r="K21" s="148">
        <v>32.4</v>
      </c>
      <c r="L21" s="148">
        <v>23.3</v>
      </c>
      <c r="M21" s="148">
        <v>24</v>
      </c>
      <c r="N21" s="148">
        <v>25.17</v>
      </c>
      <c r="O21" s="148">
        <v>23.2</v>
      </c>
      <c r="P21" s="148">
        <v>23.28</v>
      </c>
      <c r="Q21" s="148">
        <v>32.1</v>
      </c>
    </row>
    <row r="22" spans="1:17" x14ac:dyDescent="0.25">
      <c r="A22" s="1"/>
      <c r="B22" s="150" t="s">
        <v>1531</v>
      </c>
      <c r="C22" s="148">
        <v>31</v>
      </c>
      <c r="D22" s="148">
        <v>26.34</v>
      </c>
      <c r="E22" s="148">
        <v>26.34</v>
      </c>
      <c r="F22" s="148">
        <v>22</v>
      </c>
      <c r="G22" s="148">
        <v>22</v>
      </c>
      <c r="H22" s="148">
        <v>26.4</v>
      </c>
      <c r="I22" s="148">
        <v>26.4</v>
      </c>
      <c r="J22" s="148">
        <v>21.4</v>
      </c>
      <c r="K22" s="148">
        <v>32.18</v>
      </c>
      <c r="L22" s="148">
        <v>23.1</v>
      </c>
      <c r="M22" s="148">
        <v>24.3</v>
      </c>
      <c r="N22" s="148">
        <v>25.71</v>
      </c>
      <c r="O22" s="148">
        <v>23.3</v>
      </c>
      <c r="P22" s="148">
        <v>24</v>
      </c>
      <c r="Q22" s="148">
        <v>34.299999999999997</v>
      </c>
    </row>
    <row r="23" spans="1:17" x14ac:dyDescent="0.25">
      <c r="A23" s="1"/>
      <c r="B23" s="150" t="s">
        <v>238</v>
      </c>
      <c r="C23" s="148">
        <v>30</v>
      </c>
      <c r="D23" s="148">
        <v>26.38</v>
      </c>
      <c r="E23" s="148">
        <v>26.38</v>
      </c>
      <c r="F23" s="148">
        <v>21.9</v>
      </c>
      <c r="G23" s="148">
        <v>21.9</v>
      </c>
      <c r="H23" s="148">
        <v>26.7</v>
      </c>
      <c r="I23" s="148">
        <v>26.7</v>
      </c>
      <c r="J23" s="148">
        <v>20.7</v>
      </c>
      <c r="K23" s="148">
        <v>32.35</v>
      </c>
      <c r="L23" s="148">
        <v>22.6</v>
      </c>
      <c r="M23" s="148">
        <v>24.1</v>
      </c>
      <c r="N23" s="148">
        <v>26.15</v>
      </c>
      <c r="O23" s="148">
        <v>22.4</v>
      </c>
      <c r="P23" s="148">
        <v>22.99</v>
      </c>
      <c r="Q23" s="148">
        <v>34.67</v>
      </c>
    </row>
    <row r="24" spans="1:17" x14ac:dyDescent="0.25">
      <c r="A24" s="1"/>
      <c r="B24" s="150" t="s">
        <v>1532</v>
      </c>
      <c r="C24" s="148">
        <v>30</v>
      </c>
      <c r="D24" s="148">
        <v>26.48</v>
      </c>
      <c r="E24" s="148">
        <v>26.48</v>
      </c>
      <c r="F24" s="148">
        <v>22.2</v>
      </c>
      <c r="G24" s="148">
        <v>22.2</v>
      </c>
      <c r="H24" s="148">
        <v>26.88</v>
      </c>
      <c r="I24" s="148">
        <v>26.88</v>
      </c>
      <c r="J24" s="148">
        <v>20.399999999999999</v>
      </c>
      <c r="K24" s="148">
        <v>32.15</v>
      </c>
      <c r="L24" s="148">
        <v>22.4</v>
      </c>
      <c r="M24" s="148">
        <v>23.3</v>
      </c>
      <c r="N24" s="148">
        <v>26.53</v>
      </c>
      <c r="O24" s="148">
        <v>23.25</v>
      </c>
      <c r="P24" s="148">
        <v>23.6</v>
      </c>
      <c r="Q24" s="148">
        <v>33.81</v>
      </c>
    </row>
    <row r="25" spans="1:17" x14ac:dyDescent="0.25">
      <c r="A25" s="1"/>
      <c r="B25" s="150" t="s">
        <v>1533</v>
      </c>
      <c r="C25" s="148">
        <v>29</v>
      </c>
      <c r="D25" s="148">
        <v>26.62</v>
      </c>
      <c r="E25" s="148">
        <v>26.62</v>
      </c>
      <c r="F25" s="148">
        <v>21.6</v>
      </c>
      <c r="G25" s="148">
        <v>21.6</v>
      </c>
      <c r="H25" s="148">
        <v>26.97</v>
      </c>
      <c r="I25" s="148">
        <v>26.97</v>
      </c>
      <c r="J25" s="148">
        <v>20.5</v>
      </c>
      <c r="K25" s="148">
        <v>33.25</v>
      </c>
      <c r="L25" s="148">
        <v>22</v>
      </c>
      <c r="M25" s="148">
        <v>22.7</v>
      </c>
      <c r="N25" s="148">
        <v>26.82</v>
      </c>
      <c r="O25" s="148">
        <v>23.4</v>
      </c>
      <c r="P25" s="148">
        <v>22.51</v>
      </c>
      <c r="Q25" s="148">
        <v>33.81</v>
      </c>
    </row>
    <row r="26" spans="1:17" x14ac:dyDescent="0.25">
      <c r="A26" s="1"/>
      <c r="B26" s="150" t="s">
        <v>191</v>
      </c>
      <c r="C26" s="148">
        <v>28</v>
      </c>
      <c r="D26" s="148">
        <v>26.61</v>
      </c>
      <c r="E26" s="148">
        <v>26.61</v>
      </c>
      <c r="F26" s="148">
        <v>22.4</v>
      </c>
      <c r="G26" s="148">
        <v>22.4</v>
      </c>
      <c r="H26" s="148">
        <v>27.29</v>
      </c>
      <c r="I26" s="148">
        <v>27.29</v>
      </c>
      <c r="J26" s="148">
        <v>20.6</v>
      </c>
      <c r="K26" s="148">
        <v>34.25</v>
      </c>
      <c r="L26" s="148">
        <v>21.1</v>
      </c>
      <c r="M26" s="148">
        <v>22.1</v>
      </c>
      <c r="N26" s="148">
        <v>27.16</v>
      </c>
      <c r="O26" s="148">
        <v>22.951000000000001</v>
      </c>
      <c r="P26" s="148">
        <v>22.18</v>
      </c>
      <c r="Q26" s="148">
        <v>34.549999999999997</v>
      </c>
    </row>
    <row r="27" spans="1:17" x14ac:dyDescent="0.25">
      <c r="A27" s="1"/>
      <c r="B27" s="150" t="s">
        <v>1534</v>
      </c>
      <c r="C27" s="148">
        <v>25</v>
      </c>
      <c r="D27" s="148">
        <v>26.19</v>
      </c>
      <c r="E27" s="148">
        <v>26.19</v>
      </c>
      <c r="F27" s="148">
        <v>22.6</v>
      </c>
      <c r="G27" s="148">
        <v>22.6</v>
      </c>
      <c r="H27" s="148">
        <v>26.94</v>
      </c>
      <c r="I27" s="148">
        <v>26.94</v>
      </c>
      <c r="J27" s="148">
        <v>20.6</v>
      </c>
      <c r="K27" s="148">
        <v>33.14</v>
      </c>
      <c r="L27" s="148">
        <v>20.399999999999999</v>
      </c>
      <c r="M27" s="148">
        <v>20.2</v>
      </c>
      <c r="N27" s="148">
        <v>26.37</v>
      </c>
      <c r="O27" s="148">
        <v>22.074999999999999</v>
      </c>
      <c r="P27" s="148">
        <v>21.12</v>
      </c>
      <c r="Q27" s="148">
        <v>32.71</v>
      </c>
    </row>
    <row r="28" spans="1:17" x14ac:dyDescent="0.25">
      <c r="A28" s="1"/>
      <c r="B28" s="150" t="s">
        <v>1535</v>
      </c>
      <c r="C28" s="148">
        <v>24</v>
      </c>
      <c r="D28" s="148">
        <v>25.84</v>
      </c>
      <c r="E28" s="148">
        <v>25.84</v>
      </c>
      <c r="F28" s="148">
        <v>21.1</v>
      </c>
      <c r="G28" s="148">
        <v>21.1</v>
      </c>
      <c r="H28" s="148">
        <v>26.01</v>
      </c>
      <c r="I28" s="148">
        <v>26.01</v>
      </c>
      <c r="J28" s="148">
        <v>20.3</v>
      </c>
      <c r="K28" s="148">
        <v>31.97</v>
      </c>
      <c r="L28" s="148">
        <v>19.600000000000001</v>
      </c>
      <c r="M28" s="148">
        <v>19.5</v>
      </c>
      <c r="N28" s="148">
        <v>25.36</v>
      </c>
      <c r="O28" s="148">
        <v>21.25</v>
      </c>
      <c r="P28" s="148">
        <v>20.350000000000001</v>
      </c>
      <c r="Q28" s="148">
        <v>30.52</v>
      </c>
    </row>
    <row r="29" spans="1:17" x14ac:dyDescent="0.25">
      <c r="A29" s="1"/>
      <c r="B29" s="150" t="s">
        <v>323</v>
      </c>
      <c r="C29" s="148">
        <v>22</v>
      </c>
      <c r="D29" s="148">
        <v>25.29</v>
      </c>
      <c r="E29" s="148">
        <v>25.29</v>
      </c>
      <c r="F29" s="148">
        <v>21.1</v>
      </c>
      <c r="G29" s="148">
        <v>21.1</v>
      </c>
      <c r="H29" s="148">
        <v>24.96</v>
      </c>
      <c r="I29" s="148">
        <v>24.96</v>
      </c>
      <c r="J29" s="148">
        <v>20.399999999999999</v>
      </c>
      <c r="K29" s="148">
        <v>31.67</v>
      </c>
      <c r="L29" s="148">
        <v>19.5</v>
      </c>
      <c r="M29" s="148">
        <v>19.5</v>
      </c>
      <c r="N29" s="148">
        <v>24.74</v>
      </c>
      <c r="O29" s="148">
        <v>21.225000000000001</v>
      </c>
      <c r="P29" s="148">
        <v>19.96</v>
      </c>
      <c r="Q29" s="148">
        <v>21.05</v>
      </c>
    </row>
    <row r="30" spans="1:17" x14ac:dyDescent="0.25">
      <c r="A30" s="1"/>
      <c r="B30" s="150" t="s">
        <v>1536</v>
      </c>
      <c r="C30" s="148">
        <v>20</v>
      </c>
      <c r="D30" s="148">
        <v>24.83</v>
      </c>
      <c r="E30" s="148">
        <v>24.83</v>
      </c>
      <c r="F30" s="148">
        <v>21.3</v>
      </c>
      <c r="G30" s="148">
        <v>21.3</v>
      </c>
      <c r="H30" s="148">
        <v>24.14</v>
      </c>
      <c r="I30" s="148">
        <v>24.14</v>
      </c>
      <c r="J30" s="148">
        <v>20.100000000000001</v>
      </c>
      <c r="K30" s="148">
        <v>31.55</v>
      </c>
      <c r="L30" s="148">
        <v>19.5</v>
      </c>
      <c r="M30" s="148">
        <v>19.5</v>
      </c>
      <c r="N30" s="148">
        <v>24.21</v>
      </c>
      <c r="O30" s="148">
        <v>21.125</v>
      </c>
      <c r="P30" s="148">
        <v>20.29</v>
      </c>
      <c r="Q30" s="148">
        <v>28.61</v>
      </c>
    </row>
    <row r="31" spans="1:17" x14ac:dyDescent="0.25">
      <c r="A31" s="1"/>
      <c r="B31" s="150" t="s">
        <v>1537</v>
      </c>
      <c r="C31" s="148">
        <v>20</v>
      </c>
      <c r="D31" s="148">
        <v>24.54</v>
      </c>
      <c r="E31" s="148">
        <v>24.54</v>
      </c>
      <c r="F31" s="148">
        <v>21.2</v>
      </c>
      <c r="G31" s="148">
        <v>21.2</v>
      </c>
      <c r="H31" s="148">
        <v>23.59</v>
      </c>
      <c r="I31" s="148">
        <v>23.59</v>
      </c>
      <c r="J31" s="148">
        <v>20.100000000000001</v>
      </c>
      <c r="K31" s="148">
        <v>31.53</v>
      </c>
      <c r="L31" s="148">
        <v>19.7</v>
      </c>
      <c r="M31" s="148">
        <v>19.600000000000001</v>
      </c>
      <c r="N31" s="148">
        <v>23.91</v>
      </c>
      <c r="O31" s="148">
        <v>20.975000000000001</v>
      </c>
      <c r="P31" s="148">
        <v>19.579999999999998</v>
      </c>
      <c r="Q31" s="148">
        <v>27.95</v>
      </c>
    </row>
    <row r="32" spans="1:17" x14ac:dyDescent="0.25">
      <c r="A32" s="1"/>
      <c r="B32" s="150" t="s">
        <v>1538</v>
      </c>
      <c r="C32" s="148">
        <v>20</v>
      </c>
      <c r="D32" s="148">
        <v>24.22</v>
      </c>
      <c r="E32" s="148">
        <v>24.22</v>
      </c>
      <c r="F32" s="148">
        <v>21.3</v>
      </c>
      <c r="G32" s="148">
        <v>21.3</v>
      </c>
      <c r="H32" s="148">
        <v>23.38</v>
      </c>
      <c r="I32" s="148">
        <v>23.38</v>
      </c>
      <c r="J32" s="148">
        <v>20.100000000000001</v>
      </c>
      <c r="K32" s="148">
        <v>31.82</v>
      </c>
      <c r="L32" s="148">
        <v>19.5</v>
      </c>
      <c r="M32" s="148">
        <v>20.2</v>
      </c>
      <c r="N32" s="148">
        <v>23.64</v>
      </c>
      <c r="O32" s="148">
        <v>20.524999999999999</v>
      </c>
      <c r="P32" s="148">
        <v>19.48</v>
      </c>
      <c r="Q32" s="148">
        <v>28.32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3" t="s">
        <v>1540</v>
      </c>
      <c r="C5" s="1"/>
      <c r="D5" s="1"/>
      <c r="E5" s="1"/>
      <c r="F5" s="1"/>
      <c r="G5" s="1"/>
      <c r="H5" s="1"/>
    </row>
    <row r="6" spans="1:8" x14ac:dyDescent="0.25">
      <c r="A6" s="1"/>
      <c r="B6" s="1"/>
      <c r="C6" s="1"/>
      <c r="D6" s="1"/>
      <c r="E6" s="1"/>
      <c r="F6" s="1"/>
      <c r="G6" s="1"/>
      <c r="H6" s="1"/>
    </row>
    <row r="7" spans="1:8" ht="45" customHeight="1" x14ac:dyDescent="0.25">
      <c r="A7" s="1"/>
      <c r="B7" s="3" t="s">
        <v>37</v>
      </c>
      <c r="C7" s="3" t="s">
        <v>3</v>
      </c>
      <c r="D7" s="3" t="s">
        <v>1541</v>
      </c>
      <c r="E7" s="3" t="s">
        <v>1542</v>
      </c>
      <c r="F7" s="3" t="s">
        <v>1543</v>
      </c>
      <c r="G7" s="3" t="s">
        <v>8</v>
      </c>
      <c r="H7" s="3" t="s">
        <v>1433</v>
      </c>
    </row>
    <row r="8" spans="1:8" x14ac:dyDescent="0.25">
      <c r="A8" s="1"/>
      <c r="B8" s="4" t="s">
        <v>41</v>
      </c>
      <c r="C8" s="151" t="s">
        <v>201</v>
      </c>
      <c r="D8" s="151" t="s">
        <v>1544</v>
      </c>
      <c r="E8" s="148">
        <v>130</v>
      </c>
      <c r="F8" s="4" t="s">
        <v>220</v>
      </c>
      <c r="G8" s="4" t="s">
        <v>1545</v>
      </c>
      <c r="H8" s="152"/>
    </row>
    <row r="9" spans="1:8" x14ac:dyDescent="0.25">
      <c r="A9" s="1"/>
      <c r="B9" s="4" t="s">
        <v>41</v>
      </c>
      <c r="C9" s="151" t="s">
        <v>57</v>
      </c>
      <c r="D9" s="151" t="s">
        <v>1546</v>
      </c>
      <c r="E9" s="148">
        <v>254.85</v>
      </c>
      <c r="F9" s="4" t="s">
        <v>220</v>
      </c>
      <c r="G9" s="4" t="s">
        <v>1545</v>
      </c>
      <c r="H9" s="152"/>
    </row>
    <row r="10" spans="1:8" x14ac:dyDescent="0.25">
      <c r="A10" s="1"/>
      <c r="B10" s="4" t="s">
        <v>41</v>
      </c>
      <c r="C10" s="151" t="s">
        <v>64</v>
      </c>
      <c r="D10" s="151" t="s">
        <v>1547</v>
      </c>
      <c r="E10" s="148">
        <v>3942.3150000000001</v>
      </c>
      <c r="F10" s="4" t="s">
        <v>220</v>
      </c>
      <c r="G10" s="4" t="s">
        <v>1545</v>
      </c>
      <c r="H10" s="152"/>
    </row>
    <row r="11" spans="1:8" x14ac:dyDescent="0.25">
      <c r="A11" s="1"/>
      <c r="B11" s="4" t="s">
        <v>41</v>
      </c>
      <c r="C11" s="151" t="s">
        <v>73</v>
      </c>
      <c r="D11" s="151" t="s">
        <v>1548</v>
      </c>
      <c r="E11" s="148">
        <v>2380</v>
      </c>
      <c r="F11" s="4" t="s">
        <v>220</v>
      </c>
      <c r="G11" s="4" t="s">
        <v>1545</v>
      </c>
      <c r="H11" s="152"/>
    </row>
    <row r="12" spans="1:8" x14ac:dyDescent="0.25">
      <c r="A12" s="1"/>
      <c r="B12" s="4" t="s">
        <v>41</v>
      </c>
      <c r="C12" s="151" t="s">
        <v>76</v>
      </c>
      <c r="D12" s="151" t="s">
        <v>1549</v>
      </c>
      <c r="E12" s="148">
        <v>3737</v>
      </c>
      <c r="F12" s="4" t="s">
        <v>220</v>
      </c>
      <c r="G12" s="4" t="s">
        <v>1545</v>
      </c>
      <c r="H12" s="152"/>
    </row>
    <row r="13" spans="1:8" x14ac:dyDescent="0.25">
      <c r="A13" s="1"/>
      <c r="B13" s="4" t="s">
        <v>41</v>
      </c>
      <c r="C13" s="151" t="s">
        <v>76</v>
      </c>
      <c r="D13" s="151" t="s">
        <v>1550</v>
      </c>
      <c r="E13" s="148">
        <v>1337</v>
      </c>
      <c r="F13" s="4" t="s">
        <v>220</v>
      </c>
      <c r="G13" s="4" t="s">
        <v>1545</v>
      </c>
      <c r="H13" s="152"/>
    </row>
    <row r="14" spans="1:8" x14ac:dyDescent="0.25">
      <c r="A14" s="1"/>
      <c r="B14" s="4" t="s">
        <v>41</v>
      </c>
      <c r="C14" s="151" t="s">
        <v>116</v>
      </c>
      <c r="D14" s="151" t="s">
        <v>1551</v>
      </c>
      <c r="E14" s="148">
        <v>2100</v>
      </c>
      <c r="F14" s="4" t="s">
        <v>220</v>
      </c>
      <c r="G14" s="4" t="s">
        <v>1545</v>
      </c>
      <c r="H14" s="152"/>
    </row>
    <row r="15" spans="1:8" x14ac:dyDescent="0.25">
      <c r="A15" s="1"/>
      <c r="B15" s="4" t="s">
        <v>41</v>
      </c>
      <c r="C15" s="151" t="s">
        <v>136</v>
      </c>
      <c r="D15" s="151" t="s">
        <v>1552</v>
      </c>
      <c r="E15" s="148">
        <v>1462</v>
      </c>
      <c r="F15" s="4" t="s">
        <v>220</v>
      </c>
      <c r="G15" s="4" t="s">
        <v>1545</v>
      </c>
      <c r="H15" s="152"/>
    </row>
    <row r="16" spans="1:8" x14ac:dyDescent="0.25">
      <c r="A16" s="1"/>
      <c r="B16" s="4" t="s">
        <v>41</v>
      </c>
      <c r="C16" s="151" t="s">
        <v>139</v>
      </c>
      <c r="D16" s="151" t="s">
        <v>1553</v>
      </c>
      <c r="E16" s="148">
        <v>339.8</v>
      </c>
      <c r="F16" s="4" t="s">
        <v>220</v>
      </c>
      <c r="G16" s="4" t="s">
        <v>1545</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S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5" width="20" customWidth="1"/>
  </cols>
  <sheetData>
    <row r="1" spans="1:4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spans="1:45" ht="69" customHeight="1" x14ac:dyDescent="0.2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ht="30" customHeight="1" x14ac:dyDescent="0.25">
      <c r="A4" s="228" t="s">
        <v>1554</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row>
    <row r="5" spans="1:45" ht="21.95" hidden="1" customHeight="1" x14ac:dyDescent="0.25">
      <c r="A5" s="198" t="s">
        <v>37</v>
      </c>
      <c r="B5" s="198" t="s">
        <v>456</v>
      </c>
      <c r="C5" s="10">
        <v>43410</v>
      </c>
      <c r="D5" s="10">
        <v>43411</v>
      </c>
      <c r="E5" s="10">
        <v>46666</v>
      </c>
      <c r="F5" s="10">
        <v>70184</v>
      </c>
      <c r="G5" s="10">
        <v>47130</v>
      </c>
      <c r="H5" s="10">
        <v>75152</v>
      </c>
      <c r="I5" s="10">
        <v>49422</v>
      </c>
      <c r="J5" s="10">
        <v>43419</v>
      </c>
      <c r="K5" s="10">
        <v>43420</v>
      </c>
      <c r="L5" s="10">
        <v>61157</v>
      </c>
      <c r="M5" s="10">
        <v>58848</v>
      </c>
      <c r="N5" s="10">
        <v>58849</v>
      </c>
      <c r="O5" s="10">
        <v>58344</v>
      </c>
      <c r="P5" s="10">
        <v>58345</v>
      </c>
      <c r="Q5" s="10">
        <v>43418</v>
      </c>
      <c r="R5" s="10">
        <v>75524</v>
      </c>
      <c r="S5" s="10">
        <v>62259</v>
      </c>
      <c r="T5" s="10">
        <v>47614</v>
      </c>
      <c r="U5" s="10">
        <v>47616</v>
      </c>
      <c r="V5" s="10">
        <v>65327</v>
      </c>
      <c r="W5" s="10">
        <v>70904</v>
      </c>
      <c r="X5" s="10">
        <v>70905</v>
      </c>
      <c r="Y5" s="10">
        <v>61811</v>
      </c>
      <c r="Z5" s="10">
        <v>43412</v>
      </c>
      <c r="AA5" s="10">
        <v>43415</v>
      </c>
      <c r="AB5" s="10">
        <v>61237</v>
      </c>
      <c r="AC5" s="10">
        <v>44059</v>
      </c>
      <c r="AD5" s="10">
        <v>59062</v>
      </c>
      <c r="AE5" s="10">
        <v>43417</v>
      </c>
      <c r="AF5" s="10">
        <v>43416</v>
      </c>
      <c r="AG5" s="10">
        <v>43421</v>
      </c>
      <c r="AH5" s="10">
        <v>43422</v>
      </c>
      <c r="AI5" s="10">
        <v>43429</v>
      </c>
      <c r="AJ5" s="10">
        <v>43430</v>
      </c>
      <c r="AK5" s="10">
        <v>43431</v>
      </c>
      <c r="AL5" s="10">
        <v>43432</v>
      </c>
      <c r="AM5" s="10">
        <v>43433</v>
      </c>
      <c r="AN5" s="10">
        <v>47535</v>
      </c>
      <c r="AO5" s="10">
        <v>47536</v>
      </c>
      <c r="AP5" s="10">
        <v>44659</v>
      </c>
      <c r="AQ5" s="10">
        <v>44660</v>
      </c>
      <c r="AR5" s="10">
        <v>43413</v>
      </c>
      <c r="AS5" s="10">
        <v>43414</v>
      </c>
    </row>
    <row r="6" spans="1:45" ht="39.950000000000003" customHeight="1" x14ac:dyDescent="0.25">
      <c r="A6" s="198"/>
      <c r="B6" s="198"/>
      <c r="C6" s="227" t="s">
        <v>512</v>
      </c>
      <c r="D6" s="227" t="s">
        <v>156</v>
      </c>
      <c r="E6" s="227" t="s">
        <v>513</v>
      </c>
      <c r="F6" s="227" t="s">
        <v>514</v>
      </c>
      <c r="G6" s="227" t="s">
        <v>510</v>
      </c>
      <c r="H6" s="227" t="s">
        <v>515</v>
      </c>
      <c r="I6" s="227" t="s">
        <v>188</v>
      </c>
      <c r="J6" s="227" t="s">
        <v>503</v>
      </c>
      <c r="K6" s="227"/>
      <c r="L6" s="227" t="s">
        <v>482</v>
      </c>
      <c r="M6" s="227" t="s">
        <v>64</v>
      </c>
      <c r="N6" s="227"/>
      <c r="O6" s="227"/>
      <c r="P6" s="227"/>
      <c r="Q6" s="227"/>
      <c r="R6" s="227"/>
      <c r="S6" s="227" t="s">
        <v>483</v>
      </c>
      <c r="T6" s="227" t="s">
        <v>225</v>
      </c>
      <c r="U6" s="227" t="s">
        <v>484</v>
      </c>
      <c r="V6" s="227" t="s">
        <v>506</v>
      </c>
      <c r="W6" s="227" t="s">
        <v>76</v>
      </c>
      <c r="X6" s="227"/>
      <c r="Y6" s="227" t="s">
        <v>485</v>
      </c>
      <c r="Z6" s="227" t="s">
        <v>507</v>
      </c>
      <c r="AA6" s="227" t="s">
        <v>493</v>
      </c>
      <c r="AB6" s="227" t="s">
        <v>116</v>
      </c>
      <c r="AC6" s="227"/>
      <c r="AD6" s="227"/>
      <c r="AE6" s="227"/>
      <c r="AF6" s="227" t="s">
        <v>494</v>
      </c>
      <c r="AG6" s="227" t="s">
        <v>495</v>
      </c>
      <c r="AH6" s="227" t="s">
        <v>496</v>
      </c>
      <c r="AI6" s="227" t="s">
        <v>298</v>
      </c>
      <c r="AJ6" s="227"/>
      <c r="AK6" s="227"/>
      <c r="AL6" s="227"/>
      <c r="AM6" s="227"/>
      <c r="AN6" s="227"/>
      <c r="AO6" s="227"/>
      <c r="AP6" s="227"/>
      <c r="AQ6" s="227"/>
      <c r="AR6" s="227" t="s">
        <v>508</v>
      </c>
      <c r="AS6" s="227" t="s">
        <v>497</v>
      </c>
    </row>
    <row r="7" spans="1:45" ht="57" customHeight="1" x14ac:dyDescent="0.25">
      <c r="A7" s="198"/>
      <c r="B7" s="198"/>
      <c r="C7" s="10" t="s">
        <v>1555</v>
      </c>
      <c r="D7" s="10" t="s">
        <v>1556</v>
      </c>
      <c r="E7" s="10" t="s">
        <v>1557</v>
      </c>
      <c r="F7" s="10" t="s">
        <v>1558</v>
      </c>
      <c r="G7" s="10" t="s">
        <v>1559</v>
      </c>
      <c r="H7" s="10" t="s">
        <v>1558</v>
      </c>
      <c r="I7" s="10" t="s">
        <v>1560</v>
      </c>
      <c r="J7" s="10" t="s">
        <v>1561</v>
      </c>
      <c r="K7" s="10" t="s">
        <v>1562</v>
      </c>
      <c r="L7" s="10" t="s">
        <v>1563</v>
      </c>
      <c r="M7" s="10" t="s">
        <v>1564</v>
      </c>
      <c r="N7" s="10" t="s">
        <v>1565</v>
      </c>
      <c r="O7" s="10" t="s">
        <v>1566</v>
      </c>
      <c r="P7" s="10" t="s">
        <v>1567</v>
      </c>
      <c r="Q7" s="10" t="s">
        <v>1568</v>
      </c>
      <c r="R7" s="10" t="s">
        <v>1569</v>
      </c>
      <c r="S7" s="10" t="s">
        <v>1570</v>
      </c>
      <c r="T7" s="10" t="s">
        <v>1571</v>
      </c>
      <c r="U7" s="10" t="s">
        <v>1572</v>
      </c>
      <c r="V7" s="10" t="s">
        <v>1573</v>
      </c>
      <c r="W7" s="10" t="s">
        <v>1574</v>
      </c>
      <c r="X7" s="10" t="s">
        <v>1575</v>
      </c>
      <c r="Y7" s="10" t="s">
        <v>1576</v>
      </c>
      <c r="Z7" s="10" t="s">
        <v>1577</v>
      </c>
      <c r="AA7" s="10" t="s">
        <v>1578</v>
      </c>
      <c r="AB7" s="10" t="s">
        <v>1579</v>
      </c>
      <c r="AC7" s="10" t="s">
        <v>1580</v>
      </c>
      <c r="AD7" s="10" t="s">
        <v>1581</v>
      </c>
      <c r="AE7" s="10" t="s">
        <v>1582</v>
      </c>
      <c r="AF7" s="10" t="s">
        <v>1583</v>
      </c>
      <c r="AG7" s="10" t="s">
        <v>1584</v>
      </c>
      <c r="AH7" s="10" t="s">
        <v>1585</v>
      </c>
      <c r="AI7" s="10" t="s">
        <v>1586</v>
      </c>
      <c r="AJ7" s="10" t="s">
        <v>1587</v>
      </c>
      <c r="AK7" s="10" t="s">
        <v>1588</v>
      </c>
      <c r="AL7" s="10" t="s">
        <v>1589</v>
      </c>
      <c r="AM7" s="10" t="s">
        <v>1590</v>
      </c>
      <c r="AN7" s="10" t="s">
        <v>1591</v>
      </c>
      <c r="AO7" s="10" t="s">
        <v>1592</v>
      </c>
      <c r="AP7" s="10" t="s">
        <v>1593</v>
      </c>
      <c r="AQ7" s="10" t="s">
        <v>1594</v>
      </c>
      <c r="AR7" s="10" t="s">
        <v>1595</v>
      </c>
      <c r="AS7" s="10" t="s">
        <v>1596</v>
      </c>
    </row>
    <row r="8" spans="1:45" ht="24" customHeight="1" x14ac:dyDescent="0.25">
      <c r="A8" s="14" t="s">
        <v>41</v>
      </c>
      <c r="B8" s="14" t="s">
        <v>690</v>
      </c>
      <c r="C8" s="153">
        <v>24</v>
      </c>
      <c r="D8" s="153">
        <v>53.04</v>
      </c>
      <c r="E8" s="153">
        <v>13.7</v>
      </c>
      <c r="F8" s="153">
        <v>24.45</v>
      </c>
      <c r="G8" s="153">
        <v>23.017099999999999</v>
      </c>
      <c r="H8" s="153">
        <v>63.62</v>
      </c>
      <c r="I8" s="153"/>
      <c r="J8" s="153">
        <v>6.47</v>
      </c>
      <c r="K8" s="153">
        <v>6.82</v>
      </c>
      <c r="L8" s="153">
        <v>5.7880000000000003</v>
      </c>
      <c r="M8" s="153">
        <v>6.4</v>
      </c>
      <c r="N8" s="153">
        <v>6.4</v>
      </c>
      <c r="O8" s="153">
        <v>6.4</v>
      </c>
      <c r="P8" s="153">
        <v>6.4</v>
      </c>
      <c r="Q8" s="153"/>
      <c r="R8" s="153"/>
      <c r="S8" s="153"/>
      <c r="T8" s="153">
        <v>5</v>
      </c>
      <c r="U8" s="153">
        <v>3</v>
      </c>
      <c r="V8" s="153"/>
      <c r="W8" s="153"/>
      <c r="X8" s="153"/>
      <c r="Y8" s="153"/>
      <c r="Z8" s="153"/>
      <c r="AA8" s="153"/>
      <c r="AB8" s="153">
        <v>1.45886</v>
      </c>
      <c r="AC8" s="153">
        <v>2.6122700000000001</v>
      </c>
      <c r="AD8" s="153"/>
      <c r="AE8" s="153"/>
      <c r="AF8" s="153"/>
      <c r="AG8" s="153">
        <v>6.79</v>
      </c>
      <c r="AH8" s="153">
        <v>6.33</v>
      </c>
      <c r="AI8" s="153">
        <v>0</v>
      </c>
      <c r="AJ8" s="153">
        <v>489.78642000000002</v>
      </c>
      <c r="AK8" s="153">
        <v>454.57301999999999</v>
      </c>
      <c r="AL8" s="153">
        <v>0</v>
      </c>
      <c r="AM8" s="153">
        <v>390.54865000000001</v>
      </c>
      <c r="AN8" s="153">
        <v>220.83707999999999</v>
      </c>
      <c r="AO8" s="153">
        <v>294.44943999999998</v>
      </c>
      <c r="AP8" s="153">
        <v>286.9425</v>
      </c>
      <c r="AQ8" s="153">
        <v>0</v>
      </c>
      <c r="AR8" s="153"/>
      <c r="AS8" s="153"/>
    </row>
    <row r="9" spans="1:45" ht="24" customHeight="1" x14ac:dyDescent="0.25">
      <c r="A9" s="17" t="s">
        <v>41</v>
      </c>
      <c r="B9" s="17" t="s">
        <v>691</v>
      </c>
      <c r="C9" s="154">
        <v>24</v>
      </c>
      <c r="D9" s="154">
        <v>53.06</v>
      </c>
      <c r="E9" s="154">
        <v>13.6</v>
      </c>
      <c r="F9" s="154">
        <v>24.53</v>
      </c>
      <c r="G9" s="154">
        <v>23.017099999999999</v>
      </c>
      <c r="H9" s="154">
        <v>63.65</v>
      </c>
      <c r="I9" s="154"/>
      <c r="J9" s="154">
        <v>7.02</v>
      </c>
      <c r="K9" s="154">
        <v>6.99</v>
      </c>
      <c r="L9" s="154">
        <v>5.8070000000000004</v>
      </c>
      <c r="M9" s="154">
        <v>5.5</v>
      </c>
      <c r="N9" s="154">
        <v>5.5</v>
      </c>
      <c r="O9" s="154">
        <v>5.5</v>
      </c>
      <c r="P9" s="154">
        <v>5.5</v>
      </c>
      <c r="Q9" s="154"/>
      <c r="R9" s="154"/>
      <c r="S9" s="154"/>
      <c r="T9" s="154">
        <v>5</v>
      </c>
      <c r="U9" s="154">
        <v>3</v>
      </c>
      <c r="V9" s="154"/>
      <c r="W9" s="154"/>
      <c r="X9" s="154"/>
      <c r="Y9" s="154"/>
      <c r="Z9" s="154"/>
      <c r="AA9" s="154"/>
      <c r="AB9" s="154">
        <v>1.1514899999999999</v>
      </c>
      <c r="AC9" s="154">
        <v>1.89297</v>
      </c>
      <c r="AD9" s="154"/>
      <c r="AE9" s="154"/>
      <c r="AF9" s="154"/>
      <c r="AG9" s="154">
        <v>6.62</v>
      </c>
      <c r="AH9" s="154">
        <v>5.74</v>
      </c>
      <c r="AI9" s="154">
        <v>0</v>
      </c>
      <c r="AJ9" s="154">
        <v>489.78642000000002</v>
      </c>
      <c r="AK9" s="154">
        <v>454.57301999999999</v>
      </c>
      <c r="AL9" s="154">
        <v>0</v>
      </c>
      <c r="AM9" s="154">
        <v>390.54865000000001</v>
      </c>
      <c r="AN9" s="154">
        <v>220.83707999999999</v>
      </c>
      <c r="AO9" s="154">
        <v>294.44943999999998</v>
      </c>
      <c r="AP9" s="154">
        <v>286.9425</v>
      </c>
      <c r="AQ9" s="154">
        <v>0</v>
      </c>
      <c r="AR9" s="154"/>
      <c r="AS9" s="154"/>
    </row>
    <row r="10" spans="1:45" ht="24" customHeight="1" x14ac:dyDescent="0.25">
      <c r="A10" s="17" t="s">
        <v>41</v>
      </c>
      <c r="B10" s="17" t="s">
        <v>692</v>
      </c>
      <c r="C10" s="154">
        <v>24</v>
      </c>
      <c r="D10" s="154">
        <v>53.07</v>
      </c>
      <c r="E10" s="154">
        <v>13.4</v>
      </c>
      <c r="F10" s="154">
        <v>24.57</v>
      </c>
      <c r="G10" s="154">
        <v>23.017099999999999</v>
      </c>
      <c r="H10" s="154">
        <v>62.98</v>
      </c>
      <c r="I10" s="154"/>
      <c r="J10" s="154">
        <v>7.23</v>
      </c>
      <c r="K10" s="154">
        <v>7.94</v>
      </c>
      <c r="L10" s="154">
        <v>5.2779999999999996</v>
      </c>
      <c r="M10" s="154">
        <v>3.7</v>
      </c>
      <c r="N10" s="154">
        <v>3.7</v>
      </c>
      <c r="O10" s="154">
        <v>3.7</v>
      </c>
      <c r="P10" s="154">
        <v>3.7</v>
      </c>
      <c r="Q10" s="154"/>
      <c r="R10" s="154"/>
      <c r="S10" s="154"/>
      <c r="T10" s="154">
        <v>4</v>
      </c>
      <c r="U10" s="154">
        <v>3</v>
      </c>
      <c r="V10" s="154"/>
      <c r="W10" s="154"/>
      <c r="X10" s="154"/>
      <c r="Y10" s="154"/>
      <c r="Z10" s="154"/>
      <c r="AA10" s="154"/>
      <c r="AB10" s="154">
        <v>1.64072</v>
      </c>
      <c r="AC10" s="154">
        <v>1.4684200000000001</v>
      </c>
      <c r="AD10" s="154"/>
      <c r="AE10" s="154"/>
      <c r="AF10" s="154"/>
      <c r="AG10" s="154">
        <v>6.04</v>
      </c>
      <c r="AH10" s="154">
        <v>5.29</v>
      </c>
      <c r="AI10" s="154">
        <v>0</v>
      </c>
      <c r="AJ10" s="154">
        <v>489.78642000000002</v>
      </c>
      <c r="AK10" s="154">
        <v>454.57301999999999</v>
      </c>
      <c r="AL10" s="154">
        <v>0</v>
      </c>
      <c r="AM10" s="154">
        <v>390.54865000000001</v>
      </c>
      <c r="AN10" s="154">
        <v>220.83707999999999</v>
      </c>
      <c r="AO10" s="154">
        <v>294.44943999999998</v>
      </c>
      <c r="AP10" s="154">
        <v>286.9425</v>
      </c>
      <c r="AQ10" s="154">
        <v>0</v>
      </c>
      <c r="AR10" s="154"/>
      <c r="AS10" s="154"/>
    </row>
    <row r="11" spans="1:45" ht="24" customHeight="1" x14ac:dyDescent="0.25">
      <c r="A11" s="17" t="s">
        <v>41</v>
      </c>
      <c r="B11" s="17" t="s">
        <v>693</v>
      </c>
      <c r="C11" s="154">
        <v>24</v>
      </c>
      <c r="D11" s="154">
        <v>53.08</v>
      </c>
      <c r="E11" s="154">
        <v>13.56</v>
      </c>
      <c r="F11" s="154">
        <v>24.59</v>
      </c>
      <c r="G11" s="154">
        <v>23.017099999999999</v>
      </c>
      <c r="H11" s="154">
        <v>63.43</v>
      </c>
      <c r="I11" s="154"/>
      <c r="J11" s="154">
        <v>7.02</v>
      </c>
      <c r="K11" s="154">
        <v>8.2200000000000006</v>
      </c>
      <c r="L11" s="154">
        <v>4.8869999999999996</v>
      </c>
      <c r="M11" s="154">
        <v>5.4</v>
      </c>
      <c r="N11" s="154">
        <v>5.4</v>
      </c>
      <c r="O11" s="154">
        <v>5.4</v>
      </c>
      <c r="P11" s="154">
        <v>5.4</v>
      </c>
      <c r="Q11" s="154"/>
      <c r="R11" s="154"/>
      <c r="S11" s="154"/>
      <c r="T11" s="154">
        <v>5</v>
      </c>
      <c r="U11" s="154">
        <v>4</v>
      </c>
      <c r="V11" s="154"/>
      <c r="W11" s="154"/>
      <c r="X11" s="154"/>
      <c r="Y11" s="154"/>
      <c r="Z11" s="154"/>
      <c r="AA11" s="154"/>
      <c r="AB11" s="154">
        <v>1.3999699999999999</v>
      </c>
      <c r="AC11" s="154">
        <v>1.76891</v>
      </c>
      <c r="AD11" s="154"/>
      <c r="AE11" s="154"/>
      <c r="AF11" s="154"/>
      <c r="AG11" s="154">
        <v>4.4400000000000004</v>
      </c>
      <c r="AH11" s="154">
        <v>3.32</v>
      </c>
      <c r="AI11" s="154">
        <v>0</v>
      </c>
      <c r="AJ11" s="154">
        <v>489.78642000000002</v>
      </c>
      <c r="AK11" s="154">
        <v>454.57301999999999</v>
      </c>
      <c r="AL11" s="154">
        <v>0</v>
      </c>
      <c r="AM11" s="154">
        <v>390.54865000000001</v>
      </c>
      <c r="AN11" s="154">
        <v>220.83707999999999</v>
      </c>
      <c r="AO11" s="154">
        <v>294.44943999999998</v>
      </c>
      <c r="AP11" s="154">
        <v>286.9425</v>
      </c>
      <c r="AQ11" s="154">
        <v>0</v>
      </c>
      <c r="AR11" s="154"/>
      <c r="AS11" s="154"/>
    </row>
    <row r="12" spans="1:45" ht="24" customHeight="1" x14ac:dyDescent="0.25">
      <c r="A12" s="17" t="s">
        <v>41</v>
      </c>
      <c r="B12" s="17" t="s">
        <v>694</v>
      </c>
      <c r="C12" s="154">
        <v>24</v>
      </c>
      <c r="D12" s="154">
        <v>53.08</v>
      </c>
      <c r="E12" s="154">
        <v>13.71</v>
      </c>
      <c r="F12" s="154">
        <v>24.67</v>
      </c>
      <c r="G12" s="154">
        <v>23.017099999999999</v>
      </c>
      <c r="H12" s="154">
        <v>63.17</v>
      </c>
      <c r="I12" s="154"/>
      <c r="J12" s="154">
        <v>7.32</v>
      </c>
      <c r="K12" s="154">
        <v>7.86</v>
      </c>
      <c r="L12" s="154">
        <v>3.9380000000000002</v>
      </c>
      <c r="M12" s="154">
        <v>3.7</v>
      </c>
      <c r="N12" s="154">
        <v>3.7</v>
      </c>
      <c r="O12" s="154">
        <v>3.7</v>
      </c>
      <c r="P12" s="154">
        <v>3.7</v>
      </c>
      <c r="Q12" s="154"/>
      <c r="R12" s="154"/>
      <c r="S12" s="154"/>
      <c r="T12" s="154">
        <v>4</v>
      </c>
      <c r="U12" s="154">
        <v>3</v>
      </c>
      <c r="V12" s="154"/>
      <c r="W12" s="154"/>
      <c r="X12" s="154"/>
      <c r="Y12" s="154"/>
      <c r="Z12" s="154"/>
      <c r="AA12" s="154"/>
      <c r="AB12" s="154">
        <v>1.61449</v>
      </c>
      <c r="AC12" s="154">
        <v>1.4791700000000001</v>
      </c>
      <c r="AD12" s="154"/>
      <c r="AE12" s="154"/>
      <c r="AF12" s="154"/>
      <c r="AG12" s="154">
        <v>3.61</v>
      </c>
      <c r="AH12" s="154">
        <v>2.52</v>
      </c>
      <c r="AI12" s="154">
        <v>0</v>
      </c>
      <c r="AJ12" s="154">
        <v>489.78642000000002</v>
      </c>
      <c r="AK12" s="154">
        <v>454.57301999999999</v>
      </c>
      <c r="AL12" s="154">
        <v>0</v>
      </c>
      <c r="AM12" s="154">
        <v>390.54865000000001</v>
      </c>
      <c r="AN12" s="154">
        <v>220.83707999999999</v>
      </c>
      <c r="AO12" s="154">
        <v>294.44943999999998</v>
      </c>
      <c r="AP12" s="154">
        <v>286.9425</v>
      </c>
      <c r="AQ12" s="154">
        <v>0</v>
      </c>
      <c r="AR12" s="154"/>
      <c r="AS12" s="154"/>
    </row>
    <row r="13" spans="1:45" ht="24" customHeight="1" x14ac:dyDescent="0.25">
      <c r="A13" s="17" t="s">
        <v>41</v>
      </c>
      <c r="B13" s="17" t="s">
        <v>695</v>
      </c>
      <c r="C13" s="154">
        <v>24</v>
      </c>
      <c r="D13" s="154">
        <v>50.6</v>
      </c>
      <c r="E13" s="154">
        <v>13.59</v>
      </c>
      <c r="F13" s="154">
        <v>24.69</v>
      </c>
      <c r="G13" s="154">
        <v>23.017099999999999</v>
      </c>
      <c r="H13" s="154">
        <v>60.84</v>
      </c>
      <c r="I13" s="154"/>
      <c r="J13" s="154">
        <v>7.62</v>
      </c>
      <c r="K13" s="154">
        <v>7.72</v>
      </c>
      <c r="L13" s="154">
        <v>2.7090000000000001</v>
      </c>
      <c r="M13" s="154">
        <v>3.9</v>
      </c>
      <c r="N13" s="154">
        <v>3.9</v>
      </c>
      <c r="O13" s="154">
        <v>3.9</v>
      </c>
      <c r="P13" s="154">
        <v>3.9</v>
      </c>
      <c r="Q13" s="154"/>
      <c r="R13" s="154"/>
      <c r="S13" s="154"/>
      <c r="T13" s="154">
        <v>4</v>
      </c>
      <c r="U13" s="154">
        <v>3</v>
      </c>
      <c r="V13" s="154"/>
      <c r="W13" s="154"/>
      <c r="X13" s="154"/>
      <c r="Y13" s="154"/>
      <c r="Z13" s="154"/>
      <c r="AA13" s="154"/>
      <c r="AB13" s="154">
        <v>0.48929</v>
      </c>
      <c r="AC13" s="154">
        <v>2.41615</v>
      </c>
      <c r="AD13" s="154"/>
      <c r="AE13" s="154"/>
      <c r="AF13" s="154"/>
      <c r="AG13" s="154">
        <v>4.07</v>
      </c>
      <c r="AH13" s="154">
        <v>1.66</v>
      </c>
      <c r="AI13" s="154">
        <v>0</v>
      </c>
      <c r="AJ13" s="154">
        <v>489.78642000000002</v>
      </c>
      <c r="AK13" s="154">
        <v>454.57301999999999</v>
      </c>
      <c r="AL13" s="154">
        <v>0</v>
      </c>
      <c r="AM13" s="154">
        <v>390.54865000000001</v>
      </c>
      <c r="AN13" s="154">
        <v>220.83707999999999</v>
      </c>
      <c r="AO13" s="154">
        <v>294.44943999999998</v>
      </c>
      <c r="AP13" s="154">
        <v>286.9425</v>
      </c>
      <c r="AQ13" s="154">
        <v>0</v>
      </c>
      <c r="AR13" s="154"/>
      <c r="AS13" s="154"/>
    </row>
    <row r="14" spans="1:45" ht="24" customHeight="1" x14ac:dyDescent="0.25">
      <c r="A14" s="17" t="s">
        <v>41</v>
      </c>
      <c r="B14" s="17" t="s">
        <v>696</v>
      </c>
      <c r="C14" s="154">
        <v>23</v>
      </c>
      <c r="D14" s="154">
        <v>49.67</v>
      </c>
      <c r="E14" s="154">
        <v>13.84</v>
      </c>
      <c r="F14" s="154">
        <v>24.64</v>
      </c>
      <c r="G14" s="154">
        <v>23.017099999999999</v>
      </c>
      <c r="H14" s="154">
        <v>64.709999999999994</v>
      </c>
      <c r="I14" s="154"/>
      <c r="J14" s="154">
        <v>7.09</v>
      </c>
      <c r="K14" s="154">
        <v>8.36</v>
      </c>
      <c r="L14" s="154">
        <v>1.8580000000000001</v>
      </c>
      <c r="M14" s="154">
        <v>3</v>
      </c>
      <c r="N14" s="154">
        <v>3</v>
      </c>
      <c r="O14" s="154">
        <v>3</v>
      </c>
      <c r="P14" s="154">
        <v>3</v>
      </c>
      <c r="Q14" s="154"/>
      <c r="R14" s="154"/>
      <c r="S14" s="154"/>
      <c r="T14" s="154">
        <v>4</v>
      </c>
      <c r="U14" s="154">
        <v>3</v>
      </c>
      <c r="V14" s="154"/>
      <c r="W14" s="154"/>
      <c r="X14" s="154"/>
      <c r="Y14" s="154"/>
      <c r="Z14" s="154"/>
      <c r="AA14" s="154"/>
      <c r="AB14" s="154">
        <v>1.6718900000000001</v>
      </c>
      <c r="AC14" s="154">
        <v>1.1186799999999999</v>
      </c>
      <c r="AD14" s="154"/>
      <c r="AE14" s="154"/>
      <c r="AF14" s="154"/>
      <c r="AG14" s="154">
        <v>2.34</v>
      </c>
      <c r="AH14" s="154">
        <v>1.2</v>
      </c>
      <c r="AI14" s="154">
        <v>0</v>
      </c>
      <c r="AJ14" s="154">
        <v>489.78642000000002</v>
      </c>
      <c r="AK14" s="154">
        <v>454.57301999999999</v>
      </c>
      <c r="AL14" s="154">
        <v>0</v>
      </c>
      <c r="AM14" s="154">
        <v>390.54865000000001</v>
      </c>
      <c r="AN14" s="154">
        <v>220.83707999999999</v>
      </c>
      <c r="AO14" s="154">
        <v>294.44943999999998</v>
      </c>
      <c r="AP14" s="154">
        <v>286.9425</v>
      </c>
      <c r="AQ14" s="154">
        <v>0</v>
      </c>
      <c r="AR14" s="154"/>
      <c r="AS14" s="154"/>
    </row>
    <row r="15" spans="1:45" ht="24" customHeight="1" x14ac:dyDescent="0.25">
      <c r="A15" s="19" t="s">
        <v>41</v>
      </c>
      <c r="B15" s="19" t="s">
        <v>697</v>
      </c>
      <c r="C15" s="155">
        <v>23</v>
      </c>
      <c r="D15" s="155">
        <v>49.7</v>
      </c>
      <c r="E15" s="155">
        <v>13.06</v>
      </c>
      <c r="F15" s="155">
        <v>24.67</v>
      </c>
      <c r="G15" s="155">
        <v>23.017099999999999</v>
      </c>
      <c r="H15" s="155">
        <v>63.28</v>
      </c>
      <c r="I15" s="155"/>
      <c r="J15" s="155">
        <v>6.45</v>
      </c>
      <c r="K15" s="155">
        <v>8.1199999999999992</v>
      </c>
      <c r="L15" s="155">
        <v>2.1509999999999998</v>
      </c>
      <c r="M15" s="155">
        <v>2.2000000000000002</v>
      </c>
      <c r="N15" s="155">
        <v>2.2000000000000002</v>
      </c>
      <c r="O15" s="155">
        <v>2.2000000000000002</v>
      </c>
      <c r="P15" s="155">
        <v>2.2000000000000002</v>
      </c>
      <c r="Q15" s="155"/>
      <c r="R15" s="155"/>
      <c r="S15" s="155"/>
      <c r="T15" s="155">
        <v>5</v>
      </c>
      <c r="U15" s="155">
        <v>3</v>
      </c>
      <c r="V15" s="155"/>
      <c r="W15" s="155"/>
      <c r="X15" s="155"/>
      <c r="Y15" s="155"/>
      <c r="Z15" s="155"/>
      <c r="AA15" s="155"/>
      <c r="AB15" s="155">
        <v>1.05122</v>
      </c>
      <c r="AC15" s="155">
        <v>1.0965499999999999</v>
      </c>
      <c r="AD15" s="155"/>
      <c r="AE15" s="155"/>
      <c r="AF15" s="155"/>
      <c r="AG15" s="155">
        <v>1.72</v>
      </c>
      <c r="AH15" s="155">
        <v>1.18</v>
      </c>
      <c r="AI15" s="155">
        <v>0</v>
      </c>
      <c r="AJ15" s="155">
        <v>492.98764</v>
      </c>
      <c r="AK15" s="155">
        <v>454.57301999999999</v>
      </c>
      <c r="AL15" s="155">
        <v>0</v>
      </c>
      <c r="AM15" s="155">
        <v>390.54865000000001</v>
      </c>
      <c r="AN15" s="155">
        <v>220.83707999999999</v>
      </c>
      <c r="AO15" s="155">
        <v>294.44943999999998</v>
      </c>
      <c r="AP15" s="155">
        <v>286.9425</v>
      </c>
      <c r="AQ15" s="155">
        <v>0</v>
      </c>
      <c r="AR15" s="155"/>
      <c r="AS15" s="155"/>
    </row>
    <row r="16" spans="1:45" ht="24" customHeight="1" x14ac:dyDescent="0.25">
      <c r="A16" s="14" t="s">
        <v>41</v>
      </c>
      <c r="B16" s="14" t="s">
        <v>698</v>
      </c>
      <c r="C16" s="153">
        <v>24</v>
      </c>
      <c r="D16" s="153">
        <v>49.68</v>
      </c>
      <c r="E16" s="153">
        <v>13.25</v>
      </c>
      <c r="F16" s="153">
        <v>24.68</v>
      </c>
      <c r="G16" s="153">
        <v>23.017099999999999</v>
      </c>
      <c r="H16" s="153">
        <v>65.5</v>
      </c>
      <c r="I16" s="153"/>
      <c r="J16" s="153">
        <v>6.91</v>
      </c>
      <c r="K16" s="153">
        <v>8.32</v>
      </c>
      <c r="L16" s="153">
        <v>3.024</v>
      </c>
      <c r="M16" s="153">
        <v>3.1</v>
      </c>
      <c r="N16" s="153">
        <v>3.1</v>
      </c>
      <c r="O16" s="153">
        <v>3.1</v>
      </c>
      <c r="P16" s="153">
        <v>3.1</v>
      </c>
      <c r="Q16" s="153"/>
      <c r="R16" s="153"/>
      <c r="S16" s="153"/>
      <c r="T16" s="153">
        <v>4</v>
      </c>
      <c r="U16" s="153">
        <v>3</v>
      </c>
      <c r="V16" s="153"/>
      <c r="W16" s="153"/>
      <c r="X16" s="153"/>
      <c r="Y16" s="153"/>
      <c r="Z16" s="153"/>
      <c r="AA16" s="153"/>
      <c r="AB16" s="153">
        <v>0.72163999999999995</v>
      </c>
      <c r="AC16" s="153">
        <v>1.7743500000000001</v>
      </c>
      <c r="AD16" s="153"/>
      <c r="AE16" s="153"/>
      <c r="AF16" s="153"/>
      <c r="AG16" s="153">
        <v>2.11</v>
      </c>
      <c r="AH16" s="153">
        <v>2.2200000000000002</v>
      </c>
      <c r="AI16" s="153">
        <v>0</v>
      </c>
      <c r="AJ16" s="153">
        <v>489.78642000000002</v>
      </c>
      <c r="AK16" s="153">
        <v>454.57301999999999</v>
      </c>
      <c r="AL16" s="153">
        <v>0</v>
      </c>
      <c r="AM16" s="153">
        <v>390.54865000000001</v>
      </c>
      <c r="AN16" s="153">
        <v>220.83707999999999</v>
      </c>
      <c r="AO16" s="153">
        <v>294.44943999999998</v>
      </c>
      <c r="AP16" s="153">
        <v>286.9425</v>
      </c>
      <c r="AQ16" s="153">
        <v>0</v>
      </c>
      <c r="AR16" s="153"/>
      <c r="AS16" s="153"/>
    </row>
    <row r="17" spans="1:45" ht="24" customHeight="1" x14ac:dyDescent="0.25">
      <c r="A17" s="17" t="s">
        <v>41</v>
      </c>
      <c r="B17" s="17" t="s">
        <v>699</v>
      </c>
      <c r="C17" s="154">
        <v>24</v>
      </c>
      <c r="D17" s="154">
        <v>49.69</v>
      </c>
      <c r="E17" s="154">
        <v>12.4</v>
      </c>
      <c r="F17" s="154">
        <v>24.7</v>
      </c>
      <c r="G17" s="154">
        <v>23.017099999999999</v>
      </c>
      <c r="H17" s="154">
        <v>65.2</v>
      </c>
      <c r="I17" s="154">
        <v>0</v>
      </c>
      <c r="J17" s="154">
        <v>5.63</v>
      </c>
      <c r="K17" s="154">
        <v>8.7899999999999991</v>
      </c>
      <c r="L17" s="154">
        <v>3.4889999999999999</v>
      </c>
      <c r="M17" s="154">
        <v>4.4000000000000004</v>
      </c>
      <c r="N17" s="154">
        <v>4.4000000000000004</v>
      </c>
      <c r="O17" s="154">
        <v>4.4000000000000004</v>
      </c>
      <c r="P17" s="154">
        <v>4.4000000000000004</v>
      </c>
      <c r="Q17" s="154">
        <v>23.41</v>
      </c>
      <c r="R17" s="154">
        <v>23.41</v>
      </c>
      <c r="S17" s="154">
        <v>0</v>
      </c>
      <c r="T17" s="154">
        <v>4</v>
      </c>
      <c r="U17" s="154">
        <v>3</v>
      </c>
      <c r="V17" s="154">
        <v>9.3340599999999991</v>
      </c>
      <c r="W17" s="154">
        <v>7.1420000000000003</v>
      </c>
      <c r="X17" s="154">
        <v>7.1420000000000003</v>
      </c>
      <c r="Y17" s="154">
        <v>0</v>
      </c>
      <c r="Z17" s="154">
        <v>0</v>
      </c>
      <c r="AA17" s="154">
        <v>9.5790000000000006</v>
      </c>
      <c r="AB17" s="154">
        <v>2.1003699999999998</v>
      </c>
      <c r="AC17" s="154">
        <v>1.95112</v>
      </c>
      <c r="AD17" s="154">
        <v>0</v>
      </c>
      <c r="AE17" s="154">
        <v>0</v>
      </c>
      <c r="AF17" s="154">
        <v>0</v>
      </c>
      <c r="AG17" s="154">
        <v>4.72</v>
      </c>
      <c r="AH17" s="154">
        <v>2.4</v>
      </c>
      <c r="AI17" s="154">
        <v>0</v>
      </c>
      <c r="AJ17" s="154">
        <v>489.78642000000002</v>
      </c>
      <c r="AK17" s="154">
        <v>454.57301999999999</v>
      </c>
      <c r="AL17" s="154">
        <v>0</v>
      </c>
      <c r="AM17" s="154">
        <v>390.54865000000001</v>
      </c>
      <c r="AN17" s="154">
        <v>220.83707999999999</v>
      </c>
      <c r="AO17" s="154">
        <v>294.44943999999998</v>
      </c>
      <c r="AP17" s="154">
        <v>286.9425</v>
      </c>
      <c r="AQ17" s="154">
        <v>0</v>
      </c>
      <c r="AR17" s="154">
        <v>0</v>
      </c>
      <c r="AS17" s="154">
        <v>15.968999999999999</v>
      </c>
    </row>
    <row r="18" spans="1:45" ht="24" customHeight="1" x14ac:dyDescent="0.25">
      <c r="A18" s="17" t="s">
        <v>41</v>
      </c>
      <c r="B18" s="17" t="s">
        <v>700</v>
      </c>
      <c r="C18" s="154">
        <v>24</v>
      </c>
      <c r="D18" s="154">
        <v>37.92</v>
      </c>
      <c r="E18" s="154">
        <v>12.13</v>
      </c>
      <c r="F18" s="154">
        <v>24.79</v>
      </c>
      <c r="G18" s="154">
        <v>23.017099999999999</v>
      </c>
      <c r="H18" s="154">
        <v>63.08</v>
      </c>
      <c r="I18" s="154">
        <v>0</v>
      </c>
      <c r="J18" s="154">
        <v>6.29</v>
      </c>
      <c r="K18" s="154">
        <v>8.41</v>
      </c>
      <c r="L18" s="154">
        <v>5.0460000000000003</v>
      </c>
      <c r="M18" s="154">
        <v>5</v>
      </c>
      <c r="N18" s="154">
        <v>5</v>
      </c>
      <c r="O18" s="154">
        <v>5</v>
      </c>
      <c r="P18" s="154">
        <v>5</v>
      </c>
      <c r="Q18" s="154">
        <v>70.88</v>
      </c>
      <c r="R18" s="154">
        <v>70.88</v>
      </c>
      <c r="S18" s="154">
        <v>29.09</v>
      </c>
      <c r="T18" s="154">
        <v>4</v>
      </c>
      <c r="U18" s="154">
        <v>3</v>
      </c>
      <c r="V18" s="154">
        <v>108.76447</v>
      </c>
      <c r="W18" s="154">
        <v>137.81100000000001</v>
      </c>
      <c r="X18" s="154">
        <v>137.81100000000001</v>
      </c>
      <c r="Y18" s="154">
        <v>0</v>
      </c>
      <c r="Z18" s="154">
        <v>14.36</v>
      </c>
      <c r="AA18" s="154">
        <v>61.570999999999998</v>
      </c>
      <c r="AB18" s="154">
        <v>2.3993099999999998</v>
      </c>
      <c r="AC18" s="154">
        <v>2.3979300000000001</v>
      </c>
      <c r="AD18" s="154">
        <v>14.93577</v>
      </c>
      <c r="AE18" s="154">
        <v>15.169700000000001</v>
      </c>
      <c r="AF18" s="154">
        <v>63.216999999999999</v>
      </c>
      <c r="AG18" s="154">
        <v>7.78</v>
      </c>
      <c r="AH18" s="154">
        <v>6.76</v>
      </c>
      <c r="AI18" s="154">
        <v>0</v>
      </c>
      <c r="AJ18" s="154">
        <v>489.78642000000002</v>
      </c>
      <c r="AK18" s="154">
        <v>454.57301999999999</v>
      </c>
      <c r="AL18" s="154">
        <v>0</v>
      </c>
      <c r="AM18" s="154">
        <v>390.54865000000001</v>
      </c>
      <c r="AN18" s="154">
        <v>220.83707999999999</v>
      </c>
      <c r="AO18" s="154">
        <v>294.44943999999998</v>
      </c>
      <c r="AP18" s="154">
        <v>286.9425</v>
      </c>
      <c r="AQ18" s="154">
        <v>0</v>
      </c>
      <c r="AR18" s="154">
        <v>32.1</v>
      </c>
      <c r="AS18" s="154">
        <v>163.797</v>
      </c>
    </row>
    <row r="19" spans="1:45" ht="24" customHeight="1" x14ac:dyDescent="0.25">
      <c r="A19" s="17" t="s">
        <v>41</v>
      </c>
      <c r="B19" s="17" t="s">
        <v>701</v>
      </c>
      <c r="C19" s="154">
        <v>24</v>
      </c>
      <c r="D19" s="154">
        <v>37.89</v>
      </c>
      <c r="E19" s="154">
        <v>13.52</v>
      </c>
      <c r="F19" s="154">
        <v>25.17</v>
      </c>
      <c r="G19" s="154">
        <v>23.017099999999999</v>
      </c>
      <c r="H19" s="154">
        <v>63.81</v>
      </c>
      <c r="I19" s="154">
        <v>12.482749999999999</v>
      </c>
      <c r="J19" s="154">
        <v>6.21</v>
      </c>
      <c r="K19" s="154">
        <v>7.86</v>
      </c>
      <c r="L19" s="154">
        <v>3.9390000000000001</v>
      </c>
      <c r="M19" s="154">
        <v>6.2</v>
      </c>
      <c r="N19" s="154">
        <v>6.2</v>
      </c>
      <c r="O19" s="154">
        <v>6.2</v>
      </c>
      <c r="P19" s="154">
        <v>6.2</v>
      </c>
      <c r="Q19" s="154">
        <v>147.4</v>
      </c>
      <c r="R19" s="154">
        <v>147.4</v>
      </c>
      <c r="S19" s="154">
        <v>236.54</v>
      </c>
      <c r="T19" s="154">
        <v>1</v>
      </c>
      <c r="U19" s="154">
        <v>1</v>
      </c>
      <c r="V19" s="154">
        <v>311.38396</v>
      </c>
      <c r="W19" s="154">
        <v>406.22899999999998</v>
      </c>
      <c r="X19" s="154">
        <v>406.22899999999998</v>
      </c>
      <c r="Y19" s="154">
        <v>0</v>
      </c>
      <c r="Z19" s="154">
        <v>70.7</v>
      </c>
      <c r="AA19" s="154">
        <v>132.34399999999999</v>
      </c>
      <c r="AB19" s="154">
        <v>2.5592199999999998</v>
      </c>
      <c r="AC19" s="154">
        <v>3.23264</v>
      </c>
      <c r="AD19" s="154">
        <v>55.5672</v>
      </c>
      <c r="AE19" s="154">
        <v>53.458689999999997</v>
      </c>
      <c r="AF19" s="154">
        <v>135.05500000000001</v>
      </c>
      <c r="AG19" s="154">
        <v>7.95</v>
      </c>
      <c r="AH19" s="154">
        <v>7.06</v>
      </c>
      <c r="AI19" s="154">
        <v>0</v>
      </c>
      <c r="AJ19" s="154">
        <v>489.78642000000002</v>
      </c>
      <c r="AK19" s="154">
        <v>454.57301999999999</v>
      </c>
      <c r="AL19" s="154">
        <v>0</v>
      </c>
      <c r="AM19" s="154">
        <v>390.54865000000001</v>
      </c>
      <c r="AN19" s="154">
        <v>220.83707999999999</v>
      </c>
      <c r="AO19" s="154">
        <v>294.44943999999998</v>
      </c>
      <c r="AP19" s="154">
        <v>286.9425</v>
      </c>
      <c r="AQ19" s="154">
        <v>0</v>
      </c>
      <c r="AR19" s="154">
        <v>72.540000000000006</v>
      </c>
      <c r="AS19" s="154">
        <v>359.83699999999999</v>
      </c>
    </row>
    <row r="20" spans="1:45" ht="24" customHeight="1" x14ac:dyDescent="0.25">
      <c r="A20" s="17" t="s">
        <v>41</v>
      </c>
      <c r="B20" s="17" t="s">
        <v>702</v>
      </c>
      <c r="C20" s="154">
        <v>24</v>
      </c>
      <c r="D20" s="154">
        <v>37.85</v>
      </c>
      <c r="E20" s="154">
        <v>13.04</v>
      </c>
      <c r="F20" s="154">
        <v>24.66</v>
      </c>
      <c r="G20" s="154">
        <v>23.017099999999999</v>
      </c>
      <c r="H20" s="154">
        <v>97.82</v>
      </c>
      <c r="I20" s="154">
        <v>31.257000000000001</v>
      </c>
      <c r="J20" s="154">
        <v>5.75</v>
      </c>
      <c r="K20" s="154">
        <v>7.85</v>
      </c>
      <c r="L20" s="154">
        <v>4.8650000000000002</v>
      </c>
      <c r="M20" s="154">
        <v>3.4</v>
      </c>
      <c r="N20" s="154">
        <v>3.4</v>
      </c>
      <c r="O20" s="154">
        <v>3.4</v>
      </c>
      <c r="P20" s="154">
        <v>3.4</v>
      </c>
      <c r="Q20" s="154">
        <v>892.7</v>
      </c>
      <c r="R20" s="154">
        <v>892.7</v>
      </c>
      <c r="S20" s="154">
        <v>520.91</v>
      </c>
      <c r="T20" s="154">
        <v>3</v>
      </c>
      <c r="U20" s="154">
        <v>1</v>
      </c>
      <c r="V20" s="154">
        <v>715.84743000000003</v>
      </c>
      <c r="W20" s="154">
        <v>772.84500000000003</v>
      </c>
      <c r="X20" s="154">
        <v>772.84500000000003</v>
      </c>
      <c r="Y20" s="154">
        <v>9.0359999999999996E-2</v>
      </c>
      <c r="Z20" s="154">
        <v>174.57</v>
      </c>
      <c r="AA20" s="154">
        <v>204.06</v>
      </c>
      <c r="AB20" s="154">
        <v>3.44076</v>
      </c>
      <c r="AC20" s="154">
        <v>3.9379300000000002</v>
      </c>
      <c r="AD20" s="154">
        <v>79.678079999999994</v>
      </c>
      <c r="AE20" s="154">
        <v>79.62097</v>
      </c>
      <c r="AF20" s="154">
        <v>210.041</v>
      </c>
      <c r="AG20" s="154">
        <v>7.25</v>
      </c>
      <c r="AH20" s="154">
        <v>7.37</v>
      </c>
      <c r="AI20" s="154">
        <v>0</v>
      </c>
      <c r="AJ20" s="154">
        <v>489.78642000000002</v>
      </c>
      <c r="AK20" s="154">
        <v>454.57301999999999</v>
      </c>
      <c r="AL20" s="154">
        <v>0</v>
      </c>
      <c r="AM20" s="154">
        <v>390.54865000000001</v>
      </c>
      <c r="AN20" s="154">
        <v>220.83707999999999</v>
      </c>
      <c r="AO20" s="154">
        <v>294.44943999999998</v>
      </c>
      <c r="AP20" s="154">
        <v>286.9425</v>
      </c>
      <c r="AQ20" s="154">
        <v>0</v>
      </c>
      <c r="AR20" s="154">
        <v>178.21</v>
      </c>
      <c r="AS20" s="154">
        <v>285.67500000000001</v>
      </c>
    </row>
    <row r="21" spans="1:45" ht="24" customHeight="1" x14ac:dyDescent="0.25">
      <c r="A21" s="17" t="s">
        <v>41</v>
      </c>
      <c r="B21" s="17" t="s">
        <v>703</v>
      </c>
      <c r="C21" s="154">
        <v>24</v>
      </c>
      <c r="D21" s="154">
        <v>37.86</v>
      </c>
      <c r="E21" s="154">
        <v>12.18</v>
      </c>
      <c r="F21" s="154">
        <v>24.59</v>
      </c>
      <c r="G21" s="154">
        <v>23.017099999999999</v>
      </c>
      <c r="H21" s="154">
        <v>88.7</v>
      </c>
      <c r="I21" s="154">
        <v>49.67</v>
      </c>
      <c r="J21" s="154">
        <v>6.28</v>
      </c>
      <c r="K21" s="154">
        <v>7.76</v>
      </c>
      <c r="L21" s="154">
        <v>5.4790000000000001</v>
      </c>
      <c r="M21" s="154">
        <v>2.8</v>
      </c>
      <c r="N21" s="154">
        <v>2.8</v>
      </c>
      <c r="O21" s="154">
        <v>2.8</v>
      </c>
      <c r="P21" s="154">
        <v>2.8</v>
      </c>
      <c r="Q21" s="154">
        <v>945.62</v>
      </c>
      <c r="R21" s="154">
        <v>945.62</v>
      </c>
      <c r="S21" s="154">
        <v>820.73</v>
      </c>
      <c r="T21" s="154">
        <v>1</v>
      </c>
      <c r="U21" s="154">
        <v>1</v>
      </c>
      <c r="V21" s="154">
        <v>926.95997999999997</v>
      </c>
      <c r="W21" s="154">
        <v>913.50099999999998</v>
      </c>
      <c r="X21" s="154">
        <v>913.50099999999998</v>
      </c>
      <c r="Y21" s="154">
        <v>4.96218</v>
      </c>
      <c r="Z21" s="154">
        <v>298.02</v>
      </c>
      <c r="AA21" s="154">
        <v>552.86699999999996</v>
      </c>
      <c r="AB21" s="154">
        <v>4.40571</v>
      </c>
      <c r="AC21" s="154">
        <v>4.3091100000000004</v>
      </c>
      <c r="AD21" s="154">
        <v>780.32883000000004</v>
      </c>
      <c r="AE21" s="154">
        <v>668.90759000000003</v>
      </c>
      <c r="AF21" s="154">
        <v>634.81200000000001</v>
      </c>
      <c r="AG21" s="154">
        <v>7.07</v>
      </c>
      <c r="AH21" s="154">
        <v>7.46</v>
      </c>
      <c r="AI21" s="154">
        <v>0</v>
      </c>
      <c r="AJ21" s="154">
        <v>489.78642000000002</v>
      </c>
      <c r="AK21" s="154">
        <v>454.57301999999999</v>
      </c>
      <c r="AL21" s="154">
        <v>0</v>
      </c>
      <c r="AM21" s="154">
        <v>390.54865000000001</v>
      </c>
      <c r="AN21" s="154">
        <v>220.83707999999999</v>
      </c>
      <c r="AO21" s="154">
        <v>294.44943999999998</v>
      </c>
      <c r="AP21" s="154">
        <v>286.9425</v>
      </c>
      <c r="AQ21" s="154">
        <v>0</v>
      </c>
      <c r="AR21" s="154">
        <v>304.29000000000002</v>
      </c>
      <c r="AS21" s="154">
        <v>805.01700000000005</v>
      </c>
    </row>
    <row r="22" spans="1:45" ht="24" customHeight="1" x14ac:dyDescent="0.25">
      <c r="A22" s="17" t="s">
        <v>41</v>
      </c>
      <c r="B22" s="17" t="s">
        <v>704</v>
      </c>
      <c r="C22" s="154">
        <v>23</v>
      </c>
      <c r="D22" s="154">
        <v>37.869999999999997</v>
      </c>
      <c r="E22" s="154">
        <v>12.36</v>
      </c>
      <c r="F22" s="154">
        <v>24.09</v>
      </c>
      <c r="G22" s="154">
        <v>23.017099999999999</v>
      </c>
      <c r="H22" s="154">
        <v>65.92</v>
      </c>
      <c r="I22" s="154">
        <v>64.790999999999997</v>
      </c>
      <c r="J22" s="154">
        <v>6.53</v>
      </c>
      <c r="K22" s="154">
        <v>7.94</v>
      </c>
      <c r="L22" s="154">
        <v>5.5019999999999998</v>
      </c>
      <c r="M22" s="154">
        <v>1.7</v>
      </c>
      <c r="N22" s="154">
        <v>1.7</v>
      </c>
      <c r="O22" s="154">
        <v>1.7</v>
      </c>
      <c r="P22" s="154">
        <v>1.7</v>
      </c>
      <c r="Q22" s="154">
        <v>1002.35</v>
      </c>
      <c r="R22" s="154">
        <v>1002.35</v>
      </c>
      <c r="S22" s="154">
        <v>952.73</v>
      </c>
      <c r="T22" s="154">
        <v>1</v>
      </c>
      <c r="U22" s="154">
        <v>1</v>
      </c>
      <c r="V22" s="154">
        <v>1016.70631</v>
      </c>
      <c r="W22" s="154">
        <v>987.38</v>
      </c>
      <c r="X22" s="154">
        <v>987.38</v>
      </c>
      <c r="Y22" s="154">
        <v>20.009709999999998</v>
      </c>
      <c r="Z22" s="154">
        <v>430.59</v>
      </c>
      <c r="AA22" s="154">
        <v>960.93299999999999</v>
      </c>
      <c r="AB22" s="154">
        <v>4.5827600000000004</v>
      </c>
      <c r="AC22" s="154">
        <v>4.6888300000000003</v>
      </c>
      <c r="AD22" s="154">
        <v>927.29238999999995</v>
      </c>
      <c r="AE22" s="154">
        <v>924.76179999999999</v>
      </c>
      <c r="AF22" s="154">
        <v>992.43700000000001</v>
      </c>
      <c r="AG22" s="154">
        <v>7.46</v>
      </c>
      <c r="AH22" s="154">
        <v>7.26</v>
      </c>
      <c r="AI22" s="154">
        <v>0</v>
      </c>
      <c r="AJ22" s="154">
        <v>489.78642000000002</v>
      </c>
      <c r="AK22" s="154">
        <v>454.57301999999999</v>
      </c>
      <c r="AL22" s="154">
        <v>0</v>
      </c>
      <c r="AM22" s="154">
        <v>390.54865000000001</v>
      </c>
      <c r="AN22" s="154">
        <v>220.83707999999999</v>
      </c>
      <c r="AO22" s="154">
        <v>294.44943999999998</v>
      </c>
      <c r="AP22" s="154">
        <v>286.9425</v>
      </c>
      <c r="AQ22" s="154">
        <v>0</v>
      </c>
      <c r="AR22" s="154">
        <v>436.22</v>
      </c>
      <c r="AS22" s="154">
        <v>681.70050000000003</v>
      </c>
    </row>
    <row r="23" spans="1:45" ht="24" customHeight="1" x14ac:dyDescent="0.25">
      <c r="A23" s="19" t="s">
        <v>41</v>
      </c>
      <c r="B23" s="19" t="s">
        <v>705</v>
      </c>
      <c r="C23" s="155">
        <v>23</v>
      </c>
      <c r="D23" s="155">
        <v>37.880000000000003</v>
      </c>
      <c r="E23" s="155">
        <v>13.29</v>
      </c>
      <c r="F23" s="155">
        <v>24.3</v>
      </c>
      <c r="G23" s="155">
        <v>23.017099999999999</v>
      </c>
      <c r="H23" s="155">
        <v>65.17</v>
      </c>
      <c r="I23" s="155">
        <v>81.183999999999997</v>
      </c>
      <c r="J23" s="155">
        <v>6.8</v>
      </c>
      <c r="K23" s="155">
        <v>9.25</v>
      </c>
      <c r="L23" s="155">
        <v>5.4130000000000003</v>
      </c>
      <c r="M23" s="155">
        <v>3.1</v>
      </c>
      <c r="N23" s="155">
        <v>3.1</v>
      </c>
      <c r="O23" s="155">
        <v>3.1</v>
      </c>
      <c r="P23" s="155">
        <v>3.1</v>
      </c>
      <c r="Q23" s="155">
        <v>1041.1300000000001</v>
      </c>
      <c r="R23" s="155">
        <v>1041.1300000000001</v>
      </c>
      <c r="S23" s="155">
        <v>1019.27</v>
      </c>
      <c r="T23" s="155">
        <v>1</v>
      </c>
      <c r="U23" s="155">
        <v>1</v>
      </c>
      <c r="V23" s="155">
        <v>1070.97424</v>
      </c>
      <c r="W23" s="155">
        <v>1038.876</v>
      </c>
      <c r="X23" s="155">
        <v>1038.876</v>
      </c>
      <c r="Y23" s="155">
        <v>43.553750000000001</v>
      </c>
      <c r="Z23" s="155">
        <v>563.9</v>
      </c>
      <c r="AA23" s="155">
        <v>1003.321</v>
      </c>
      <c r="AB23" s="155">
        <v>5.0629999999999997</v>
      </c>
      <c r="AC23" s="155">
        <v>5.0021899999999997</v>
      </c>
      <c r="AD23" s="155">
        <v>993.54791</v>
      </c>
      <c r="AE23" s="155">
        <v>1002.25499</v>
      </c>
      <c r="AF23" s="155">
        <v>1037.9390000000001</v>
      </c>
      <c r="AG23" s="155">
        <v>7.68</v>
      </c>
      <c r="AH23" s="155">
        <v>8.1199999999999992</v>
      </c>
      <c r="AI23" s="155">
        <v>0</v>
      </c>
      <c r="AJ23" s="155">
        <v>489.78642000000002</v>
      </c>
      <c r="AK23" s="155">
        <v>454.57301999999999</v>
      </c>
      <c r="AL23" s="155">
        <v>0</v>
      </c>
      <c r="AM23" s="155">
        <v>390.54865000000001</v>
      </c>
      <c r="AN23" s="155">
        <v>220.83707999999999</v>
      </c>
      <c r="AO23" s="155">
        <v>294.44943999999998</v>
      </c>
      <c r="AP23" s="155">
        <v>286.9425</v>
      </c>
      <c r="AQ23" s="155">
        <v>0</v>
      </c>
      <c r="AR23" s="155">
        <v>563.19000000000005</v>
      </c>
      <c r="AS23" s="155">
        <v>1061.326</v>
      </c>
    </row>
    <row r="24" spans="1:45" ht="24" customHeight="1" x14ac:dyDescent="0.25">
      <c r="A24" s="14" t="s">
        <v>41</v>
      </c>
      <c r="B24" s="14" t="s">
        <v>706</v>
      </c>
      <c r="C24" s="153">
        <v>24</v>
      </c>
      <c r="D24" s="153">
        <v>36.229999999999997</v>
      </c>
      <c r="E24" s="153">
        <v>11.51</v>
      </c>
      <c r="F24" s="153">
        <v>24.62</v>
      </c>
      <c r="G24" s="153">
        <v>22.66873</v>
      </c>
      <c r="H24" s="153">
        <v>62.28</v>
      </c>
      <c r="I24" s="153">
        <v>451.42099999999999</v>
      </c>
      <c r="J24" s="153">
        <v>6.3</v>
      </c>
      <c r="K24" s="153">
        <v>9.36</v>
      </c>
      <c r="L24" s="153">
        <v>5.7679999999999998</v>
      </c>
      <c r="M24" s="153">
        <v>2.8</v>
      </c>
      <c r="N24" s="153">
        <v>2.8</v>
      </c>
      <c r="O24" s="153">
        <v>2.8</v>
      </c>
      <c r="P24" s="153">
        <v>2.8</v>
      </c>
      <c r="Q24" s="153">
        <v>1069.45</v>
      </c>
      <c r="R24" s="153">
        <v>1069.45</v>
      </c>
      <c r="S24" s="153">
        <v>1064.73</v>
      </c>
      <c r="T24" s="153">
        <v>1</v>
      </c>
      <c r="U24" s="153">
        <v>1</v>
      </c>
      <c r="V24" s="153">
        <v>1107.9982600000001</v>
      </c>
      <c r="W24" s="153">
        <v>1076.202</v>
      </c>
      <c r="X24" s="153">
        <v>1076.202</v>
      </c>
      <c r="Y24" s="153">
        <v>87.329009999999997</v>
      </c>
      <c r="Z24" s="153">
        <v>684.5</v>
      </c>
      <c r="AA24" s="153">
        <v>1037.6679999999999</v>
      </c>
      <c r="AB24" s="153">
        <v>6.6000300000000003</v>
      </c>
      <c r="AC24" s="153">
        <v>5.1935599999999997</v>
      </c>
      <c r="AD24" s="153">
        <v>1038.5752600000001</v>
      </c>
      <c r="AE24" s="153">
        <v>1054.2128</v>
      </c>
      <c r="AF24" s="153">
        <v>1075.1400000000001</v>
      </c>
      <c r="AG24" s="153">
        <v>7.17</v>
      </c>
      <c r="AH24" s="153">
        <v>8.01</v>
      </c>
      <c r="AI24" s="153">
        <v>0</v>
      </c>
      <c r="AJ24" s="153">
        <v>489.78642000000002</v>
      </c>
      <c r="AK24" s="153">
        <v>454.57301999999999</v>
      </c>
      <c r="AL24" s="153">
        <v>0</v>
      </c>
      <c r="AM24" s="153">
        <v>390.54865000000001</v>
      </c>
      <c r="AN24" s="153">
        <v>220.83707999999999</v>
      </c>
      <c r="AO24" s="153">
        <v>294.44943999999998</v>
      </c>
      <c r="AP24" s="153">
        <v>286.9425</v>
      </c>
      <c r="AQ24" s="153">
        <v>0</v>
      </c>
      <c r="AR24" s="153">
        <v>687.45</v>
      </c>
      <c r="AS24" s="153">
        <v>1136.2360000000001</v>
      </c>
    </row>
    <row r="25" spans="1:45" ht="24" customHeight="1" x14ac:dyDescent="0.25">
      <c r="A25" s="17" t="s">
        <v>41</v>
      </c>
      <c r="B25" s="17" t="s">
        <v>707</v>
      </c>
      <c r="C25" s="154">
        <v>24</v>
      </c>
      <c r="D25" s="154">
        <v>0</v>
      </c>
      <c r="E25" s="154">
        <v>11.97</v>
      </c>
      <c r="F25" s="154">
        <v>24.66</v>
      </c>
      <c r="G25" s="154">
        <v>22.66873</v>
      </c>
      <c r="H25" s="154">
        <v>63.73</v>
      </c>
      <c r="I25" s="154">
        <v>563.33600000000001</v>
      </c>
      <c r="J25" s="154">
        <v>6.42</v>
      </c>
      <c r="K25" s="154">
        <v>8.51</v>
      </c>
      <c r="L25" s="154">
        <v>6.6909999999999998</v>
      </c>
      <c r="M25" s="154">
        <v>4.3</v>
      </c>
      <c r="N25" s="154">
        <v>4.3</v>
      </c>
      <c r="O25" s="154">
        <v>4.3</v>
      </c>
      <c r="P25" s="154">
        <v>4.3</v>
      </c>
      <c r="Q25" s="154">
        <v>1089.3699999999999</v>
      </c>
      <c r="R25" s="154">
        <v>1089.3699999999999</v>
      </c>
      <c r="S25" s="154">
        <v>1091.6400000000001</v>
      </c>
      <c r="T25" s="154">
        <v>1</v>
      </c>
      <c r="U25" s="154">
        <v>1</v>
      </c>
      <c r="V25" s="154">
        <v>1130.0503699999999</v>
      </c>
      <c r="W25" s="154">
        <v>1100.2180000000001</v>
      </c>
      <c r="X25" s="154">
        <v>1100.2180000000001</v>
      </c>
      <c r="Y25" s="154">
        <v>174.77726000000001</v>
      </c>
      <c r="Z25" s="154">
        <v>799.75</v>
      </c>
      <c r="AA25" s="154">
        <v>1060.971</v>
      </c>
      <c r="AB25" s="154">
        <v>7.7372500000000004</v>
      </c>
      <c r="AC25" s="154">
        <v>6.4457399999999998</v>
      </c>
      <c r="AD25" s="154">
        <v>1077.54755</v>
      </c>
      <c r="AE25" s="154">
        <v>1088.28583</v>
      </c>
      <c r="AF25" s="154">
        <v>1101.7809999999999</v>
      </c>
      <c r="AG25" s="154">
        <v>7.48</v>
      </c>
      <c r="AH25" s="154">
        <v>8.43</v>
      </c>
      <c r="AI25" s="154">
        <v>0</v>
      </c>
      <c r="AJ25" s="154">
        <v>489.78642000000002</v>
      </c>
      <c r="AK25" s="154">
        <v>454.57301999999999</v>
      </c>
      <c r="AL25" s="154">
        <v>0</v>
      </c>
      <c r="AM25" s="154">
        <v>390.54865000000001</v>
      </c>
      <c r="AN25" s="154">
        <v>220.83707999999999</v>
      </c>
      <c r="AO25" s="154">
        <v>294.44943999999998</v>
      </c>
      <c r="AP25" s="154">
        <v>286.9425</v>
      </c>
      <c r="AQ25" s="154">
        <v>0</v>
      </c>
      <c r="AR25" s="154">
        <v>796.17</v>
      </c>
      <c r="AS25" s="154">
        <v>1019.427</v>
      </c>
    </row>
    <row r="26" spans="1:45" ht="24" customHeight="1" x14ac:dyDescent="0.25">
      <c r="A26" s="17" t="s">
        <v>41</v>
      </c>
      <c r="B26" s="17" t="s">
        <v>708</v>
      </c>
      <c r="C26" s="154">
        <v>23</v>
      </c>
      <c r="D26" s="154">
        <v>0</v>
      </c>
      <c r="E26" s="154">
        <v>12.39</v>
      </c>
      <c r="F26" s="154">
        <v>28.1</v>
      </c>
      <c r="G26" s="154">
        <v>22.66873</v>
      </c>
      <c r="H26" s="154">
        <v>63.7</v>
      </c>
      <c r="I26" s="154">
        <v>667.64200000000005</v>
      </c>
      <c r="J26" s="154">
        <v>8.34</v>
      </c>
      <c r="K26" s="154">
        <v>7.74</v>
      </c>
      <c r="L26" s="154">
        <v>8.5809999999999995</v>
      </c>
      <c r="M26" s="154">
        <v>4.2</v>
      </c>
      <c r="N26" s="154">
        <v>4.2</v>
      </c>
      <c r="O26" s="154">
        <v>4.2</v>
      </c>
      <c r="P26" s="154">
        <v>4.2</v>
      </c>
      <c r="Q26" s="154">
        <v>1104.6300000000001</v>
      </c>
      <c r="R26" s="154">
        <v>1104.6300000000001</v>
      </c>
      <c r="S26" s="154">
        <v>1114.18</v>
      </c>
      <c r="T26" s="154">
        <v>3</v>
      </c>
      <c r="U26" s="154">
        <v>3</v>
      </c>
      <c r="V26" s="154">
        <v>1146.0274400000001</v>
      </c>
      <c r="W26" s="154">
        <v>1116.1579999999999</v>
      </c>
      <c r="X26" s="154">
        <v>1116.1579999999999</v>
      </c>
      <c r="Y26" s="154">
        <v>328.32499999999999</v>
      </c>
      <c r="Z26" s="154">
        <v>896.13</v>
      </c>
      <c r="AA26" s="154">
        <v>1076.797</v>
      </c>
      <c r="AB26" s="154">
        <v>7.8346200000000001</v>
      </c>
      <c r="AC26" s="154">
        <v>6.6457899999999999</v>
      </c>
      <c r="AD26" s="154">
        <v>1099.44409</v>
      </c>
      <c r="AE26" s="154">
        <v>1103.8180500000001</v>
      </c>
      <c r="AF26" s="154">
        <v>1117.913</v>
      </c>
      <c r="AG26" s="154">
        <v>8.08</v>
      </c>
      <c r="AH26" s="154">
        <v>8.9499999999999993</v>
      </c>
      <c r="AI26" s="154">
        <v>0</v>
      </c>
      <c r="AJ26" s="154">
        <v>489.78642000000002</v>
      </c>
      <c r="AK26" s="154">
        <v>454.57301999999999</v>
      </c>
      <c r="AL26" s="154">
        <v>0</v>
      </c>
      <c r="AM26" s="154">
        <v>390.54865000000001</v>
      </c>
      <c r="AN26" s="154">
        <v>220.83707999999999</v>
      </c>
      <c r="AO26" s="154">
        <v>294.44943999999998</v>
      </c>
      <c r="AP26" s="154">
        <v>286.9425</v>
      </c>
      <c r="AQ26" s="154">
        <v>0</v>
      </c>
      <c r="AR26" s="154">
        <v>895.97</v>
      </c>
      <c r="AS26" s="154">
        <v>1087.9590000000001</v>
      </c>
    </row>
    <row r="27" spans="1:45" ht="24" customHeight="1" x14ac:dyDescent="0.25">
      <c r="A27" s="17" t="s">
        <v>41</v>
      </c>
      <c r="B27" s="17" t="s">
        <v>709</v>
      </c>
      <c r="C27" s="154">
        <v>23</v>
      </c>
      <c r="D27" s="154">
        <v>0</v>
      </c>
      <c r="E27" s="154">
        <v>12.39</v>
      </c>
      <c r="F27" s="154">
        <v>28.21</v>
      </c>
      <c r="G27" s="154">
        <v>22.66873</v>
      </c>
      <c r="H27" s="154">
        <v>64.47</v>
      </c>
      <c r="I27" s="154">
        <v>753.59799999999996</v>
      </c>
      <c r="J27" s="154">
        <v>9.36</v>
      </c>
      <c r="K27" s="154">
        <v>7.74</v>
      </c>
      <c r="L27" s="154">
        <v>9.2810000000000006</v>
      </c>
      <c r="M27" s="154">
        <v>5.4</v>
      </c>
      <c r="N27" s="154">
        <v>5.4</v>
      </c>
      <c r="O27" s="154">
        <v>5.4</v>
      </c>
      <c r="P27" s="154">
        <v>5.4</v>
      </c>
      <c r="Q27" s="154">
        <v>1114.7</v>
      </c>
      <c r="R27" s="154">
        <v>1114.7</v>
      </c>
      <c r="S27" s="154">
        <v>1124.3599999999999</v>
      </c>
      <c r="T27" s="154">
        <v>4</v>
      </c>
      <c r="U27" s="154">
        <v>4</v>
      </c>
      <c r="V27" s="154">
        <v>1156.94497</v>
      </c>
      <c r="W27" s="154">
        <v>1125.942</v>
      </c>
      <c r="X27" s="154">
        <v>1125.942</v>
      </c>
      <c r="Y27" s="154">
        <v>662.23650999999995</v>
      </c>
      <c r="Z27" s="154">
        <v>978.43</v>
      </c>
      <c r="AA27" s="154">
        <v>1088.028</v>
      </c>
      <c r="AB27" s="154">
        <v>7.5367100000000002</v>
      </c>
      <c r="AC27" s="154">
        <v>6.9236199999999997</v>
      </c>
      <c r="AD27" s="154">
        <v>1117.8001099999999</v>
      </c>
      <c r="AE27" s="154">
        <v>1121.71308</v>
      </c>
      <c r="AF27" s="154">
        <v>1129.3119999999999</v>
      </c>
      <c r="AG27" s="154">
        <v>8.89</v>
      </c>
      <c r="AH27" s="154">
        <v>8.86</v>
      </c>
      <c r="AI27" s="154">
        <v>0</v>
      </c>
      <c r="AJ27" s="154">
        <v>489.78642000000002</v>
      </c>
      <c r="AK27" s="154">
        <v>454.57301999999999</v>
      </c>
      <c r="AL27" s="154">
        <v>0</v>
      </c>
      <c r="AM27" s="154">
        <v>390.54865000000001</v>
      </c>
      <c r="AN27" s="154">
        <v>220.83707999999999</v>
      </c>
      <c r="AO27" s="154">
        <v>294.44943999999998</v>
      </c>
      <c r="AP27" s="154">
        <v>286.9425</v>
      </c>
      <c r="AQ27" s="154">
        <v>0</v>
      </c>
      <c r="AR27" s="154">
        <v>978.85</v>
      </c>
      <c r="AS27" s="154">
        <v>1096.8734999999999</v>
      </c>
    </row>
    <row r="28" spans="1:45" ht="24" customHeight="1" x14ac:dyDescent="0.25">
      <c r="A28" s="17" t="s">
        <v>41</v>
      </c>
      <c r="B28" s="17" t="s">
        <v>710</v>
      </c>
      <c r="C28" s="154">
        <v>23</v>
      </c>
      <c r="D28" s="154">
        <v>0</v>
      </c>
      <c r="E28" s="154">
        <v>13.82</v>
      </c>
      <c r="F28" s="154">
        <v>26.63</v>
      </c>
      <c r="G28" s="154">
        <v>22.66873</v>
      </c>
      <c r="H28" s="154">
        <v>62.75</v>
      </c>
      <c r="I28" s="154">
        <v>829.55600000000004</v>
      </c>
      <c r="J28" s="154">
        <v>9.9</v>
      </c>
      <c r="K28" s="154">
        <v>8.18</v>
      </c>
      <c r="L28" s="154">
        <v>8.2279999999999998</v>
      </c>
      <c r="M28" s="154">
        <v>5.4</v>
      </c>
      <c r="N28" s="154">
        <v>5.4</v>
      </c>
      <c r="O28" s="154">
        <v>5.4</v>
      </c>
      <c r="P28" s="154">
        <v>5.4</v>
      </c>
      <c r="Q28" s="154">
        <v>1121.79</v>
      </c>
      <c r="R28" s="154">
        <v>1121.79</v>
      </c>
      <c r="S28" s="154">
        <v>1130.18</v>
      </c>
      <c r="T28" s="154">
        <v>5</v>
      </c>
      <c r="U28" s="154">
        <v>4</v>
      </c>
      <c r="V28" s="154">
        <v>1162.17776</v>
      </c>
      <c r="W28" s="154">
        <v>1131.0830000000001</v>
      </c>
      <c r="X28" s="154">
        <v>1131.0830000000001</v>
      </c>
      <c r="Y28" s="154">
        <v>779.29774999999995</v>
      </c>
      <c r="Z28" s="154">
        <v>1043.4000000000001</v>
      </c>
      <c r="AA28" s="154">
        <v>1089.6559999999999</v>
      </c>
      <c r="AB28" s="154">
        <v>6.9014600000000002</v>
      </c>
      <c r="AC28" s="154">
        <v>6.6427899999999998</v>
      </c>
      <c r="AD28" s="154">
        <v>1127.12427</v>
      </c>
      <c r="AE28" s="154">
        <v>1129.28944</v>
      </c>
      <c r="AF28" s="154">
        <v>1132.615</v>
      </c>
      <c r="AG28" s="154">
        <v>9.1</v>
      </c>
      <c r="AH28" s="154">
        <v>9.09</v>
      </c>
      <c r="AI28" s="154">
        <v>0</v>
      </c>
      <c r="AJ28" s="154">
        <v>489.78642000000002</v>
      </c>
      <c r="AK28" s="154">
        <v>454.57301999999999</v>
      </c>
      <c r="AL28" s="154">
        <v>0</v>
      </c>
      <c r="AM28" s="154">
        <v>390.54865000000001</v>
      </c>
      <c r="AN28" s="154">
        <v>220.83707999999999</v>
      </c>
      <c r="AO28" s="154">
        <v>294.44943999999998</v>
      </c>
      <c r="AP28" s="154">
        <v>286.9425</v>
      </c>
      <c r="AQ28" s="154">
        <v>0</v>
      </c>
      <c r="AR28" s="154">
        <v>1035.98</v>
      </c>
      <c r="AS28" s="154">
        <v>1118.7094999999999</v>
      </c>
    </row>
    <row r="29" spans="1:45" ht="24" customHeight="1" x14ac:dyDescent="0.25">
      <c r="A29" s="17" t="s">
        <v>41</v>
      </c>
      <c r="B29" s="17" t="s">
        <v>711</v>
      </c>
      <c r="C29" s="154">
        <v>23</v>
      </c>
      <c r="D29" s="154">
        <v>0</v>
      </c>
      <c r="E29" s="154">
        <v>12.7</v>
      </c>
      <c r="F29" s="154">
        <v>28.28</v>
      </c>
      <c r="G29" s="154">
        <v>22.66873</v>
      </c>
      <c r="H29" s="154">
        <v>64.180000000000007</v>
      </c>
      <c r="I29" s="154">
        <v>882.67399999999998</v>
      </c>
      <c r="J29" s="154">
        <v>9.8699999999999992</v>
      </c>
      <c r="K29" s="154">
        <v>7.32</v>
      </c>
      <c r="L29" s="154">
        <v>7.8280000000000003</v>
      </c>
      <c r="M29" s="154">
        <v>5.4</v>
      </c>
      <c r="N29" s="154">
        <v>5.4</v>
      </c>
      <c r="O29" s="154">
        <v>5.4</v>
      </c>
      <c r="P29" s="154">
        <v>5.4</v>
      </c>
      <c r="Q29" s="154">
        <v>1126.78</v>
      </c>
      <c r="R29" s="154">
        <v>1126.78</v>
      </c>
      <c r="S29" s="154">
        <v>1131.6400000000001</v>
      </c>
      <c r="T29" s="154">
        <v>4</v>
      </c>
      <c r="U29" s="154">
        <v>4</v>
      </c>
      <c r="V29" s="154">
        <v>1166.33449</v>
      </c>
      <c r="W29" s="154">
        <v>1133.848</v>
      </c>
      <c r="X29" s="154">
        <v>1133.848</v>
      </c>
      <c r="Y29" s="154">
        <v>860.42548999999997</v>
      </c>
      <c r="Z29" s="154">
        <v>1083.3</v>
      </c>
      <c r="AA29" s="154">
        <v>1088.9110000000001</v>
      </c>
      <c r="AB29" s="154">
        <v>8.2255699999999994</v>
      </c>
      <c r="AC29" s="154">
        <v>6.8107199999999999</v>
      </c>
      <c r="AD29" s="154">
        <v>1135.2074600000001</v>
      </c>
      <c r="AE29" s="154">
        <v>1137.2516700000001</v>
      </c>
      <c r="AF29" s="154">
        <v>1134.077</v>
      </c>
      <c r="AG29" s="154">
        <v>9.1999999999999993</v>
      </c>
      <c r="AH29" s="154">
        <v>9.5399999999999991</v>
      </c>
      <c r="AI29" s="154">
        <v>0</v>
      </c>
      <c r="AJ29" s="154">
        <v>489.78642000000002</v>
      </c>
      <c r="AK29" s="154">
        <v>454.57301999999999</v>
      </c>
      <c r="AL29" s="154">
        <v>0</v>
      </c>
      <c r="AM29" s="154">
        <v>390.54865000000001</v>
      </c>
      <c r="AN29" s="154">
        <v>220.83707999999999</v>
      </c>
      <c r="AO29" s="154">
        <v>294.44943999999998</v>
      </c>
      <c r="AP29" s="154">
        <v>286.9425</v>
      </c>
      <c r="AQ29" s="154">
        <v>0</v>
      </c>
      <c r="AR29" s="154">
        <v>1079.42</v>
      </c>
      <c r="AS29" s="154">
        <v>1106.7895000000001</v>
      </c>
    </row>
    <row r="30" spans="1:45" ht="24" customHeight="1" x14ac:dyDescent="0.25">
      <c r="A30" s="17" t="s">
        <v>41</v>
      </c>
      <c r="B30" s="17" t="s">
        <v>712</v>
      </c>
      <c r="C30" s="154">
        <v>23</v>
      </c>
      <c r="D30" s="154">
        <v>0</v>
      </c>
      <c r="E30" s="154">
        <v>13.56</v>
      </c>
      <c r="F30" s="154">
        <v>27.95</v>
      </c>
      <c r="G30" s="154">
        <v>22.66873</v>
      </c>
      <c r="H30" s="154">
        <v>65.28</v>
      </c>
      <c r="I30" s="154">
        <v>920.19500000000005</v>
      </c>
      <c r="J30" s="154">
        <v>9.17</v>
      </c>
      <c r="K30" s="154">
        <v>7.18</v>
      </c>
      <c r="L30" s="154">
        <v>7.1059999999999999</v>
      </c>
      <c r="M30" s="154">
        <v>7</v>
      </c>
      <c r="N30" s="154">
        <v>7</v>
      </c>
      <c r="O30" s="154">
        <v>7</v>
      </c>
      <c r="P30" s="154">
        <v>7</v>
      </c>
      <c r="Q30" s="154">
        <v>1130.97</v>
      </c>
      <c r="R30" s="154">
        <v>1130.97</v>
      </c>
      <c r="S30" s="154">
        <v>1136.73</v>
      </c>
      <c r="T30" s="154">
        <v>5</v>
      </c>
      <c r="U30" s="154">
        <v>4</v>
      </c>
      <c r="V30" s="154">
        <v>1168.7659900000001</v>
      </c>
      <c r="W30" s="154">
        <v>1134.5160000000001</v>
      </c>
      <c r="X30" s="154">
        <v>1134.5160000000001</v>
      </c>
      <c r="Y30" s="154">
        <v>956.99211000000003</v>
      </c>
      <c r="Z30" s="154">
        <v>1108.8800000000001</v>
      </c>
      <c r="AA30" s="154">
        <v>1087.1610000000001</v>
      </c>
      <c r="AB30" s="154">
        <v>7.1173700000000002</v>
      </c>
      <c r="AC30" s="154">
        <v>7.0468999999999999</v>
      </c>
      <c r="AD30" s="154">
        <v>1140.8498500000001</v>
      </c>
      <c r="AE30" s="154">
        <v>1146.82422</v>
      </c>
      <c r="AF30" s="154">
        <v>1126.0340000000001</v>
      </c>
      <c r="AG30" s="154">
        <v>9.15</v>
      </c>
      <c r="AH30" s="154">
        <v>9.9600000000000009</v>
      </c>
      <c r="AI30" s="154">
        <v>0</v>
      </c>
      <c r="AJ30" s="154">
        <v>489.78642000000002</v>
      </c>
      <c r="AK30" s="154">
        <v>454.57301999999999</v>
      </c>
      <c r="AL30" s="154">
        <v>0</v>
      </c>
      <c r="AM30" s="154">
        <v>390.54865000000001</v>
      </c>
      <c r="AN30" s="154">
        <v>220.83707999999999</v>
      </c>
      <c r="AO30" s="154">
        <v>294.44943999999998</v>
      </c>
      <c r="AP30" s="154">
        <v>286.9425</v>
      </c>
      <c r="AQ30" s="154">
        <v>0</v>
      </c>
      <c r="AR30" s="154">
        <v>1100.75</v>
      </c>
      <c r="AS30" s="154">
        <v>1107.0145</v>
      </c>
    </row>
    <row r="31" spans="1:45" ht="24" customHeight="1" x14ac:dyDescent="0.25">
      <c r="A31" s="19" t="s">
        <v>41</v>
      </c>
      <c r="B31" s="19" t="s">
        <v>713</v>
      </c>
      <c r="C31" s="155">
        <v>23</v>
      </c>
      <c r="D31" s="155">
        <v>0</v>
      </c>
      <c r="E31" s="155">
        <v>12.96</v>
      </c>
      <c r="F31" s="155">
        <v>27.98</v>
      </c>
      <c r="G31" s="155">
        <v>22.66873</v>
      </c>
      <c r="H31" s="155">
        <v>64.010000000000005</v>
      </c>
      <c r="I31" s="155">
        <v>936.19799999999998</v>
      </c>
      <c r="J31" s="155">
        <v>9.14</v>
      </c>
      <c r="K31" s="155">
        <v>8.43</v>
      </c>
      <c r="L31" s="155">
        <v>7.702</v>
      </c>
      <c r="M31" s="155">
        <v>6.9</v>
      </c>
      <c r="N31" s="155">
        <v>6.9</v>
      </c>
      <c r="O31" s="155">
        <v>6.9</v>
      </c>
      <c r="P31" s="155">
        <v>6.9</v>
      </c>
      <c r="Q31" s="155">
        <v>1127.1300000000001</v>
      </c>
      <c r="R31" s="155">
        <v>1127.1300000000001</v>
      </c>
      <c r="S31" s="155">
        <v>1137.45</v>
      </c>
      <c r="T31" s="155">
        <v>4</v>
      </c>
      <c r="U31" s="155">
        <v>4</v>
      </c>
      <c r="V31" s="155">
        <v>1164.2731100000001</v>
      </c>
      <c r="W31" s="155">
        <v>1131.575</v>
      </c>
      <c r="X31" s="155">
        <v>1131.575</v>
      </c>
      <c r="Y31" s="155">
        <v>984.70717999999999</v>
      </c>
      <c r="Z31" s="155">
        <v>1116.21</v>
      </c>
      <c r="AA31" s="155">
        <v>1080.8050000000001</v>
      </c>
      <c r="AB31" s="155">
        <v>7.2783199999999999</v>
      </c>
      <c r="AC31" s="155">
        <v>7.2062600000000003</v>
      </c>
      <c r="AD31" s="155">
        <v>1136.0667699999999</v>
      </c>
      <c r="AE31" s="155">
        <v>1145.0974000000001</v>
      </c>
      <c r="AF31" s="155">
        <v>1121.8689999999999</v>
      </c>
      <c r="AG31" s="155">
        <v>9.67</v>
      </c>
      <c r="AH31" s="155">
        <v>10.33</v>
      </c>
      <c r="AI31" s="155">
        <v>0</v>
      </c>
      <c r="AJ31" s="155">
        <v>489.78642000000002</v>
      </c>
      <c r="AK31" s="155">
        <v>454.57301999999999</v>
      </c>
      <c r="AL31" s="155">
        <v>0</v>
      </c>
      <c r="AM31" s="155">
        <v>390.54865000000001</v>
      </c>
      <c r="AN31" s="155">
        <v>220.83707999999999</v>
      </c>
      <c r="AO31" s="155">
        <v>294.44943999999998</v>
      </c>
      <c r="AP31" s="155">
        <v>286.9425</v>
      </c>
      <c r="AQ31" s="155">
        <v>0</v>
      </c>
      <c r="AR31" s="155">
        <v>1098.6099999999999</v>
      </c>
      <c r="AS31" s="155">
        <v>1033.7515000000001</v>
      </c>
    </row>
    <row r="32" spans="1:45" ht="24" customHeight="1" x14ac:dyDescent="0.25">
      <c r="A32" s="14" t="s">
        <v>41</v>
      </c>
      <c r="B32" s="14" t="s">
        <v>714</v>
      </c>
      <c r="C32" s="153">
        <v>23</v>
      </c>
      <c r="D32" s="153">
        <v>0</v>
      </c>
      <c r="E32" s="153">
        <v>11.89</v>
      </c>
      <c r="F32" s="153">
        <v>25.18</v>
      </c>
      <c r="G32" s="153">
        <v>22.66873</v>
      </c>
      <c r="H32" s="153">
        <v>64.05</v>
      </c>
      <c r="I32" s="153">
        <v>923.53399999999999</v>
      </c>
      <c r="J32" s="153">
        <v>9.5500000000000007</v>
      </c>
      <c r="K32" s="153">
        <v>9.94</v>
      </c>
      <c r="L32" s="153">
        <v>7.31</v>
      </c>
      <c r="M32" s="153">
        <v>6.2</v>
      </c>
      <c r="N32" s="153">
        <v>6.2</v>
      </c>
      <c r="O32" s="153">
        <v>6.2</v>
      </c>
      <c r="P32" s="153">
        <v>6.2</v>
      </c>
      <c r="Q32" s="153">
        <v>1119.29</v>
      </c>
      <c r="R32" s="153">
        <v>1119.29</v>
      </c>
      <c r="S32" s="153">
        <v>1136.73</v>
      </c>
      <c r="T32" s="153">
        <v>3</v>
      </c>
      <c r="U32" s="153">
        <v>4</v>
      </c>
      <c r="V32" s="153">
        <v>1162.46615</v>
      </c>
      <c r="W32" s="153">
        <v>1134.3579999999999</v>
      </c>
      <c r="X32" s="153">
        <v>1134.3579999999999</v>
      </c>
      <c r="Y32" s="153">
        <v>1041.5297399999999</v>
      </c>
      <c r="Z32" s="153">
        <v>1100.99</v>
      </c>
      <c r="AA32" s="153">
        <v>1078.4849999999999</v>
      </c>
      <c r="AB32" s="153">
        <v>7.8849999999999998</v>
      </c>
      <c r="AC32" s="153">
        <v>7.8069300000000004</v>
      </c>
      <c r="AD32" s="153">
        <v>1137.8248900000001</v>
      </c>
      <c r="AE32" s="153">
        <v>1139.4397300000001</v>
      </c>
      <c r="AF32" s="153">
        <v>1095.4659999999999</v>
      </c>
      <c r="AG32" s="153">
        <v>9.8800000000000008</v>
      </c>
      <c r="AH32" s="153">
        <v>10.44</v>
      </c>
      <c r="AI32" s="153">
        <v>0</v>
      </c>
      <c r="AJ32" s="153">
        <v>489.78642000000002</v>
      </c>
      <c r="AK32" s="153">
        <v>454.57301999999999</v>
      </c>
      <c r="AL32" s="153">
        <v>0</v>
      </c>
      <c r="AM32" s="153">
        <v>390.54865000000001</v>
      </c>
      <c r="AN32" s="153">
        <v>220.83707999999999</v>
      </c>
      <c r="AO32" s="153">
        <v>294.44943999999998</v>
      </c>
      <c r="AP32" s="153">
        <v>286.9425</v>
      </c>
      <c r="AQ32" s="153">
        <v>0</v>
      </c>
      <c r="AR32" s="153">
        <v>1083.07</v>
      </c>
      <c r="AS32" s="153">
        <v>1071.3610000000001</v>
      </c>
    </row>
    <row r="33" spans="1:45" ht="24" customHeight="1" x14ac:dyDescent="0.25">
      <c r="A33" s="17" t="s">
        <v>41</v>
      </c>
      <c r="B33" s="17" t="s">
        <v>715</v>
      </c>
      <c r="C33" s="154">
        <v>23</v>
      </c>
      <c r="D33" s="154">
        <v>0</v>
      </c>
      <c r="E33" s="154">
        <v>13.76</v>
      </c>
      <c r="F33" s="154">
        <v>25.19</v>
      </c>
      <c r="G33" s="154">
        <v>22.66873</v>
      </c>
      <c r="H33" s="154">
        <v>63.55</v>
      </c>
      <c r="I33" s="154">
        <v>903.02</v>
      </c>
      <c r="J33" s="154">
        <v>11.11</v>
      </c>
      <c r="K33" s="154">
        <v>9.83</v>
      </c>
      <c r="L33" s="154">
        <v>7.2279999999999998</v>
      </c>
      <c r="M33" s="154">
        <v>5.4</v>
      </c>
      <c r="N33" s="154">
        <v>5.4</v>
      </c>
      <c r="O33" s="154">
        <v>5.4</v>
      </c>
      <c r="P33" s="154">
        <v>5.4</v>
      </c>
      <c r="Q33" s="154">
        <v>1111.44</v>
      </c>
      <c r="R33" s="154">
        <v>1111.44</v>
      </c>
      <c r="S33" s="154">
        <v>1138.18</v>
      </c>
      <c r="T33" s="154">
        <v>1</v>
      </c>
      <c r="U33" s="154">
        <v>1</v>
      </c>
      <c r="V33" s="154">
        <v>1156.9711500000001</v>
      </c>
      <c r="W33" s="154">
        <v>1130.345</v>
      </c>
      <c r="X33" s="154">
        <v>1130.345</v>
      </c>
      <c r="Y33" s="154">
        <v>1061.2217599999999</v>
      </c>
      <c r="Z33" s="154">
        <v>1066.33</v>
      </c>
      <c r="AA33" s="154">
        <v>1063.4929999999999</v>
      </c>
      <c r="AB33" s="154">
        <v>9.8712999999999997</v>
      </c>
      <c r="AC33" s="154">
        <v>9.7735699999999994</v>
      </c>
      <c r="AD33" s="154">
        <v>1127.27594</v>
      </c>
      <c r="AE33" s="154">
        <v>1128.5667800000001</v>
      </c>
      <c r="AF33" s="154">
        <v>1080.2950000000001</v>
      </c>
      <c r="AG33" s="154">
        <v>10.19</v>
      </c>
      <c r="AH33" s="154">
        <v>10.41</v>
      </c>
      <c r="AI33" s="154">
        <v>0</v>
      </c>
      <c r="AJ33" s="154">
        <v>489.78642000000002</v>
      </c>
      <c r="AK33" s="154">
        <v>454.57301999999999</v>
      </c>
      <c r="AL33" s="154">
        <v>0</v>
      </c>
      <c r="AM33" s="154">
        <v>390.54865000000001</v>
      </c>
      <c r="AN33" s="154">
        <v>220.83707999999999</v>
      </c>
      <c r="AO33" s="154">
        <v>294.44943999999998</v>
      </c>
      <c r="AP33" s="154">
        <v>286.9425</v>
      </c>
      <c r="AQ33" s="154">
        <v>0</v>
      </c>
      <c r="AR33" s="154">
        <v>1036.4100000000001</v>
      </c>
      <c r="AS33" s="154">
        <v>1122.1445000000001</v>
      </c>
    </row>
    <row r="34" spans="1:45" ht="24" customHeight="1" x14ac:dyDescent="0.25">
      <c r="A34" s="17" t="s">
        <v>41</v>
      </c>
      <c r="B34" s="17" t="s">
        <v>716</v>
      </c>
      <c r="C34" s="154">
        <v>24</v>
      </c>
      <c r="D34" s="154">
        <v>0</v>
      </c>
      <c r="E34" s="154">
        <v>13.38</v>
      </c>
      <c r="F34" s="154">
        <v>25.61</v>
      </c>
      <c r="G34" s="154">
        <v>22.66873</v>
      </c>
      <c r="H34" s="154">
        <v>63.76</v>
      </c>
      <c r="I34" s="154">
        <v>849.00300000000004</v>
      </c>
      <c r="J34" s="154">
        <v>11.55</v>
      </c>
      <c r="K34" s="154">
        <v>10.050000000000001</v>
      </c>
      <c r="L34" s="154">
        <v>7.1779999999999999</v>
      </c>
      <c r="M34" s="154">
        <v>7.6</v>
      </c>
      <c r="N34" s="154">
        <v>7.6</v>
      </c>
      <c r="O34" s="154">
        <v>7.6</v>
      </c>
      <c r="P34" s="154">
        <v>7.6</v>
      </c>
      <c r="Q34" s="154">
        <v>1108.03</v>
      </c>
      <c r="R34" s="154">
        <v>1108.03</v>
      </c>
      <c r="S34" s="154">
        <v>1124.3599999999999</v>
      </c>
      <c r="T34" s="154">
        <v>1</v>
      </c>
      <c r="U34" s="154">
        <v>1</v>
      </c>
      <c r="V34" s="154">
        <v>1150.5371399999999</v>
      </c>
      <c r="W34" s="154">
        <v>1119.088</v>
      </c>
      <c r="X34" s="154">
        <v>1119.088</v>
      </c>
      <c r="Y34" s="154">
        <v>973.60928999999999</v>
      </c>
      <c r="Z34" s="154">
        <v>1003.38</v>
      </c>
      <c r="AA34" s="154">
        <v>1003.768</v>
      </c>
      <c r="AB34" s="154">
        <v>11.570460000000001</v>
      </c>
      <c r="AC34" s="154">
        <v>11.4559</v>
      </c>
      <c r="AD34" s="154">
        <v>1126.9574600000001</v>
      </c>
      <c r="AE34" s="154">
        <v>1127.28271</v>
      </c>
      <c r="AF34" s="154">
        <v>1039.33</v>
      </c>
      <c r="AG34" s="154">
        <v>10.130000000000001</v>
      </c>
      <c r="AH34" s="154">
        <v>10.82</v>
      </c>
      <c r="AI34" s="154">
        <v>0</v>
      </c>
      <c r="AJ34" s="154">
        <v>489.78642000000002</v>
      </c>
      <c r="AK34" s="154">
        <v>454.57301999999999</v>
      </c>
      <c r="AL34" s="154">
        <v>0</v>
      </c>
      <c r="AM34" s="154">
        <v>390.54865000000001</v>
      </c>
      <c r="AN34" s="154">
        <v>220.83707999999999</v>
      </c>
      <c r="AO34" s="154">
        <v>294.44943999999998</v>
      </c>
      <c r="AP34" s="154">
        <v>286.9425</v>
      </c>
      <c r="AQ34" s="154">
        <v>0</v>
      </c>
      <c r="AR34" s="154">
        <v>970.41</v>
      </c>
      <c r="AS34" s="154">
        <v>1153.7284999999999</v>
      </c>
    </row>
    <row r="35" spans="1:45" ht="24" customHeight="1" x14ac:dyDescent="0.25">
      <c r="A35" s="17" t="s">
        <v>41</v>
      </c>
      <c r="B35" s="17" t="s">
        <v>717</v>
      </c>
      <c r="C35" s="154">
        <v>24</v>
      </c>
      <c r="D35" s="154">
        <v>0</v>
      </c>
      <c r="E35" s="154">
        <v>12.27</v>
      </c>
      <c r="F35" s="154">
        <v>25.52</v>
      </c>
      <c r="G35" s="154">
        <v>22.66873</v>
      </c>
      <c r="H35" s="154">
        <v>64.83</v>
      </c>
      <c r="I35" s="154">
        <v>786.91700000000003</v>
      </c>
      <c r="J35" s="154">
        <v>11.34</v>
      </c>
      <c r="K35" s="154">
        <v>9.94</v>
      </c>
      <c r="L35" s="154">
        <v>7.82</v>
      </c>
      <c r="M35" s="154">
        <v>7.6</v>
      </c>
      <c r="N35" s="154">
        <v>7.6</v>
      </c>
      <c r="O35" s="154">
        <v>7.6</v>
      </c>
      <c r="P35" s="154">
        <v>7.6</v>
      </c>
      <c r="Q35" s="154">
        <v>1078.32</v>
      </c>
      <c r="R35" s="154">
        <v>1078.32</v>
      </c>
      <c r="S35" s="154">
        <v>1114.9100000000001</v>
      </c>
      <c r="T35" s="154">
        <v>1</v>
      </c>
      <c r="U35" s="154">
        <v>1</v>
      </c>
      <c r="V35" s="154">
        <v>1133.20697</v>
      </c>
      <c r="W35" s="154">
        <v>1101.4580000000001</v>
      </c>
      <c r="X35" s="154">
        <v>1101.4580000000001</v>
      </c>
      <c r="Y35" s="154">
        <v>1122.32611</v>
      </c>
      <c r="Z35" s="154">
        <v>930.33</v>
      </c>
      <c r="AA35" s="154">
        <v>1010.28</v>
      </c>
      <c r="AB35" s="154">
        <v>11.934570000000001</v>
      </c>
      <c r="AC35" s="154">
        <v>11.8164</v>
      </c>
      <c r="AD35" s="154">
        <v>979.94781</v>
      </c>
      <c r="AE35" s="154">
        <v>1127.1348700000001</v>
      </c>
      <c r="AF35" s="154">
        <v>987.82799999999997</v>
      </c>
      <c r="AG35" s="154">
        <v>10.08</v>
      </c>
      <c r="AH35" s="154">
        <v>10.59</v>
      </c>
      <c r="AI35" s="154">
        <v>0</v>
      </c>
      <c r="AJ35" s="154">
        <v>489.78642000000002</v>
      </c>
      <c r="AK35" s="154">
        <v>454.57301999999999</v>
      </c>
      <c r="AL35" s="154">
        <v>0</v>
      </c>
      <c r="AM35" s="154">
        <v>390.54865000000001</v>
      </c>
      <c r="AN35" s="154">
        <v>220.83707999999999</v>
      </c>
      <c r="AO35" s="154">
        <v>294.44943999999998</v>
      </c>
      <c r="AP35" s="154">
        <v>286.9425</v>
      </c>
      <c r="AQ35" s="154">
        <v>0</v>
      </c>
      <c r="AR35" s="154">
        <v>896.24</v>
      </c>
      <c r="AS35" s="154">
        <v>1137.3715</v>
      </c>
    </row>
    <row r="36" spans="1:45" ht="24" customHeight="1" x14ac:dyDescent="0.25">
      <c r="A36" s="17" t="s">
        <v>41</v>
      </c>
      <c r="B36" s="17" t="s">
        <v>718</v>
      </c>
      <c r="C36" s="154">
        <v>23</v>
      </c>
      <c r="D36" s="154">
        <v>0</v>
      </c>
      <c r="E36" s="154">
        <v>12.17</v>
      </c>
      <c r="F36" s="154">
        <v>25.62</v>
      </c>
      <c r="G36" s="154">
        <v>22.66873</v>
      </c>
      <c r="H36" s="154">
        <v>65.16</v>
      </c>
      <c r="I36" s="154">
        <v>706.27800000000002</v>
      </c>
      <c r="J36" s="154">
        <v>11.1</v>
      </c>
      <c r="K36" s="154">
        <v>10.79</v>
      </c>
      <c r="L36" s="154">
        <v>8.7270000000000003</v>
      </c>
      <c r="M36" s="154">
        <v>10.1</v>
      </c>
      <c r="N36" s="154">
        <v>10.1</v>
      </c>
      <c r="O36" s="154">
        <v>10.1</v>
      </c>
      <c r="P36" s="154">
        <v>10.1</v>
      </c>
      <c r="Q36" s="154">
        <v>1076.99</v>
      </c>
      <c r="R36" s="154">
        <v>1076.99</v>
      </c>
      <c r="S36" s="154">
        <v>1094.55</v>
      </c>
      <c r="T36" s="154">
        <v>6</v>
      </c>
      <c r="U36" s="154">
        <v>5</v>
      </c>
      <c r="V36" s="154">
        <v>1110.95841</v>
      </c>
      <c r="W36" s="154">
        <v>1082.672</v>
      </c>
      <c r="X36" s="154">
        <v>1082.672</v>
      </c>
      <c r="Y36" s="154">
        <v>998.63815</v>
      </c>
      <c r="Z36" s="154">
        <v>831.12</v>
      </c>
      <c r="AA36" s="154">
        <v>990.91399999999999</v>
      </c>
      <c r="AB36" s="154">
        <v>12.3828</v>
      </c>
      <c r="AC36" s="154">
        <v>12.260199999999999</v>
      </c>
      <c r="AD36" s="154">
        <v>974.97979999999995</v>
      </c>
      <c r="AE36" s="154">
        <v>994.10392000000002</v>
      </c>
      <c r="AF36" s="154">
        <v>989.71600000000001</v>
      </c>
      <c r="AG36" s="154">
        <v>10.41</v>
      </c>
      <c r="AH36" s="154">
        <v>10.96</v>
      </c>
      <c r="AI36" s="154">
        <v>0</v>
      </c>
      <c r="AJ36" s="154">
        <v>489.78642000000002</v>
      </c>
      <c r="AK36" s="154">
        <v>454.57301999999999</v>
      </c>
      <c r="AL36" s="154">
        <v>0</v>
      </c>
      <c r="AM36" s="154">
        <v>390.54865000000001</v>
      </c>
      <c r="AN36" s="154">
        <v>220.83707999999999</v>
      </c>
      <c r="AO36" s="154">
        <v>294.44943999999998</v>
      </c>
      <c r="AP36" s="154">
        <v>286.9425</v>
      </c>
      <c r="AQ36" s="154">
        <v>0</v>
      </c>
      <c r="AR36" s="154">
        <v>796.92</v>
      </c>
      <c r="AS36" s="154">
        <v>1041.9290000000001</v>
      </c>
    </row>
    <row r="37" spans="1:45" ht="24" customHeight="1" x14ac:dyDescent="0.25">
      <c r="A37" s="17" t="s">
        <v>41</v>
      </c>
      <c r="B37" s="17" t="s">
        <v>719</v>
      </c>
      <c r="C37" s="154">
        <v>23</v>
      </c>
      <c r="D37" s="154">
        <v>0</v>
      </c>
      <c r="E37" s="154">
        <v>12.61</v>
      </c>
      <c r="F37" s="154">
        <v>25.83</v>
      </c>
      <c r="G37" s="154">
        <v>22.66873</v>
      </c>
      <c r="H37" s="154">
        <v>64.23</v>
      </c>
      <c r="I37" s="154">
        <v>500.19099999999997</v>
      </c>
      <c r="J37" s="154">
        <v>11.07</v>
      </c>
      <c r="K37" s="154">
        <v>11.21</v>
      </c>
      <c r="L37" s="154">
        <v>7.7910000000000004</v>
      </c>
      <c r="M37" s="154">
        <v>10.6</v>
      </c>
      <c r="N37" s="154">
        <v>10.6</v>
      </c>
      <c r="O37" s="154">
        <v>10.6</v>
      </c>
      <c r="P37" s="154">
        <v>10.6</v>
      </c>
      <c r="Q37" s="154">
        <v>414.89</v>
      </c>
      <c r="R37" s="154">
        <v>414.89</v>
      </c>
      <c r="S37" s="154">
        <v>1068.3599999999999</v>
      </c>
      <c r="T37" s="154">
        <v>8</v>
      </c>
      <c r="U37" s="154">
        <v>5</v>
      </c>
      <c r="V37" s="154">
        <v>1076.55763</v>
      </c>
      <c r="W37" s="154">
        <v>1054.82</v>
      </c>
      <c r="X37" s="154">
        <v>1054.82</v>
      </c>
      <c r="Y37" s="154">
        <v>392.73214000000002</v>
      </c>
      <c r="Z37" s="154">
        <v>730.35</v>
      </c>
      <c r="AA37" s="154">
        <v>959.47500000000002</v>
      </c>
      <c r="AB37" s="154">
        <v>12.481249999999999</v>
      </c>
      <c r="AC37" s="154">
        <v>12.35768</v>
      </c>
      <c r="AD37" s="154">
        <v>1078.41193</v>
      </c>
      <c r="AE37" s="154">
        <v>1078.86258</v>
      </c>
      <c r="AF37" s="154">
        <v>957.37199999999996</v>
      </c>
      <c r="AG37" s="154">
        <v>10.72</v>
      </c>
      <c r="AH37" s="154">
        <v>11.06</v>
      </c>
      <c r="AI37" s="154">
        <v>0</v>
      </c>
      <c r="AJ37" s="154">
        <v>489.78642000000002</v>
      </c>
      <c r="AK37" s="154">
        <v>454.57301999999999</v>
      </c>
      <c r="AL37" s="154">
        <v>0</v>
      </c>
      <c r="AM37" s="154">
        <v>390.54865000000001</v>
      </c>
      <c r="AN37" s="154">
        <v>220.83707999999999</v>
      </c>
      <c r="AO37" s="154">
        <v>294.44943999999998</v>
      </c>
      <c r="AP37" s="154">
        <v>286.9425</v>
      </c>
      <c r="AQ37" s="154">
        <v>0</v>
      </c>
      <c r="AR37" s="154">
        <v>686.57</v>
      </c>
      <c r="AS37" s="154">
        <v>506.81299999999999</v>
      </c>
    </row>
    <row r="38" spans="1:45" ht="24" customHeight="1" x14ac:dyDescent="0.25">
      <c r="A38" s="17" t="s">
        <v>41</v>
      </c>
      <c r="B38" s="17" t="s">
        <v>720</v>
      </c>
      <c r="C38" s="154">
        <v>24</v>
      </c>
      <c r="D38" s="154">
        <v>0</v>
      </c>
      <c r="E38" s="154">
        <v>11.91</v>
      </c>
      <c r="F38" s="154">
        <v>25.48</v>
      </c>
      <c r="G38" s="154">
        <v>22.66873</v>
      </c>
      <c r="H38" s="154">
        <v>63.26</v>
      </c>
      <c r="I38" s="154">
        <v>624.63800000000003</v>
      </c>
      <c r="J38" s="154">
        <v>10.83</v>
      </c>
      <c r="K38" s="154">
        <v>11.01</v>
      </c>
      <c r="L38" s="154">
        <v>8.4969999999999999</v>
      </c>
      <c r="M38" s="154">
        <v>11.5</v>
      </c>
      <c r="N38" s="154">
        <v>11.5</v>
      </c>
      <c r="O38" s="154">
        <v>11.5</v>
      </c>
      <c r="P38" s="154">
        <v>11.5</v>
      </c>
      <c r="Q38" s="154">
        <v>668.83</v>
      </c>
      <c r="R38" s="154">
        <v>668.83</v>
      </c>
      <c r="S38" s="154">
        <v>1025.0899999999999</v>
      </c>
      <c r="T38" s="154">
        <v>7</v>
      </c>
      <c r="U38" s="154">
        <v>5</v>
      </c>
      <c r="V38" s="154">
        <v>1027.2746500000001</v>
      </c>
      <c r="W38" s="154">
        <v>1005.649</v>
      </c>
      <c r="X38" s="154">
        <v>1005.649</v>
      </c>
      <c r="Y38" s="154">
        <v>159.08421000000001</v>
      </c>
      <c r="Z38" s="154">
        <v>613.42999999999995</v>
      </c>
      <c r="AA38" s="154">
        <v>939.40599999999995</v>
      </c>
      <c r="AB38" s="154">
        <v>11.82522</v>
      </c>
      <c r="AC38" s="154">
        <v>11.70814</v>
      </c>
      <c r="AD38" s="154">
        <v>994.22366</v>
      </c>
      <c r="AE38" s="154">
        <v>1002.19136</v>
      </c>
      <c r="AF38" s="154">
        <v>959.16300000000001</v>
      </c>
      <c r="AG38" s="154">
        <v>10.96</v>
      </c>
      <c r="AH38" s="154">
        <v>11.39</v>
      </c>
      <c r="AI38" s="154">
        <v>0</v>
      </c>
      <c r="AJ38" s="154">
        <v>489.78642000000002</v>
      </c>
      <c r="AK38" s="154">
        <v>454.57301999999999</v>
      </c>
      <c r="AL38" s="154">
        <v>0</v>
      </c>
      <c r="AM38" s="154">
        <v>390.54865000000001</v>
      </c>
      <c r="AN38" s="154">
        <v>220.83707999999999</v>
      </c>
      <c r="AO38" s="154">
        <v>294.44943999999998</v>
      </c>
      <c r="AP38" s="154">
        <v>286.9425</v>
      </c>
      <c r="AQ38" s="154">
        <v>0</v>
      </c>
      <c r="AR38" s="154">
        <v>561.94000000000005</v>
      </c>
      <c r="AS38" s="154">
        <v>698.34349999999995</v>
      </c>
    </row>
    <row r="39" spans="1:45" ht="24" customHeight="1" x14ac:dyDescent="0.25">
      <c r="A39" s="19" t="s">
        <v>41</v>
      </c>
      <c r="B39" s="19" t="s">
        <v>721</v>
      </c>
      <c r="C39" s="155">
        <v>24</v>
      </c>
      <c r="D39" s="155">
        <v>0</v>
      </c>
      <c r="E39" s="155">
        <v>12</v>
      </c>
      <c r="F39" s="155">
        <v>25.43</v>
      </c>
      <c r="G39" s="155">
        <v>22.66873</v>
      </c>
      <c r="H39" s="155">
        <v>62.47</v>
      </c>
      <c r="I39" s="155">
        <v>368.31099999999998</v>
      </c>
      <c r="J39" s="155">
        <v>10.46</v>
      </c>
      <c r="K39" s="155">
        <v>11.03</v>
      </c>
      <c r="L39" s="155">
        <v>9.3219999999999992</v>
      </c>
      <c r="M39" s="155">
        <v>10.3</v>
      </c>
      <c r="N39" s="155">
        <v>10.3</v>
      </c>
      <c r="O39" s="155">
        <v>10.3</v>
      </c>
      <c r="P39" s="155">
        <v>10.3</v>
      </c>
      <c r="Q39" s="155">
        <v>787.38</v>
      </c>
      <c r="R39" s="155">
        <v>787.38</v>
      </c>
      <c r="S39" s="155">
        <v>968</v>
      </c>
      <c r="T39" s="155">
        <v>5</v>
      </c>
      <c r="U39" s="155">
        <v>3</v>
      </c>
      <c r="V39" s="155">
        <v>936.89608999999996</v>
      </c>
      <c r="W39" s="155">
        <v>918.61800000000005</v>
      </c>
      <c r="X39" s="155">
        <v>918.61800000000005</v>
      </c>
      <c r="Y39" s="155">
        <v>140.1713</v>
      </c>
      <c r="Z39" s="155">
        <v>482.78</v>
      </c>
      <c r="AA39" s="155">
        <v>909.09699999999998</v>
      </c>
      <c r="AB39" s="155">
        <v>11.54588</v>
      </c>
      <c r="AC39" s="155">
        <v>11.431559999999999</v>
      </c>
      <c r="AD39" s="155">
        <v>922.43442000000005</v>
      </c>
      <c r="AE39" s="155">
        <v>932.33275000000003</v>
      </c>
      <c r="AF39" s="155">
        <v>901.13499999999999</v>
      </c>
      <c r="AG39" s="155">
        <v>10.95</v>
      </c>
      <c r="AH39" s="155">
        <v>11.61</v>
      </c>
      <c r="AI39" s="155">
        <v>0</v>
      </c>
      <c r="AJ39" s="155">
        <v>489.78642000000002</v>
      </c>
      <c r="AK39" s="155">
        <v>454.57301999999999</v>
      </c>
      <c r="AL39" s="155">
        <v>0</v>
      </c>
      <c r="AM39" s="155">
        <v>390.54865000000001</v>
      </c>
      <c r="AN39" s="155">
        <v>220.83707999999999</v>
      </c>
      <c r="AO39" s="155">
        <v>294.44943999999998</v>
      </c>
      <c r="AP39" s="155">
        <v>286.9425</v>
      </c>
      <c r="AQ39" s="155">
        <v>0</v>
      </c>
      <c r="AR39" s="155">
        <v>431.34</v>
      </c>
      <c r="AS39" s="155">
        <v>692.22850000000005</v>
      </c>
    </row>
    <row r="40" spans="1:45" ht="24" customHeight="1" x14ac:dyDescent="0.25">
      <c r="A40" s="14" t="s">
        <v>41</v>
      </c>
      <c r="B40" s="14" t="s">
        <v>722</v>
      </c>
      <c r="C40" s="153">
        <v>24</v>
      </c>
      <c r="D40" s="153">
        <v>0</v>
      </c>
      <c r="E40" s="153">
        <v>12.95</v>
      </c>
      <c r="F40" s="153">
        <v>25.49</v>
      </c>
      <c r="G40" s="153">
        <v>22.70654</v>
      </c>
      <c r="H40" s="153">
        <v>62.14</v>
      </c>
      <c r="I40" s="153">
        <v>275.42399999999998</v>
      </c>
      <c r="J40" s="153">
        <v>10.119999999999999</v>
      </c>
      <c r="K40" s="153">
        <v>11.17</v>
      </c>
      <c r="L40" s="153">
        <v>7.6189999999999998</v>
      </c>
      <c r="M40" s="153">
        <v>10.9</v>
      </c>
      <c r="N40" s="153">
        <v>10.9</v>
      </c>
      <c r="O40" s="153">
        <v>10.9</v>
      </c>
      <c r="P40" s="153">
        <v>10.9</v>
      </c>
      <c r="Q40" s="153">
        <v>614.79</v>
      </c>
      <c r="R40" s="153">
        <v>614.79</v>
      </c>
      <c r="S40" s="153">
        <v>864</v>
      </c>
      <c r="T40" s="153">
        <v>5</v>
      </c>
      <c r="U40" s="153">
        <v>4</v>
      </c>
      <c r="V40" s="153">
        <v>788.24878999999999</v>
      </c>
      <c r="W40" s="153">
        <v>776.56299999999999</v>
      </c>
      <c r="X40" s="153">
        <v>776.56299999999999</v>
      </c>
      <c r="Y40" s="153">
        <v>112.92870000000001</v>
      </c>
      <c r="Z40" s="153">
        <v>345.32</v>
      </c>
      <c r="AA40" s="153">
        <v>810.11400000000003</v>
      </c>
      <c r="AB40" s="153">
        <v>11.43787</v>
      </c>
      <c r="AC40" s="153">
        <v>11.324630000000001</v>
      </c>
      <c r="AD40" s="153">
        <v>836.37234000000001</v>
      </c>
      <c r="AE40" s="153">
        <v>841.49423000000002</v>
      </c>
      <c r="AF40" s="153">
        <v>798.322</v>
      </c>
      <c r="AG40" s="153">
        <v>10.83</v>
      </c>
      <c r="AH40" s="153">
        <v>11.99</v>
      </c>
      <c r="AI40" s="153">
        <v>0</v>
      </c>
      <c r="AJ40" s="153">
        <v>489.78642000000002</v>
      </c>
      <c r="AK40" s="153">
        <v>454.57301999999999</v>
      </c>
      <c r="AL40" s="153">
        <v>0</v>
      </c>
      <c r="AM40" s="153">
        <v>390.54865000000001</v>
      </c>
      <c r="AN40" s="153">
        <v>220.83707999999999</v>
      </c>
      <c r="AO40" s="153">
        <v>294.44943999999998</v>
      </c>
      <c r="AP40" s="153">
        <v>286.9425</v>
      </c>
      <c r="AQ40" s="153">
        <v>0</v>
      </c>
      <c r="AR40" s="153">
        <v>302.83</v>
      </c>
      <c r="AS40" s="153">
        <v>721.37049999999999</v>
      </c>
    </row>
    <row r="41" spans="1:45" ht="24" customHeight="1" x14ac:dyDescent="0.25">
      <c r="A41" s="17" t="s">
        <v>41</v>
      </c>
      <c r="B41" s="17" t="s">
        <v>723</v>
      </c>
      <c r="C41" s="154">
        <v>24</v>
      </c>
      <c r="D41" s="154">
        <v>0</v>
      </c>
      <c r="E41" s="154">
        <v>11.4</v>
      </c>
      <c r="F41" s="154">
        <v>25.57</v>
      </c>
      <c r="G41" s="154">
        <v>22.70654</v>
      </c>
      <c r="H41" s="154">
        <v>54.39</v>
      </c>
      <c r="I41" s="154">
        <v>234.642</v>
      </c>
      <c r="J41" s="154">
        <v>10.1</v>
      </c>
      <c r="K41" s="154">
        <v>11.49</v>
      </c>
      <c r="L41" s="154">
        <v>7.8209999999999997</v>
      </c>
      <c r="M41" s="154">
        <v>10.5</v>
      </c>
      <c r="N41" s="154">
        <v>10.5</v>
      </c>
      <c r="O41" s="154">
        <v>10.5</v>
      </c>
      <c r="P41" s="154">
        <v>10.5</v>
      </c>
      <c r="Q41" s="154">
        <v>330.68</v>
      </c>
      <c r="R41" s="154">
        <v>330.68</v>
      </c>
      <c r="S41" s="154">
        <v>589.46</v>
      </c>
      <c r="T41" s="154">
        <v>8</v>
      </c>
      <c r="U41" s="154">
        <v>5</v>
      </c>
      <c r="V41" s="154">
        <v>503.72978999999998</v>
      </c>
      <c r="W41" s="154">
        <v>467.60700000000003</v>
      </c>
      <c r="X41" s="154">
        <v>467.60700000000003</v>
      </c>
      <c r="Y41" s="154">
        <v>89.805800000000005</v>
      </c>
      <c r="Z41" s="154">
        <v>209.72</v>
      </c>
      <c r="AA41" s="154">
        <v>617.5</v>
      </c>
      <c r="AB41" s="154">
        <v>11.02671</v>
      </c>
      <c r="AC41" s="154">
        <v>10.917540000000001</v>
      </c>
      <c r="AD41" s="154">
        <v>598.45776000000001</v>
      </c>
      <c r="AE41" s="154">
        <v>606.45132000000001</v>
      </c>
      <c r="AF41" s="154">
        <v>579.96100000000001</v>
      </c>
      <c r="AG41" s="154">
        <v>10.71</v>
      </c>
      <c r="AH41" s="154">
        <v>11.56</v>
      </c>
      <c r="AI41" s="154">
        <v>0</v>
      </c>
      <c r="AJ41" s="154">
        <v>489.78642000000002</v>
      </c>
      <c r="AK41" s="154">
        <v>454.57301999999999</v>
      </c>
      <c r="AL41" s="154">
        <v>0</v>
      </c>
      <c r="AM41" s="154">
        <v>390.54865000000001</v>
      </c>
      <c r="AN41" s="154">
        <v>220.83707999999999</v>
      </c>
      <c r="AO41" s="154">
        <v>294.44943999999998</v>
      </c>
      <c r="AP41" s="154">
        <v>286.9425</v>
      </c>
      <c r="AQ41" s="154">
        <v>0</v>
      </c>
      <c r="AR41" s="154">
        <v>178.22</v>
      </c>
      <c r="AS41" s="154">
        <v>461.7405</v>
      </c>
    </row>
    <row r="42" spans="1:45" ht="24" customHeight="1" x14ac:dyDescent="0.25">
      <c r="A42" s="17" t="s">
        <v>41</v>
      </c>
      <c r="B42" s="17" t="s">
        <v>724</v>
      </c>
      <c r="C42" s="154">
        <v>23</v>
      </c>
      <c r="D42" s="154">
        <v>0</v>
      </c>
      <c r="E42" s="154">
        <v>13.1</v>
      </c>
      <c r="F42" s="154">
        <v>25.91</v>
      </c>
      <c r="G42" s="154">
        <v>22.70654</v>
      </c>
      <c r="H42" s="154">
        <v>62.5</v>
      </c>
      <c r="I42" s="154">
        <v>149.108</v>
      </c>
      <c r="J42" s="154">
        <v>10.199999999999999</v>
      </c>
      <c r="K42" s="154">
        <v>11.96</v>
      </c>
      <c r="L42" s="154">
        <v>6.7990000000000004</v>
      </c>
      <c r="M42" s="154">
        <v>10.1</v>
      </c>
      <c r="N42" s="154">
        <v>10.1</v>
      </c>
      <c r="O42" s="154">
        <v>10.1</v>
      </c>
      <c r="P42" s="154">
        <v>10.1</v>
      </c>
      <c r="Q42" s="154">
        <v>89.44</v>
      </c>
      <c r="R42" s="154">
        <v>89.44</v>
      </c>
      <c r="S42" s="154">
        <v>297.64</v>
      </c>
      <c r="T42" s="154">
        <v>5</v>
      </c>
      <c r="U42" s="154">
        <v>4</v>
      </c>
      <c r="V42" s="154">
        <v>207.0256</v>
      </c>
      <c r="W42" s="154">
        <v>167.12100000000001</v>
      </c>
      <c r="X42" s="154">
        <v>167.12100000000001</v>
      </c>
      <c r="Y42" s="154">
        <v>120.88803</v>
      </c>
      <c r="Z42" s="154">
        <v>98.67</v>
      </c>
      <c r="AA42" s="154">
        <v>247.02600000000001</v>
      </c>
      <c r="AB42" s="154">
        <v>10.656230000000001</v>
      </c>
      <c r="AC42" s="154">
        <v>10.55072</v>
      </c>
      <c r="AD42" s="154">
        <v>338.46030000000002</v>
      </c>
      <c r="AE42" s="154">
        <v>341.35681</v>
      </c>
      <c r="AF42" s="154">
        <v>218.11799999999999</v>
      </c>
      <c r="AG42" s="154">
        <v>10.16</v>
      </c>
      <c r="AH42" s="154">
        <v>11.16</v>
      </c>
      <c r="AI42" s="154">
        <v>0</v>
      </c>
      <c r="AJ42" s="154">
        <v>489.78642000000002</v>
      </c>
      <c r="AK42" s="154">
        <v>454.57301999999999</v>
      </c>
      <c r="AL42" s="154">
        <v>0</v>
      </c>
      <c r="AM42" s="154">
        <v>390.54865000000001</v>
      </c>
      <c r="AN42" s="154">
        <v>220.83707999999999</v>
      </c>
      <c r="AO42" s="154">
        <v>294.44943999999998</v>
      </c>
      <c r="AP42" s="154">
        <v>286.9425</v>
      </c>
      <c r="AQ42" s="154">
        <v>0</v>
      </c>
      <c r="AR42" s="154">
        <v>73.63</v>
      </c>
      <c r="AS42" s="154">
        <v>177.85749999999999</v>
      </c>
    </row>
    <row r="43" spans="1:45" ht="24" customHeight="1" x14ac:dyDescent="0.25">
      <c r="A43" s="17" t="s">
        <v>41</v>
      </c>
      <c r="B43" s="17" t="s">
        <v>725</v>
      </c>
      <c r="C43" s="154">
        <v>23</v>
      </c>
      <c r="D43" s="154">
        <v>0</v>
      </c>
      <c r="E43" s="154">
        <v>13.86</v>
      </c>
      <c r="F43" s="154">
        <v>25.92</v>
      </c>
      <c r="G43" s="154">
        <v>22.70654</v>
      </c>
      <c r="H43" s="154">
        <v>52.16</v>
      </c>
      <c r="I43" s="154">
        <v>51.128999999999998</v>
      </c>
      <c r="J43" s="154">
        <v>11.04</v>
      </c>
      <c r="K43" s="154">
        <v>11.38</v>
      </c>
      <c r="L43" s="154">
        <v>6.774</v>
      </c>
      <c r="M43" s="154">
        <v>10.5</v>
      </c>
      <c r="N43" s="154">
        <v>10.5</v>
      </c>
      <c r="O43" s="154">
        <v>10.5</v>
      </c>
      <c r="P43" s="154">
        <v>10.5</v>
      </c>
      <c r="Q43" s="154">
        <v>83.05</v>
      </c>
      <c r="R43" s="154">
        <v>83.05</v>
      </c>
      <c r="S43" s="154">
        <v>66.09</v>
      </c>
      <c r="T43" s="154">
        <v>6</v>
      </c>
      <c r="U43" s="154">
        <v>4</v>
      </c>
      <c r="V43" s="154">
        <v>25.745640000000002</v>
      </c>
      <c r="W43" s="154">
        <v>10.847</v>
      </c>
      <c r="X43" s="154">
        <v>10.847</v>
      </c>
      <c r="Y43" s="154">
        <v>155.90066999999999</v>
      </c>
      <c r="Z43" s="154">
        <v>23.9</v>
      </c>
      <c r="AA43" s="154">
        <v>20.414999999999999</v>
      </c>
      <c r="AB43" s="154">
        <v>11.05125</v>
      </c>
      <c r="AC43" s="154">
        <v>10.94183</v>
      </c>
      <c r="AD43" s="154">
        <v>113.25218</v>
      </c>
      <c r="AE43" s="154">
        <v>113.86458</v>
      </c>
      <c r="AF43" s="154">
        <v>15.403</v>
      </c>
      <c r="AG43" s="154">
        <v>9.49</v>
      </c>
      <c r="AH43" s="154">
        <v>10.8</v>
      </c>
      <c r="AI43" s="154">
        <v>0</v>
      </c>
      <c r="AJ43" s="154">
        <v>489.78642000000002</v>
      </c>
      <c r="AK43" s="154">
        <v>454.57301999999999</v>
      </c>
      <c r="AL43" s="154">
        <v>0</v>
      </c>
      <c r="AM43" s="154">
        <v>390.54865000000001</v>
      </c>
      <c r="AN43" s="154">
        <v>220.83707999999999</v>
      </c>
      <c r="AO43" s="154">
        <v>294.44943999999998</v>
      </c>
      <c r="AP43" s="154">
        <v>286.9425</v>
      </c>
      <c r="AQ43" s="154">
        <v>0</v>
      </c>
      <c r="AR43" s="154">
        <v>17.96</v>
      </c>
      <c r="AS43" s="154">
        <v>10.39</v>
      </c>
    </row>
    <row r="44" spans="1:45" ht="24" customHeight="1" x14ac:dyDescent="0.25">
      <c r="A44" s="17" t="s">
        <v>41</v>
      </c>
      <c r="B44" s="17" t="s">
        <v>726</v>
      </c>
      <c r="C44" s="154">
        <v>24</v>
      </c>
      <c r="D44" s="154">
        <v>0</v>
      </c>
      <c r="E44" s="154">
        <v>13.58</v>
      </c>
      <c r="F44" s="154">
        <v>24.4</v>
      </c>
      <c r="G44" s="154">
        <v>22.70654</v>
      </c>
      <c r="H44" s="154">
        <v>56.1</v>
      </c>
      <c r="I44" s="154">
        <v>5.62575</v>
      </c>
      <c r="J44" s="154">
        <v>11.74</v>
      </c>
      <c r="K44" s="154">
        <v>10.78</v>
      </c>
      <c r="L44" s="154">
        <v>5.6769999999999996</v>
      </c>
      <c r="M44" s="154">
        <v>11</v>
      </c>
      <c r="N44" s="154">
        <v>11</v>
      </c>
      <c r="O44" s="154">
        <v>11</v>
      </c>
      <c r="P44" s="154">
        <v>11</v>
      </c>
      <c r="Q44" s="154">
        <v>0</v>
      </c>
      <c r="R44" s="154">
        <v>0</v>
      </c>
      <c r="S44" s="154">
        <v>0</v>
      </c>
      <c r="T44" s="154">
        <v>5</v>
      </c>
      <c r="U44" s="154">
        <v>4</v>
      </c>
      <c r="V44" s="154">
        <v>0.72421999999999997</v>
      </c>
      <c r="W44" s="154">
        <v>0</v>
      </c>
      <c r="X44" s="154">
        <v>0</v>
      </c>
      <c r="Y44" s="154">
        <v>101.67967</v>
      </c>
      <c r="Z44" s="154">
        <v>0</v>
      </c>
      <c r="AA44" s="154">
        <v>0</v>
      </c>
      <c r="AB44" s="154">
        <v>10.919079999999999</v>
      </c>
      <c r="AC44" s="154">
        <v>10.810969999999999</v>
      </c>
      <c r="AD44" s="154">
        <v>5.0244499999999999</v>
      </c>
      <c r="AE44" s="154">
        <v>6.0256999999999996</v>
      </c>
      <c r="AF44" s="154">
        <v>0</v>
      </c>
      <c r="AG44" s="154">
        <v>9.07</v>
      </c>
      <c r="AH44" s="154">
        <v>10.27</v>
      </c>
      <c r="AI44" s="154">
        <v>0</v>
      </c>
      <c r="AJ44" s="154">
        <v>489.78642000000002</v>
      </c>
      <c r="AK44" s="154">
        <v>454.57301999999999</v>
      </c>
      <c r="AL44" s="154">
        <v>0</v>
      </c>
      <c r="AM44" s="154">
        <v>390.54865000000001</v>
      </c>
      <c r="AN44" s="154">
        <v>220.83707999999999</v>
      </c>
      <c r="AO44" s="154">
        <v>294.44943999999998</v>
      </c>
      <c r="AP44" s="154">
        <v>286.9425</v>
      </c>
      <c r="AQ44" s="154">
        <v>0</v>
      </c>
      <c r="AR44" s="154">
        <v>0</v>
      </c>
      <c r="AS44" s="154">
        <v>0</v>
      </c>
    </row>
    <row r="45" spans="1:45" ht="24" customHeight="1" x14ac:dyDescent="0.25">
      <c r="A45" s="17" t="s">
        <v>41</v>
      </c>
      <c r="B45" s="17" t="s">
        <v>727</v>
      </c>
      <c r="C45" s="154">
        <v>24</v>
      </c>
      <c r="D45" s="154">
        <v>0</v>
      </c>
      <c r="E45" s="154">
        <v>13.32</v>
      </c>
      <c r="F45" s="154">
        <v>24.47</v>
      </c>
      <c r="G45" s="154">
        <v>22.70654</v>
      </c>
      <c r="H45" s="154">
        <v>59.54</v>
      </c>
      <c r="I45" s="154">
        <v>0</v>
      </c>
      <c r="J45" s="154">
        <v>11.14</v>
      </c>
      <c r="K45" s="154">
        <v>10.26</v>
      </c>
      <c r="L45" s="154">
        <v>5.8529999999999998</v>
      </c>
      <c r="M45" s="154">
        <v>10.7</v>
      </c>
      <c r="N45" s="154">
        <v>10.7</v>
      </c>
      <c r="O45" s="154">
        <v>10.7</v>
      </c>
      <c r="P45" s="154">
        <v>10.7</v>
      </c>
      <c r="Q45" s="154">
        <v>0</v>
      </c>
      <c r="R45" s="154">
        <v>0</v>
      </c>
      <c r="S45" s="154">
        <v>0</v>
      </c>
      <c r="T45" s="154">
        <v>4</v>
      </c>
      <c r="U45" s="154">
        <v>3</v>
      </c>
      <c r="V45" s="154">
        <v>0.1351</v>
      </c>
      <c r="W45" s="154">
        <v>0</v>
      </c>
      <c r="X45" s="154">
        <v>0</v>
      </c>
      <c r="Y45" s="154">
        <v>18.451149999999998</v>
      </c>
      <c r="Z45" s="154">
        <v>0</v>
      </c>
      <c r="AA45" s="154">
        <v>0</v>
      </c>
      <c r="AB45" s="154">
        <v>10.315020000000001</v>
      </c>
      <c r="AC45" s="154">
        <v>10.21289</v>
      </c>
      <c r="AD45" s="154">
        <v>0</v>
      </c>
      <c r="AE45" s="154">
        <v>0</v>
      </c>
      <c r="AF45" s="154">
        <v>0</v>
      </c>
      <c r="AG45" s="154">
        <v>8</v>
      </c>
      <c r="AH45" s="154">
        <v>9.23</v>
      </c>
      <c r="AI45" s="154">
        <v>0</v>
      </c>
      <c r="AJ45" s="154">
        <v>489.78642000000002</v>
      </c>
      <c r="AK45" s="154">
        <v>454.57301999999999</v>
      </c>
      <c r="AL45" s="154">
        <v>0</v>
      </c>
      <c r="AM45" s="154">
        <v>390.54865000000001</v>
      </c>
      <c r="AN45" s="154">
        <v>220.83707999999999</v>
      </c>
      <c r="AO45" s="154">
        <v>294.44943999999998</v>
      </c>
      <c r="AP45" s="154">
        <v>286.9425</v>
      </c>
      <c r="AQ45" s="154">
        <v>0</v>
      </c>
      <c r="AR45" s="154">
        <v>0</v>
      </c>
      <c r="AS45" s="154">
        <v>0</v>
      </c>
    </row>
    <row r="46" spans="1:45" ht="24" customHeight="1" x14ac:dyDescent="0.25">
      <c r="A46" s="17" t="s">
        <v>41</v>
      </c>
      <c r="B46" s="17" t="s">
        <v>728</v>
      </c>
      <c r="C46" s="154">
        <v>23</v>
      </c>
      <c r="D46" s="154">
        <v>0</v>
      </c>
      <c r="E46" s="154">
        <v>13.58</v>
      </c>
      <c r="F46" s="154">
        <v>24.43</v>
      </c>
      <c r="G46" s="154">
        <v>22.70654</v>
      </c>
      <c r="H46" s="154">
        <v>62.62</v>
      </c>
      <c r="I46" s="154">
        <v>0</v>
      </c>
      <c r="J46" s="154">
        <v>10.06</v>
      </c>
      <c r="K46" s="154">
        <v>9.8800000000000008</v>
      </c>
      <c r="L46" s="154">
        <v>6.4809999999999999</v>
      </c>
      <c r="M46" s="154">
        <v>10.1</v>
      </c>
      <c r="N46" s="154">
        <v>10.1</v>
      </c>
      <c r="O46" s="154">
        <v>10.1</v>
      </c>
      <c r="P46" s="154">
        <v>10.1</v>
      </c>
      <c r="Q46" s="154">
        <v>0</v>
      </c>
      <c r="R46" s="154">
        <v>0</v>
      </c>
      <c r="S46" s="154">
        <v>0</v>
      </c>
      <c r="T46" s="154">
        <v>4</v>
      </c>
      <c r="U46" s="154">
        <v>3</v>
      </c>
      <c r="V46" s="154">
        <v>6.5900000000000004E-3</v>
      </c>
      <c r="W46" s="154">
        <v>0</v>
      </c>
      <c r="X46" s="154">
        <v>0</v>
      </c>
      <c r="Y46" s="154">
        <v>1.67798</v>
      </c>
      <c r="Z46" s="154">
        <v>0</v>
      </c>
      <c r="AA46" s="154">
        <v>0</v>
      </c>
      <c r="AB46" s="154">
        <v>10.36881</v>
      </c>
      <c r="AC46" s="154">
        <v>10.26615</v>
      </c>
      <c r="AD46" s="154">
        <v>0</v>
      </c>
      <c r="AE46" s="154">
        <v>0</v>
      </c>
      <c r="AF46" s="154">
        <v>0</v>
      </c>
      <c r="AG46" s="154">
        <v>7.65</v>
      </c>
      <c r="AH46" s="154">
        <v>9.24</v>
      </c>
      <c r="AI46" s="154">
        <v>0</v>
      </c>
      <c r="AJ46" s="154">
        <v>489.78642000000002</v>
      </c>
      <c r="AK46" s="154">
        <v>454.57301999999999</v>
      </c>
      <c r="AL46" s="154">
        <v>0</v>
      </c>
      <c r="AM46" s="154">
        <v>390.54865000000001</v>
      </c>
      <c r="AN46" s="154">
        <v>220.83707999999999</v>
      </c>
      <c r="AO46" s="154">
        <v>294.44943999999998</v>
      </c>
      <c r="AP46" s="154">
        <v>286.9425</v>
      </c>
      <c r="AQ46" s="154">
        <v>0</v>
      </c>
      <c r="AR46" s="154"/>
      <c r="AS46" s="154">
        <v>0</v>
      </c>
    </row>
    <row r="47" spans="1:45" ht="24" customHeight="1" x14ac:dyDescent="0.25">
      <c r="A47" s="19" t="s">
        <v>41</v>
      </c>
      <c r="B47" s="19" t="s">
        <v>729</v>
      </c>
      <c r="C47" s="155">
        <v>23</v>
      </c>
      <c r="D47" s="155">
        <v>0</v>
      </c>
      <c r="E47" s="155">
        <v>13.72</v>
      </c>
      <c r="F47" s="155">
        <v>24.53</v>
      </c>
      <c r="G47" s="155">
        <v>22.70654</v>
      </c>
      <c r="H47" s="155">
        <v>62.78</v>
      </c>
      <c r="I47" s="155"/>
      <c r="J47" s="155">
        <v>10.94</v>
      </c>
      <c r="K47" s="155">
        <v>9.15</v>
      </c>
      <c r="L47" s="155">
        <v>6.9</v>
      </c>
      <c r="M47" s="155">
        <v>10</v>
      </c>
      <c r="N47" s="155">
        <v>10</v>
      </c>
      <c r="O47" s="155">
        <v>10</v>
      </c>
      <c r="P47" s="155">
        <v>10</v>
      </c>
      <c r="Q47" s="155"/>
      <c r="R47" s="155"/>
      <c r="S47" s="155"/>
      <c r="T47" s="155">
        <v>5</v>
      </c>
      <c r="U47" s="155">
        <v>3</v>
      </c>
      <c r="V47" s="155"/>
      <c r="W47" s="155"/>
      <c r="X47" s="155"/>
      <c r="Y47" s="155"/>
      <c r="Z47" s="155"/>
      <c r="AA47" s="155"/>
      <c r="AB47" s="155">
        <v>9.6176600000000008</v>
      </c>
      <c r="AC47" s="155">
        <v>9.5224299999999999</v>
      </c>
      <c r="AD47" s="155"/>
      <c r="AE47" s="155"/>
      <c r="AF47" s="155"/>
      <c r="AG47" s="155">
        <v>8.14</v>
      </c>
      <c r="AH47" s="155">
        <v>9.8699999999999992</v>
      </c>
      <c r="AI47" s="155">
        <v>0</v>
      </c>
      <c r="AJ47" s="155">
        <v>489.78642000000002</v>
      </c>
      <c r="AK47" s="155">
        <v>454.57301999999999</v>
      </c>
      <c r="AL47" s="155">
        <v>0</v>
      </c>
      <c r="AM47" s="155">
        <v>390.54865000000001</v>
      </c>
      <c r="AN47" s="155">
        <v>220.83707999999999</v>
      </c>
      <c r="AO47" s="155">
        <v>294.44943999999998</v>
      </c>
      <c r="AP47" s="155">
        <v>286.9425</v>
      </c>
      <c r="AQ47" s="155">
        <v>0</v>
      </c>
      <c r="AR47" s="155"/>
      <c r="AS47" s="155"/>
    </row>
    <row r="48" spans="1:45" ht="24" customHeight="1" x14ac:dyDescent="0.25">
      <c r="A48" s="14" t="s">
        <v>41</v>
      </c>
      <c r="B48" s="14" t="s">
        <v>730</v>
      </c>
      <c r="C48" s="153">
        <v>24</v>
      </c>
      <c r="D48" s="153">
        <v>0</v>
      </c>
      <c r="E48" s="153">
        <v>14.27</v>
      </c>
      <c r="F48" s="153">
        <v>24.55</v>
      </c>
      <c r="G48" s="153">
        <v>22.70654</v>
      </c>
      <c r="H48" s="153">
        <v>63.85</v>
      </c>
      <c r="I48" s="153"/>
      <c r="J48" s="153">
        <v>10.07</v>
      </c>
      <c r="K48" s="153">
        <v>8.24</v>
      </c>
      <c r="L48" s="153">
        <v>7.1849999999999996</v>
      </c>
      <c r="M48" s="153">
        <v>11.1</v>
      </c>
      <c r="N48" s="153">
        <v>11.1</v>
      </c>
      <c r="O48" s="153">
        <v>11.1</v>
      </c>
      <c r="P48" s="153">
        <v>11.1</v>
      </c>
      <c r="Q48" s="153"/>
      <c r="R48" s="153"/>
      <c r="S48" s="153"/>
      <c r="T48" s="153">
        <v>6</v>
      </c>
      <c r="U48" s="153">
        <v>4</v>
      </c>
      <c r="V48" s="153"/>
      <c r="W48" s="153"/>
      <c r="X48" s="153"/>
      <c r="Y48" s="153"/>
      <c r="Z48" s="153"/>
      <c r="AA48" s="153"/>
      <c r="AB48" s="153">
        <v>8.4517900000000008</v>
      </c>
      <c r="AC48" s="153">
        <v>8.3681099999999997</v>
      </c>
      <c r="AD48" s="153"/>
      <c r="AE48" s="153"/>
      <c r="AF48" s="153"/>
      <c r="AG48" s="153">
        <v>9.15</v>
      </c>
      <c r="AH48" s="153">
        <v>10.17</v>
      </c>
      <c r="AI48" s="153">
        <v>0</v>
      </c>
      <c r="AJ48" s="153">
        <v>489.78642000000002</v>
      </c>
      <c r="AK48" s="153">
        <v>454.57301999999999</v>
      </c>
      <c r="AL48" s="153">
        <v>0</v>
      </c>
      <c r="AM48" s="153">
        <v>390.54865000000001</v>
      </c>
      <c r="AN48" s="153">
        <v>220.83707999999999</v>
      </c>
      <c r="AO48" s="153">
        <v>294.44943999999998</v>
      </c>
      <c r="AP48" s="153">
        <v>286.9425</v>
      </c>
      <c r="AQ48" s="153">
        <v>0</v>
      </c>
      <c r="AR48" s="153"/>
      <c r="AS48" s="153"/>
    </row>
    <row r="49" spans="1:45" ht="24" customHeight="1" x14ac:dyDescent="0.25">
      <c r="A49" s="17" t="s">
        <v>41</v>
      </c>
      <c r="B49" s="17" t="s">
        <v>731</v>
      </c>
      <c r="C49" s="154">
        <v>24</v>
      </c>
      <c r="D49" s="154">
        <v>0</v>
      </c>
      <c r="E49" s="154">
        <v>13.56</v>
      </c>
      <c r="F49" s="154">
        <v>24.59</v>
      </c>
      <c r="G49" s="154">
        <v>22.70654</v>
      </c>
      <c r="H49" s="154">
        <v>59.82</v>
      </c>
      <c r="I49" s="154"/>
      <c r="J49" s="154">
        <v>10.71</v>
      </c>
      <c r="K49" s="154">
        <v>7.97</v>
      </c>
      <c r="L49" s="154">
        <v>7.82</v>
      </c>
      <c r="M49" s="154">
        <v>9.6999999999999993</v>
      </c>
      <c r="N49" s="154">
        <v>9.6999999999999993</v>
      </c>
      <c r="O49" s="154">
        <v>9.6999999999999993</v>
      </c>
      <c r="P49" s="154">
        <v>9.6999999999999993</v>
      </c>
      <c r="Q49" s="154"/>
      <c r="R49" s="154"/>
      <c r="S49" s="154"/>
      <c r="T49" s="154">
        <v>7</v>
      </c>
      <c r="U49" s="154">
        <v>5</v>
      </c>
      <c r="V49" s="154"/>
      <c r="W49" s="154"/>
      <c r="X49" s="154"/>
      <c r="Y49" s="154"/>
      <c r="Z49" s="154"/>
      <c r="AA49" s="154"/>
      <c r="AB49" s="154">
        <v>8.2283600000000003</v>
      </c>
      <c r="AC49" s="154">
        <v>8.1468900000000009</v>
      </c>
      <c r="AD49" s="154"/>
      <c r="AE49" s="154"/>
      <c r="AF49" s="154"/>
      <c r="AG49" s="154">
        <v>9.3699999999999992</v>
      </c>
      <c r="AH49" s="154">
        <v>10.28</v>
      </c>
      <c r="AI49" s="154">
        <v>0</v>
      </c>
      <c r="AJ49" s="154">
        <v>489.78642000000002</v>
      </c>
      <c r="AK49" s="154">
        <v>454.57301999999999</v>
      </c>
      <c r="AL49" s="154">
        <v>0</v>
      </c>
      <c r="AM49" s="154">
        <v>390.54865000000001</v>
      </c>
      <c r="AN49" s="154">
        <v>220.83707999999999</v>
      </c>
      <c r="AO49" s="154">
        <v>294.44943999999998</v>
      </c>
      <c r="AP49" s="154">
        <v>286.9425</v>
      </c>
      <c r="AQ49" s="154">
        <v>0</v>
      </c>
      <c r="AR49" s="154"/>
      <c r="AS49" s="154"/>
    </row>
    <row r="50" spans="1:45" ht="24" customHeight="1" x14ac:dyDescent="0.25">
      <c r="A50" s="17" t="s">
        <v>41</v>
      </c>
      <c r="B50" s="17" t="s">
        <v>732</v>
      </c>
      <c r="C50" s="154">
        <v>24</v>
      </c>
      <c r="D50" s="154">
        <v>0</v>
      </c>
      <c r="E50" s="154">
        <v>12.65</v>
      </c>
      <c r="F50" s="154">
        <v>25.42</v>
      </c>
      <c r="G50" s="154">
        <v>22.70654</v>
      </c>
      <c r="H50" s="154">
        <v>59.62</v>
      </c>
      <c r="I50" s="154"/>
      <c r="J50" s="154">
        <v>10.47</v>
      </c>
      <c r="K50" s="154">
        <v>7.12</v>
      </c>
      <c r="L50" s="154">
        <v>7.1820000000000004</v>
      </c>
      <c r="M50" s="154">
        <v>9.6999999999999993</v>
      </c>
      <c r="N50" s="154">
        <v>9.6999999999999993</v>
      </c>
      <c r="O50" s="154">
        <v>9.6999999999999993</v>
      </c>
      <c r="P50" s="154">
        <v>9.6999999999999993</v>
      </c>
      <c r="Q50" s="154"/>
      <c r="R50" s="154"/>
      <c r="S50" s="154"/>
      <c r="T50" s="154">
        <v>6</v>
      </c>
      <c r="U50" s="154">
        <v>5</v>
      </c>
      <c r="V50" s="154"/>
      <c r="W50" s="154"/>
      <c r="X50" s="154"/>
      <c r="Y50" s="154"/>
      <c r="Z50" s="154"/>
      <c r="AA50" s="154"/>
      <c r="AB50" s="154">
        <v>7.7571399999999997</v>
      </c>
      <c r="AC50" s="154">
        <v>7.6803400000000002</v>
      </c>
      <c r="AD50" s="154"/>
      <c r="AE50" s="154"/>
      <c r="AF50" s="154"/>
      <c r="AG50" s="154">
        <v>9.5399999999999991</v>
      </c>
      <c r="AH50" s="154">
        <v>9.3000000000000007</v>
      </c>
      <c r="AI50" s="154">
        <v>0</v>
      </c>
      <c r="AJ50" s="154">
        <v>489.78642000000002</v>
      </c>
      <c r="AK50" s="154">
        <v>454.57301999999999</v>
      </c>
      <c r="AL50" s="154">
        <v>0</v>
      </c>
      <c r="AM50" s="154">
        <v>390.54865000000001</v>
      </c>
      <c r="AN50" s="154">
        <v>220.83707999999999</v>
      </c>
      <c r="AO50" s="154">
        <v>294.44943999999998</v>
      </c>
      <c r="AP50" s="154">
        <v>286.9425</v>
      </c>
      <c r="AQ50" s="154">
        <v>0</v>
      </c>
      <c r="AR50" s="154"/>
      <c r="AS50" s="154"/>
    </row>
    <row r="51" spans="1:45" ht="24" customHeight="1" x14ac:dyDescent="0.25">
      <c r="A51" s="17" t="s">
        <v>41</v>
      </c>
      <c r="B51" s="17" t="s">
        <v>733</v>
      </c>
      <c r="C51" s="154">
        <v>24</v>
      </c>
      <c r="D51" s="154">
        <v>0</v>
      </c>
      <c r="E51" s="154">
        <v>12.95</v>
      </c>
      <c r="F51" s="154">
        <v>25.39</v>
      </c>
      <c r="G51" s="154">
        <v>22.70654</v>
      </c>
      <c r="H51" s="154">
        <v>62.92</v>
      </c>
      <c r="I51" s="154"/>
      <c r="J51" s="154">
        <v>9.5299999999999994</v>
      </c>
      <c r="K51" s="154">
        <v>7.99</v>
      </c>
      <c r="L51" s="154">
        <v>6.6639999999999997</v>
      </c>
      <c r="M51" s="154">
        <v>9.8000000000000007</v>
      </c>
      <c r="N51" s="154">
        <v>9.8000000000000007</v>
      </c>
      <c r="O51" s="154">
        <v>9.8000000000000007</v>
      </c>
      <c r="P51" s="154">
        <v>9.8000000000000007</v>
      </c>
      <c r="Q51" s="154"/>
      <c r="R51" s="154"/>
      <c r="S51" s="154"/>
      <c r="T51" s="154">
        <v>4</v>
      </c>
      <c r="U51" s="154">
        <v>4</v>
      </c>
      <c r="V51" s="154"/>
      <c r="W51" s="154"/>
      <c r="X51" s="154"/>
      <c r="Y51" s="154"/>
      <c r="Z51" s="154"/>
      <c r="AA51" s="154"/>
      <c r="AB51" s="154">
        <v>7.45641</v>
      </c>
      <c r="AC51" s="154">
        <v>7.3825799999999999</v>
      </c>
      <c r="AD51" s="154"/>
      <c r="AE51" s="154"/>
      <c r="AF51" s="154"/>
      <c r="AG51" s="154">
        <v>9.76</v>
      </c>
      <c r="AH51" s="154">
        <v>10.31</v>
      </c>
      <c r="AI51" s="154">
        <v>0</v>
      </c>
      <c r="AJ51" s="154">
        <v>489.78642000000002</v>
      </c>
      <c r="AK51" s="154">
        <v>454.57301999999999</v>
      </c>
      <c r="AL51" s="154">
        <v>0</v>
      </c>
      <c r="AM51" s="154">
        <v>390.54865000000001</v>
      </c>
      <c r="AN51" s="154">
        <v>193.84587999999999</v>
      </c>
      <c r="AO51" s="154">
        <v>208.56836000000001</v>
      </c>
      <c r="AP51" s="154">
        <v>286.9425</v>
      </c>
      <c r="AQ51" s="154">
        <v>0</v>
      </c>
      <c r="AR51" s="154"/>
      <c r="AS51" s="154"/>
    </row>
    <row r="52" spans="1:45" ht="24" customHeight="1" x14ac:dyDescent="0.25">
      <c r="A52" s="17" t="s">
        <v>41</v>
      </c>
      <c r="B52" s="17" t="s">
        <v>734</v>
      </c>
      <c r="C52" s="154">
        <v>24</v>
      </c>
      <c r="D52" s="154">
        <v>0</v>
      </c>
      <c r="E52" s="154">
        <v>12.62</v>
      </c>
      <c r="F52" s="154">
        <v>25.42</v>
      </c>
      <c r="G52" s="154">
        <v>22.70654</v>
      </c>
      <c r="H52" s="154">
        <v>62.89</v>
      </c>
      <c r="I52" s="154"/>
      <c r="J52" s="154">
        <v>9.6300000000000008</v>
      </c>
      <c r="K52" s="154">
        <v>8.6999999999999993</v>
      </c>
      <c r="L52" s="154">
        <v>7.3170000000000002</v>
      </c>
      <c r="M52" s="154">
        <v>9.4</v>
      </c>
      <c r="N52" s="154">
        <v>9.4</v>
      </c>
      <c r="O52" s="154">
        <v>9.4</v>
      </c>
      <c r="P52" s="154">
        <v>9.4</v>
      </c>
      <c r="Q52" s="154"/>
      <c r="R52" s="154"/>
      <c r="S52" s="154"/>
      <c r="T52" s="154">
        <v>3</v>
      </c>
      <c r="U52" s="154">
        <v>3</v>
      </c>
      <c r="V52" s="154"/>
      <c r="W52" s="154"/>
      <c r="X52" s="154"/>
      <c r="Y52" s="154"/>
      <c r="Z52" s="154"/>
      <c r="AA52" s="154"/>
      <c r="AB52" s="154">
        <v>7.3536000000000001</v>
      </c>
      <c r="AC52" s="154">
        <v>7.2807899999999997</v>
      </c>
      <c r="AD52" s="154"/>
      <c r="AE52" s="154"/>
      <c r="AF52" s="154"/>
      <c r="AG52" s="154">
        <v>10.1</v>
      </c>
      <c r="AH52" s="154">
        <v>9.2899999999999991</v>
      </c>
      <c r="AI52" s="154">
        <v>0</v>
      </c>
      <c r="AJ52" s="154">
        <v>489.78642000000002</v>
      </c>
      <c r="AK52" s="154">
        <v>454.57301999999999</v>
      </c>
      <c r="AL52" s="154">
        <v>0</v>
      </c>
      <c r="AM52" s="154">
        <v>390.54865000000001</v>
      </c>
      <c r="AN52" s="154">
        <v>196.29963000000001</v>
      </c>
      <c r="AO52" s="154">
        <v>294.44943999999998</v>
      </c>
      <c r="AP52" s="154">
        <v>286.9425</v>
      </c>
      <c r="AQ52" s="154">
        <v>0</v>
      </c>
      <c r="AR52" s="154"/>
      <c r="AS52" s="154"/>
    </row>
    <row r="53" spans="1:45" ht="24" customHeight="1" x14ac:dyDescent="0.25">
      <c r="A53" s="17" t="s">
        <v>41</v>
      </c>
      <c r="B53" s="17" t="s">
        <v>735</v>
      </c>
      <c r="C53" s="154">
        <v>24</v>
      </c>
      <c r="D53" s="154">
        <v>0</v>
      </c>
      <c r="E53" s="154">
        <v>13.47</v>
      </c>
      <c r="F53" s="154">
        <v>25.38</v>
      </c>
      <c r="G53" s="154">
        <v>22.70654</v>
      </c>
      <c r="H53" s="154">
        <v>62.64</v>
      </c>
      <c r="I53" s="154"/>
      <c r="J53" s="154">
        <v>9.84</v>
      </c>
      <c r="K53" s="154">
        <v>8.82</v>
      </c>
      <c r="L53" s="154">
        <v>7.0439999999999996</v>
      </c>
      <c r="M53" s="154">
        <v>9</v>
      </c>
      <c r="N53" s="154">
        <v>9</v>
      </c>
      <c r="O53" s="154">
        <v>9</v>
      </c>
      <c r="P53" s="154">
        <v>9</v>
      </c>
      <c r="Q53" s="154"/>
      <c r="R53" s="154"/>
      <c r="S53" s="154"/>
      <c r="T53" s="154">
        <v>1</v>
      </c>
      <c r="U53" s="154">
        <v>1</v>
      </c>
      <c r="V53" s="154"/>
      <c r="W53" s="154"/>
      <c r="X53" s="154"/>
      <c r="Y53" s="154"/>
      <c r="Z53" s="154"/>
      <c r="AA53" s="154"/>
      <c r="AB53" s="154">
        <v>7.1351399999999998</v>
      </c>
      <c r="AC53" s="154">
        <v>7.0644900000000002</v>
      </c>
      <c r="AD53" s="154"/>
      <c r="AE53" s="154"/>
      <c r="AF53" s="154"/>
      <c r="AG53" s="154">
        <v>9.26</v>
      </c>
      <c r="AH53" s="154">
        <v>9.3000000000000007</v>
      </c>
      <c r="AI53" s="154">
        <v>0</v>
      </c>
      <c r="AJ53" s="154">
        <v>464.17667</v>
      </c>
      <c r="AK53" s="154">
        <v>406.55473999999998</v>
      </c>
      <c r="AL53" s="154">
        <v>0</v>
      </c>
      <c r="AM53" s="154">
        <v>419.35960999999998</v>
      </c>
      <c r="AN53" s="154">
        <v>206.11461</v>
      </c>
      <c r="AO53" s="154">
        <v>208.56836000000001</v>
      </c>
      <c r="AP53" s="154">
        <v>237.89250000000001</v>
      </c>
      <c r="AQ53" s="154">
        <v>0</v>
      </c>
      <c r="AR53" s="154"/>
      <c r="AS53" s="154"/>
    </row>
    <row r="54" spans="1:45" ht="24" customHeight="1" x14ac:dyDescent="0.25">
      <c r="A54" s="17" t="s">
        <v>41</v>
      </c>
      <c r="B54" s="17" t="s">
        <v>736</v>
      </c>
      <c r="C54" s="154">
        <v>24</v>
      </c>
      <c r="D54" s="154">
        <v>0</v>
      </c>
      <c r="E54" s="154">
        <v>13.67</v>
      </c>
      <c r="F54" s="154">
        <v>25.5</v>
      </c>
      <c r="G54" s="154">
        <v>22.70654</v>
      </c>
      <c r="H54" s="154">
        <v>63.34</v>
      </c>
      <c r="I54" s="154"/>
      <c r="J54" s="154">
        <v>9.5399999999999991</v>
      </c>
      <c r="K54" s="154">
        <v>9.18</v>
      </c>
      <c r="L54" s="154">
        <v>5.9539999999999997</v>
      </c>
      <c r="M54" s="154">
        <v>6.4</v>
      </c>
      <c r="N54" s="154">
        <v>6.4</v>
      </c>
      <c r="O54" s="154">
        <v>6.4</v>
      </c>
      <c r="P54" s="154">
        <v>6.4</v>
      </c>
      <c r="Q54" s="154"/>
      <c r="R54" s="154"/>
      <c r="S54" s="154"/>
      <c r="T54" s="154">
        <v>1</v>
      </c>
      <c r="U54" s="154">
        <v>1</v>
      </c>
      <c r="V54" s="154"/>
      <c r="W54" s="154"/>
      <c r="X54" s="154"/>
      <c r="Y54" s="154"/>
      <c r="Z54" s="154"/>
      <c r="AA54" s="154"/>
      <c r="AB54" s="154">
        <v>6.4301000000000004</v>
      </c>
      <c r="AC54" s="154">
        <v>6.3664399999999999</v>
      </c>
      <c r="AD54" s="154"/>
      <c r="AE54" s="154"/>
      <c r="AF54" s="154"/>
      <c r="AG54" s="154">
        <v>8.36</v>
      </c>
      <c r="AH54" s="154">
        <v>7.89</v>
      </c>
      <c r="AI54" s="154">
        <v>288.10966000000002</v>
      </c>
      <c r="AJ54" s="154">
        <v>358.53645999999998</v>
      </c>
      <c r="AK54" s="154">
        <v>358.53645999999998</v>
      </c>
      <c r="AL54" s="154">
        <v>0</v>
      </c>
      <c r="AM54" s="154">
        <v>326.52427999999998</v>
      </c>
      <c r="AN54" s="154">
        <v>191.39214000000001</v>
      </c>
      <c r="AO54" s="154">
        <v>294.44943999999998</v>
      </c>
      <c r="AP54" s="154">
        <v>237.89250000000001</v>
      </c>
      <c r="AQ54" s="154">
        <v>0</v>
      </c>
      <c r="AR54" s="154"/>
      <c r="AS54" s="154"/>
    </row>
    <row r="55" spans="1:45" ht="24" customHeight="1" x14ac:dyDescent="0.25">
      <c r="A55" s="19" t="s">
        <v>737</v>
      </c>
      <c r="B55" s="19" t="s">
        <v>42</v>
      </c>
      <c r="C55" s="155">
        <v>24</v>
      </c>
      <c r="D55" s="155">
        <v>0</v>
      </c>
      <c r="E55" s="155">
        <v>13.23</v>
      </c>
      <c r="F55" s="155">
        <v>25.52</v>
      </c>
      <c r="G55" s="155">
        <v>22.70654</v>
      </c>
      <c r="H55" s="155">
        <v>62.18</v>
      </c>
      <c r="I55" s="155"/>
      <c r="J55" s="155">
        <v>9.25</v>
      </c>
      <c r="K55" s="155">
        <v>8.8000000000000007</v>
      </c>
      <c r="L55" s="155">
        <v>4.8419999999999996</v>
      </c>
      <c r="M55" s="155">
        <v>7.1</v>
      </c>
      <c r="N55" s="155">
        <v>7.1</v>
      </c>
      <c r="O55" s="155">
        <v>7.1</v>
      </c>
      <c r="P55" s="155">
        <v>7.1</v>
      </c>
      <c r="Q55" s="155"/>
      <c r="R55" s="155"/>
      <c r="S55" s="155"/>
      <c r="T55" s="155">
        <v>1</v>
      </c>
      <c r="U55" s="155">
        <v>1</v>
      </c>
      <c r="V55" s="155"/>
      <c r="W55" s="155"/>
      <c r="X55" s="155"/>
      <c r="Y55" s="155"/>
      <c r="Z55" s="155"/>
      <c r="AA55" s="155"/>
      <c r="AB55" s="155">
        <v>5.3118100000000004</v>
      </c>
      <c r="AC55" s="155">
        <v>5.25922</v>
      </c>
      <c r="AD55" s="155"/>
      <c r="AE55" s="155"/>
      <c r="AF55" s="155"/>
      <c r="AG55" s="155">
        <v>6.95</v>
      </c>
      <c r="AH55" s="155">
        <v>4.67</v>
      </c>
      <c r="AI55" s="155">
        <v>352.13403</v>
      </c>
      <c r="AJ55" s="155">
        <v>358.53645999999998</v>
      </c>
      <c r="AK55" s="155">
        <v>358.53645999999998</v>
      </c>
      <c r="AL55" s="155">
        <v>0</v>
      </c>
      <c r="AM55" s="155">
        <v>326.52427999999998</v>
      </c>
      <c r="AN55" s="155">
        <v>208.56836000000001</v>
      </c>
      <c r="AO55" s="155">
        <v>294.44943999999998</v>
      </c>
      <c r="AP55" s="155">
        <v>237.89250000000001</v>
      </c>
      <c r="AQ55" s="155">
        <v>0</v>
      </c>
      <c r="AR55" s="155"/>
      <c r="AS55" s="155"/>
    </row>
    <row r="56" spans="1:45"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row>
  </sheetData>
  <mergeCells count="29">
    <mergeCell ref="AS6"/>
    <mergeCell ref="A4:AS4"/>
    <mergeCell ref="AF6"/>
    <mergeCell ref="AG6"/>
    <mergeCell ref="AH6"/>
    <mergeCell ref="AI6:AQ6"/>
    <mergeCell ref="AR6"/>
    <mergeCell ref="W6:X6"/>
    <mergeCell ref="Y6"/>
    <mergeCell ref="Z6"/>
    <mergeCell ref="AA6"/>
    <mergeCell ref="AB6:AE6"/>
    <mergeCell ref="M6:R6"/>
    <mergeCell ref="S6"/>
    <mergeCell ref="T6"/>
    <mergeCell ref="U6"/>
    <mergeCell ref="V6"/>
    <mergeCell ref="G6"/>
    <mergeCell ref="H6"/>
    <mergeCell ref="I6"/>
    <mergeCell ref="J6:K6"/>
    <mergeCell ref="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4" t="s">
        <v>0</v>
      </c>
      <c r="B3" s="195"/>
      <c r="C3" s="195"/>
      <c r="D3" s="195"/>
      <c r="E3" s="195"/>
      <c r="F3" s="195"/>
      <c r="G3" s="1"/>
      <c r="H3" s="1"/>
      <c r="I3" s="1"/>
      <c r="J3" s="1"/>
    </row>
    <row r="4" spans="1:10" ht="30" customHeight="1" x14ac:dyDescent="0.25">
      <c r="A4" s="228" t="s">
        <v>1597</v>
      </c>
      <c r="B4" s="198"/>
      <c r="C4" s="198"/>
      <c r="D4" s="198"/>
      <c r="E4" s="198"/>
      <c r="F4" s="198"/>
      <c r="G4" s="198"/>
      <c r="H4" s="198"/>
      <c r="I4" s="198"/>
      <c r="J4" s="198"/>
    </row>
    <row r="5" spans="1:10" ht="21.95" hidden="1" customHeight="1" x14ac:dyDescent="0.25">
      <c r="A5" s="198" t="s">
        <v>37</v>
      </c>
      <c r="B5" s="198" t="s">
        <v>456</v>
      </c>
      <c r="C5" s="10">
        <v>42879</v>
      </c>
      <c r="D5" s="10">
        <v>42880</v>
      </c>
      <c r="E5" s="10">
        <v>46665</v>
      </c>
      <c r="F5" s="10">
        <v>70163</v>
      </c>
      <c r="G5" s="10">
        <v>47090</v>
      </c>
      <c r="H5" s="10">
        <v>75130</v>
      </c>
      <c r="I5" s="10">
        <v>62201</v>
      </c>
      <c r="J5" s="198" t="s">
        <v>1598</v>
      </c>
    </row>
    <row r="6" spans="1:10" ht="39.950000000000003" customHeight="1" x14ac:dyDescent="0.25">
      <c r="A6" s="198"/>
      <c r="B6" s="198"/>
      <c r="C6" s="227" t="s">
        <v>512</v>
      </c>
      <c r="D6" s="227" t="s">
        <v>156</v>
      </c>
      <c r="E6" s="227" t="s">
        <v>513</v>
      </c>
      <c r="F6" s="227" t="s">
        <v>514</v>
      </c>
      <c r="G6" s="227" t="s">
        <v>510</v>
      </c>
      <c r="H6" s="227" t="s">
        <v>515</v>
      </c>
      <c r="I6" s="227" t="s">
        <v>511</v>
      </c>
      <c r="J6" s="198"/>
    </row>
    <row r="7" spans="1:10" ht="57" customHeight="1" x14ac:dyDescent="0.25">
      <c r="A7" s="198"/>
      <c r="B7" s="198"/>
      <c r="C7" s="10" t="s">
        <v>1599</v>
      </c>
      <c r="D7" s="10" t="s">
        <v>1600</v>
      </c>
      <c r="E7" s="10" t="s">
        <v>1601</v>
      </c>
      <c r="F7" s="10" t="s">
        <v>1602</v>
      </c>
      <c r="G7" s="10" t="s">
        <v>1603</v>
      </c>
      <c r="H7" s="10" t="s">
        <v>1604</v>
      </c>
      <c r="I7" s="10" t="s">
        <v>1605</v>
      </c>
      <c r="J7" s="198" t="s">
        <v>681</v>
      </c>
    </row>
    <row r="8" spans="1:10" ht="24" customHeight="1" x14ac:dyDescent="0.25">
      <c r="A8" s="14" t="s">
        <v>41</v>
      </c>
      <c r="B8" s="14" t="s">
        <v>690</v>
      </c>
      <c r="C8" s="153">
        <v>31</v>
      </c>
      <c r="D8" s="153">
        <v>9.24</v>
      </c>
      <c r="E8" s="153">
        <v>54.1</v>
      </c>
      <c r="F8" s="153">
        <v>77</v>
      </c>
      <c r="G8" s="153">
        <v>69.166569999999993</v>
      </c>
      <c r="H8" s="153"/>
      <c r="I8" s="153">
        <v>339.25</v>
      </c>
      <c r="J8" s="153">
        <v>579.75657000000001</v>
      </c>
    </row>
    <row r="9" spans="1:10" ht="24" customHeight="1" x14ac:dyDescent="0.25">
      <c r="A9" s="17" t="s">
        <v>41</v>
      </c>
      <c r="B9" s="17" t="s">
        <v>691</v>
      </c>
      <c r="C9" s="154">
        <v>31</v>
      </c>
      <c r="D9" s="154">
        <v>9.69</v>
      </c>
      <c r="E9" s="154">
        <v>53.72</v>
      </c>
      <c r="F9" s="154">
        <v>77.27</v>
      </c>
      <c r="G9" s="154">
        <v>69.166569999999993</v>
      </c>
      <c r="H9" s="154">
        <v>70.2</v>
      </c>
      <c r="I9" s="154">
        <v>340.28</v>
      </c>
      <c r="J9" s="154">
        <v>651.32656999999995</v>
      </c>
    </row>
    <row r="10" spans="1:10" ht="24" customHeight="1" x14ac:dyDescent="0.25">
      <c r="A10" s="17" t="s">
        <v>41</v>
      </c>
      <c r="B10" s="17" t="s">
        <v>692</v>
      </c>
      <c r="C10" s="154">
        <v>31</v>
      </c>
      <c r="D10" s="154">
        <v>9.69</v>
      </c>
      <c r="E10" s="154">
        <v>54.83</v>
      </c>
      <c r="F10" s="154">
        <v>77.41</v>
      </c>
      <c r="G10" s="154">
        <v>69.166569999999993</v>
      </c>
      <c r="H10" s="154">
        <v>67.010000000000005</v>
      </c>
      <c r="I10" s="154">
        <v>344.59</v>
      </c>
      <c r="J10" s="154">
        <v>653.69656999999995</v>
      </c>
    </row>
    <row r="11" spans="1:10" ht="24" customHeight="1" x14ac:dyDescent="0.25">
      <c r="A11" s="17" t="s">
        <v>41</v>
      </c>
      <c r="B11" s="17" t="s">
        <v>693</v>
      </c>
      <c r="C11" s="154">
        <v>31</v>
      </c>
      <c r="D11" s="154">
        <v>9.7799999999999994</v>
      </c>
      <c r="E11" s="154">
        <v>55.44</v>
      </c>
      <c r="F11" s="154">
        <v>77.5</v>
      </c>
      <c r="G11" s="154">
        <v>69.166569999999993</v>
      </c>
      <c r="H11" s="154">
        <v>67.489999999999995</v>
      </c>
      <c r="I11" s="154">
        <v>343.91</v>
      </c>
      <c r="J11" s="154">
        <v>654.28656999999998</v>
      </c>
    </row>
    <row r="12" spans="1:10" ht="24" customHeight="1" x14ac:dyDescent="0.25">
      <c r="A12" s="17" t="s">
        <v>41</v>
      </c>
      <c r="B12" s="17" t="s">
        <v>694</v>
      </c>
      <c r="C12" s="154">
        <v>30</v>
      </c>
      <c r="D12" s="154">
        <v>9.7899999999999991</v>
      </c>
      <c r="E12" s="154">
        <v>55.49</v>
      </c>
      <c r="F12" s="154">
        <v>77.84</v>
      </c>
      <c r="G12" s="154">
        <v>69.166569999999993</v>
      </c>
      <c r="H12" s="154">
        <v>73.5</v>
      </c>
      <c r="I12" s="154">
        <v>344.25</v>
      </c>
      <c r="J12" s="154">
        <v>660.03656999999998</v>
      </c>
    </row>
    <row r="13" spans="1:10" ht="24" customHeight="1" x14ac:dyDescent="0.25">
      <c r="A13" s="17" t="s">
        <v>41</v>
      </c>
      <c r="B13" s="17" t="s">
        <v>695</v>
      </c>
      <c r="C13" s="154">
        <v>30</v>
      </c>
      <c r="D13" s="154">
        <v>7.84</v>
      </c>
      <c r="E13" s="154">
        <v>55.01</v>
      </c>
      <c r="F13" s="154">
        <v>77.92</v>
      </c>
      <c r="G13" s="154">
        <v>69.166569999999993</v>
      </c>
      <c r="H13" s="154">
        <v>70.790000000000006</v>
      </c>
      <c r="I13" s="154">
        <v>344.58</v>
      </c>
      <c r="J13" s="154">
        <v>655.30656999999997</v>
      </c>
    </row>
    <row r="14" spans="1:10" ht="24" customHeight="1" x14ac:dyDescent="0.25">
      <c r="A14" s="17" t="s">
        <v>41</v>
      </c>
      <c r="B14" s="17" t="s">
        <v>696</v>
      </c>
      <c r="C14" s="154">
        <v>30</v>
      </c>
      <c r="D14" s="154">
        <v>7.7</v>
      </c>
      <c r="E14" s="154">
        <v>57.29</v>
      </c>
      <c r="F14" s="154">
        <v>77.709999999999994</v>
      </c>
      <c r="G14" s="154">
        <v>69.166569999999993</v>
      </c>
      <c r="H14" s="154">
        <v>80.069999999999993</v>
      </c>
      <c r="I14" s="154">
        <v>338.51</v>
      </c>
      <c r="J14" s="154">
        <v>660.44656999999995</v>
      </c>
    </row>
    <row r="15" spans="1:10" ht="24" customHeight="1" x14ac:dyDescent="0.25">
      <c r="A15" s="19" t="s">
        <v>41</v>
      </c>
      <c r="B15" s="19" t="s">
        <v>697</v>
      </c>
      <c r="C15" s="155">
        <v>30</v>
      </c>
      <c r="D15" s="155">
        <v>7.76</v>
      </c>
      <c r="E15" s="155">
        <v>54.09</v>
      </c>
      <c r="F15" s="155">
        <v>77.83</v>
      </c>
      <c r="G15" s="155">
        <v>69.166569999999993</v>
      </c>
      <c r="H15" s="155">
        <v>78.3</v>
      </c>
      <c r="I15" s="155">
        <v>341.22</v>
      </c>
      <c r="J15" s="155">
        <v>658.36657000000002</v>
      </c>
    </row>
    <row r="16" spans="1:10" ht="24" customHeight="1" x14ac:dyDescent="0.25">
      <c r="A16" s="14" t="s">
        <v>41</v>
      </c>
      <c r="B16" s="14" t="s">
        <v>698</v>
      </c>
      <c r="C16" s="153">
        <v>30</v>
      </c>
      <c r="D16" s="153">
        <v>7.76</v>
      </c>
      <c r="E16" s="153">
        <v>58.8</v>
      </c>
      <c r="F16" s="153">
        <v>77.89</v>
      </c>
      <c r="G16" s="153">
        <v>69.166569999999993</v>
      </c>
      <c r="H16" s="153">
        <v>76.040000000000006</v>
      </c>
      <c r="I16" s="153">
        <v>336.34</v>
      </c>
      <c r="J16" s="153">
        <v>655.99657000000002</v>
      </c>
    </row>
    <row r="17" spans="1:10" ht="24" customHeight="1" x14ac:dyDescent="0.25">
      <c r="A17" s="17" t="s">
        <v>41</v>
      </c>
      <c r="B17" s="17" t="s">
        <v>699</v>
      </c>
      <c r="C17" s="154">
        <v>30</v>
      </c>
      <c r="D17" s="154">
        <v>10.01</v>
      </c>
      <c r="E17" s="154">
        <v>55</v>
      </c>
      <c r="F17" s="154">
        <v>77.95</v>
      </c>
      <c r="G17" s="154">
        <v>69.166569999999993</v>
      </c>
      <c r="H17" s="154">
        <v>75.69</v>
      </c>
      <c r="I17" s="154">
        <v>340.16</v>
      </c>
      <c r="J17" s="154">
        <v>657.97657000000004</v>
      </c>
    </row>
    <row r="18" spans="1:10" ht="24" customHeight="1" x14ac:dyDescent="0.25">
      <c r="A18" s="17" t="s">
        <v>41</v>
      </c>
      <c r="B18" s="17" t="s">
        <v>700</v>
      </c>
      <c r="C18" s="154">
        <v>30</v>
      </c>
      <c r="D18" s="154">
        <v>7.64</v>
      </c>
      <c r="E18" s="154">
        <v>51.81</v>
      </c>
      <c r="F18" s="154">
        <v>78.94</v>
      </c>
      <c r="G18" s="154">
        <v>69.166569999999993</v>
      </c>
      <c r="H18" s="154">
        <v>62</v>
      </c>
      <c r="I18" s="154">
        <v>340.51</v>
      </c>
      <c r="J18" s="154">
        <v>640.06656999999996</v>
      </c>
    </row>
    <row r="19" spans="1:10" ht="24" customHeight="1" x14ac:dyDescent="0.25">
      <c r="A19" s="17" t="s">
        <v>41</v>
      </c>
      <c r="B19" s="17" t="s">
        <v>701</v>
      </c>
      <c r="C19" s="154">
        <v>30</v>
      </c>
      <c r="D19" s="154">
        <v>6.82</v>
      </c>
      <c r="E19" s="154">
        <v>57.7</v>
      </c>
      <c r="F19" s="154">
        <v>80.13</v>
      </c>
      <c r="G19" s="154">
        <v>69.166569999999993</v>
      </c>
      <c r="H19" s="154">
        <v>62.71</v>
      </c>
      <c r="I19" s="154">
        <v>331.04</v>
      </c>
      <c r="J19" s="154">
        <v>637.56656999999996</v>
      </c>
    </row>
    <row r="20" spans="1:10" ht="24" customHeight="1" x14ac:dyDescent="0.25">
      <c r="A20" s="17" t="s">
        <v>41</v>
      </c>
      <c r="B20" s="17" t="s">
        <v>702</v>
      </c>
      <c r="C20" s="154">
        <v>30</v>
      </c>
      <c r="D20" s="154">
        <v>6.82</v>
      </c>
      <c r="E20" s="154">
        <v>55.11</v>
      </c>
      <c r="F20" s="154">
        <v>77.19</v>
      </c>
      <c r="G20" s="154">
        <v>69.166569999999993</v>
      </c>
      <c r="H20" s="154">
        <v>73.040000000000006</v>
      </c>
      <c r="I20" s="154">
        <v>331.07</v>
      </c>
      <c r="J20" s="154">
        <v>642.39657</v>
      </c>
    </row>
    <row r="21" spans="1:10" ht="24" customHeight="1" x14ac:dyDescent="0.25">
      <c r="A21" s="17" t="s">
        <v>41</v>
      </c>
      <c r="B21" s="17" t="s">
        <v>703</v>
      </c>
      <c r="C21" s="154">
        <v>30</v>
      </c>
      <c r="D21" s="154">
        <v>6.89</v>
      </c>
      <c r="E21" s="154">
        <v>51.5</v>
      </c>
      <c r="F21" s="154">
        <v>76.989999999999995</v>
      </c>
      <c r="G21" s="154">
        <v>69.166569999999993</v>
      </c>
      <c r="H21" s="154">
        <v>66.23</v>
      </c>
      <c r="I21" s="154">
        <v>331.03</v>
      </c>
      <c r="J21" s="154">
        <v>631.80656999999997</v>
      </c>
    </row>
    <row r="22" spans="1:10" ht="24" customHeight="1" x14ac:dyDescent="0.25">
      <c r="A22" s="17" t="s">
        <v>41</v>
      </c>
      <c r="B22" s="17" t="s">
        <v>704</v>
      </c>
      <c r="C22" s="154">
        <v>27</v>
      </c>
      <c r="D22" s="154">
        <v>6.89</v>
      </c>
      <c r="E22" s="154">
        <v>51.19</v>
      </c>
      <c r="F22" s="154">
        <v>77.540000000000006</v>
      </c>
      <c r="G22" s="154">
        <v>69.166569999999993</v>
      </c>
      <c r="H22" s="154">
        <v>71.39</v>
      </c>
      <c r="I22" s="154">
        <v>333.95</v>
      </c>
      <c r="J22" s="154">
        <v>637.12657000000002</v>
      </c>
    </row>
    <row r="23" spans="1:10" ht="24" customHeight="1" x14ac:dyDescent="0.25">
      <c r="A23" s="19" t="s">
        <v>41</v>
      </c>
      <c r="B23" s="19" t="s">
        <v>705</v>
      </c>
      <c r="C23" s="155">
        <v>27</v>
      </c>
      <c r="D23" s="155">
        <v>7.48</v>
      </c>
      <c r="E23" s="155">
        <v>55.03</v>
      </c>
      <c r="F23" s="155">
        <v>78.239999999999995</v>
      </c>
      <c r="G23" s="155">
        <v>69.166569999999993</v>
      </c>
      <c r="H23" s="155">
        <v>70.569999999999993</v>
      </c>
      <c r="I23" s="155">
        <v>332.72</v>
      </c>
      <c r="J23" s="155">
        <v>640.20657000000006</v>
      </c>
    </row>
    <row r="24" spans="1:10" ht="24" customHeight="1" x14ac:dyDescent="0.25">
      <c r="A24" s="14" t="s">
        <v>41</v>
      </c>
      <c r="B24" s="14" t="s">
        <v>706</v>
      </c>
      <c r="C24" s="153">
        <v>28</v>
      </c>
      <c r="D24" s="153">
        <v>7.16</v>
      </c>
      <c r="E24" s="153">
        <v>51.24</v>
      </c>
      <c r="F24" s="153">
        <v>76.540000000000006</v>
      </c>
      <c r="G24" s="153">
        <v>71.152479999999997</v>
      </c>
      <c r="H24" s="153">
        <v>73.92</v>
      </c>
      <c r="I24" s="153">
        <v>334.09</v>
      </c>
      <c r="J24" s="153">
        <v>642.10248000000001</v>
      </c>
    </row>
    <row r="25" spans="1:10" ht="24" customHeight="1" x14ac:dyDescent="0.25">
      <c r="A25" s="17" t="s">
        <v>41</v>
      </c>
      <c r="B25" s="17" t="s">
        <v>707</v>
      </c>
      <c r="C25" s="154">
        <v>28</v>
      </c>
      <c r="D25" s="154">
        <v>0</v>
      </c>
      <c r="E25" s="154">
        <v>53.26</v>
      </c>
      <c r="F25" s="154">
        <v>76.680000000000007</v>
      </c>
      <c r="G25" s="154">
        <v>71.152479999999997</v>
      </c>
      <c r="H25" s="154">
        <v>75.64</v>
      </c>
      <c r="I25" s="154">
        <v>333.98</v>
      </c>
      <c r="J25" s="154">
        <v>638.71248000000003</v>
      </c>
    </row>
    <row r="26" spans="1:10" ht="24" customHeight="1" x14ac:dyDescent="0.25">
      <c r="A26" s="17" t="s">
        <v>41</v>
      </c>
      <c r="B26" s="17" t="s">
        <v>708</v>
      </c>
      <c r="C26" s="154">
        <v>30</v>
      </c>
      <c r="D26" s="154">
        <v>0</v>
      </c>
      <c r="E26" s="154">
        <v>51.57</v>
      </c>
      <c r="F26" s="154">
        <v>73.459999999999994</v>
      </c>
      <c r="G26" s="154">
        <v>71.152479999999997</v>
      </c>
      <c r="H26" s="154">
        <v>69.56</v>
      </c>
      <c r="I26" s="154">
        <v>333.57</v>
      </c>
      <c r="J26" s="154">
        <v>629.31248000000005</v>
      </c>
    </row>
    <row r="27" spans="1:10" ht="24" customHeight="1" x14ac:dyDescent="0.25">
      <c r="A27" s="17" t="s">
        <v>41</v>
      </c>
      <c r="B27" s="17" t="s">
        <v>709</v>
      </c>
      <c r="C27" s="154">
        <v>30</v>
      </c>
      <c r="D27" s="154">
        <v>0</v>
      </c>
      <c r="E27" s="154">
        <v>51.56</v>
      </c>
      <c r="F27" s="154">
        <v>73.790000000000006</v>
      </c>
      <c r="G27" s="154">
        <v>71.152479999999997</v>
      </c>
      <c r="H27" s="154">
        <v>70.41</v>
      </c>
      <c r="I27" s="154">
        <v>332.83</v>
      </c>
      <c r="J27" s="154">
        <v>629.74248</v>
      </c>
    </row>
    <row r="28" spans="1:10" ht="24" customHeight="1" x14ac:dyDescent="0.25">
      <c r="A28" s="17" t="s">
        <v>41</v>
      </c>
      <c r="B28" s="17" t="s">
        <v>710</v>
      </c>
      <c r="C28" s="154">
        <v>30</v>
      </c>
      <c r="D28" s="154">
        <v>0</v>
      </c>
      <c r="E28" s="154">
        <v>57.88</v>
      </c>
      <c r="F28" s="154">
        <v>71.650000000000006</v>
      </c>
      <c r="G28" s="154">
        <v>71.152479999999997</v>
      </c>
      <c r="H28" s="154">
        <v>70.73</v>
      </c>
      <c r="I28" s="154">
        <v>327.08999999999997</v>
      </c>
      <c r="J28" s="154">
        <v>628.50247999999999</v>
      </c>
    </row>
    <row r="29" spans="1:10" ht="24" customHeight="1" x14ac:dyDescent="0.25">
      <c r="A29" s="17" t="s">
        <v>41</v>
      </c>
      <c r="B29" s="17" t="s">
        <v>711</v>
      </c>
      <c r="C29" s="154">
        <v>30</v>
      </c>
      <c r="D29" s="154">
        <v>0</v>
      </c>
      <c r="E29" s="154">
        <v>53.15</v>
      </c>
      <c r="F29" s="154">
        <v>75.63</v>
      </c>
      <c r="G29" s="154">
        <v>71.152479999999997</v>
      </c>
      <c r="H29" s="154">
        <v>72.34</v>
      </c>
      <c r="I29" s="154">
        <v>328.73</v>
      </c>
      <c r="J29" s="154">
        <v>631.00247999999999</v>
      </c>
    </row>
    <row r="30" spans="1:10" ht="24" customHeight="1" x14ac:dyDescent="0.25">
      <c r="A30" s="17" t="s">
        <v>41</v>
      </c>
      <c r="B30" s="17" t="s">
        <v>712</v>
      </c>
      <c r="C30" s="154">
        <v>29</v>
      </c>
      <c r="D30" s="154">
        <v>0</v>
      </c>
      <c r="E30" s="154">
        <v>57.84</v>
      </c>
      <c r="F30" s="154">
        <v>79.900000000000006</v>
      </c>
      <c r="G30" s="154">
        <v>71.152479999999997</v>
      </c>
      <c r="H30" s="154">
        <v>71.61</v>
      </c>
      <c r="I30" s="154">
        <v>331.7</v>
      </c>
      <c r="J30" s="154">
        <v>641.20248000000004</v>
      </c>
    </row>
    <row r="31" spans="1:10" ht="24" customHeight="1" x14ac:dyDescent="0.25">
      <c r="A31" s="19" t="s">
        <v>41</v>
      </c>
      <c r="B31" s="19" t="s">
        <v>713</v>
      </c>
      <c r="C31" s="155">
        <v>29</v>
      </c>
      <c r="D31" s="155">
        <v>0</v>
      </c>
      <c r="E31" s="155">
        <v>55.26</v>
      </c>
      <c r="F31" s="155">
        <v>79.989999999999995</v>
      </c>
      <c r="G31" s="155">
        <v>71.152479999999997</v>
      </c>
      <c r="H31" s="155">
        <v>70.22</v>
      </c>
      <c r="I31" s="155">
        <v>328.58</v>
      </c>
      <c r="J31" s="155">
        <v>634.20248000000004</v>
      </c>
    </row>
    <row r="32" spans="1:10" ht="24" customHeight="1" x14ac:dyDescent="0.25">
      <c r="A32" s="14" t="s">
        <v>41</v>
      </c>
      <c r="B32" s="14" t="s">
        <v>714</v>
      </c>
      <c r="C32" s="153">
        <v>29</v>
      </c>
      <c r="D32" s="153">
        <v>0</v>
      </c>
      <c r="E32" s="153">
        <v>56.55</v>
      </c>
      <c r="F32" s="153">
        <v>73.959999999999994</v>
      </c>
      <c r="G32" s="153">
        <v>71.152479999999997</v>
      </c>
      <c r="H32" s="153">
        <v>69.73</v>
      </c>
      <c r="I32" s="153">
        <v>329.56</v>
      </c>
      <c r="J32" s="153">
        <v>629.95248000000004</v>
      </c>
    </row>
    <row r="33" spans="1:10" ht="24" customHeight="1" x14ac:dyDescent="0.25">
      <c r="A33" s="17" t="s">
        <v>41</v>
      </c>
      <c r="B33" s="17" t="s">
        <v>715</v>
      </c>
      <c r="C33" s="154">
        <v>29</v>
      </c>
      <c r="D33" s="154">
        <v>0</v>
      </c>
      <c r="E33" s="154">
        <v>65.489999999999995</v>
      </c>
      <c r="F33" s="154">
        <v>73.989999999999995</v>
      </c>
      <c r="G33" s="154">
        <v>71.152479999999997</v>
      </c>
      <c r="H33" s="154">
        <v>69.17</v>
      </c>
      <c r="I33" s="154">
        <v>331.64</v>
      </c>
      <c r="J33" s="154">
        <v>640.44248000000005</v>
      </c>
    </row>
    <row r="34" spans="1:10" ht="24" customHeight="1" x14ac:dyDescent="0.25">
      <c r="A34" s="17" t="s">
        <v>41</v>
      </c>
      <c r="B34" s="17" t="s">
        <v>716</v>
      </c>
      <c r="C34" s="154">
        <v>32</v>
      </c>
      <c r="D34" s="154">
        <v>0</v>
      </c>
      <c r="E34" s="154">
        <v>57.63</v>
      </c>
      <c r="F34" s="154">
        <v>80.28</v>
      </c>
      <c r="G34" s="154">
        <v>71.152479999999997</v>
      </c>
      <c r="H34" s="154">
        <v>82.31</v>
      </c>
      <c r="I34" s="154">
        <v>330.33</v>
      </c>
      <c r="J34" s="154">
        <v>653.70248000000004</v>
      </c>
    </row>
    <row r="35" spans="1:10" ht="24" customHeight="1" x14ac:dyDescent="0.25">
      <c r="A35" s="17" t="s">
        <v>41</v>
      </c>
      <c r="B35" s="17" t="s">
        <v>717</v>
      </c>
      <c r="C35" s="154">
        <v>32</v>
      </c>
      <c r="D35" s="154">
        <v>0</v>
      </c>
      <c r="E35" s="154">
        <v>52.87</v>
      </c>
      <c r="F35" s="154">
        <v>80.010000000000005</v>
      </c>
      <c r="G35" s="154">
        <v>71.152479999999997</v>
      </c>
      <c r="H35" s="154">
        <v>83.69</v>
      </c>
      <c r="I35" s="154">
        <v>328.08</v>
      </c>
      <c r="J35" s="154">
        <v>647.80247999999995</v>
      </c>
    </row>
    <row r="36" spans="1:10" ht="24" customHeight="1" x14ac:dyDescent="0.25">
      <c r="A36" s="17" t="s">
        <v>41</v>
      </c>
      <c r="B36" s="17" t="s">
        <v>718</v>
      </c>
      <c r="C36" s="154">
        <v>31</v>
      </c>
      <c r="D36" s="154">
        <v>0</v>
      </c>
      <c r="E36" s="154">
        <v>50.71</v>
      </c>
      <c r="F36" s="154">
        <v>81.319999999999993</v>
      </c>
      <c r="G36" s="154">
        <v>71.152479999999997</v>
      </c>
      <c r="H36" s="154">
        <v>78.63</v>
      </c>
      <c r="I36" s="154">
        <v>328.84</v>
      </c>
      <c r="J36" s="154">
        <v>641.65247999999997</v>
      </c>
    </row>
    <row r="37" spans="1:10" ht="24" customHeight="1" x14ac:dyDescent="0.25">
      <c r="A37" s="17" t="s">
        <v>41</v>
      </c>
      <c r="B37" s="17" t="s">
        <v>719</v>
      </c>
      <c r="C37" s="154">
        <v>31</v>
      </c>
      <c r="D37" s="154">
        <v>0</v>
      </c>
      <c r="E37" s="154">
        <v>52.52</v>
      </c>
      <c r="F37" s="154">
        <v>81.97</v>
      </c>
      <c r="G37" s="154">
        <v>71.152479999999997</v>
      </c>
      <c r="H37" s="154">
        <v>77.510000000000005</v>
      </c>
      <c r="I37" s="154">
        <v>326.89</v>
      </c>
      <c r="J37" s="154">
        <v>641.04247999999995</v>
      </c>
    </row>
    <row r="38" spans="1:10" ht="24" customHeight="1" x14ac:dyDescent="0.25">
      <c r="A38" s="17" t="s">
        <v>41</v>
      </c>
      <c r="B38" s="17" t="s">
        <v>720</v>
      </c>
      <c r="C38" s="154">
        <v>31</v>
      </c>
      <c r="D38" s="154">
        <v>0</v>
      </c>
      <c r="E38" s="154">
        <v>42.75</v>
      </c>
      <c r="F38" s="154">
        <v>72.989999999999995</v>
      </c>
      <c r="G38" s="154">
        <v>71.152479999999997</v>
      </c>
      <c r="H38" s="154">
        <v>74.099999999999994</v>
      </c>
      <c r="I38" s="154">
        <v>325.89999999999998</v>
      </c>
      <c r="J38" s="154">
        <v>617.89247999999998</v>
      </c>
    </row>
    <row r="39" spans="1:10" ht="24" customHeight="1" x14ac:dyDescent="0.25">
      <c r="A39" s="19" t="s">
        <v>41</v>
      </c>
      <c r="B39" s="19" t="s">
        <v>721</v>
      </c>
      <c r="C39" s="155">
        <v>31</v>
      </c>
      <c r="D39" s="155">
        <v>0</v>
      </c>
      <c r="E39" s="155">
        <v>43.09</v>
      </c>
      <c r="F39" s="155">
        <v>72.86</v>
      </c>
      <c r="G39" s="155">
        <v>71.152479999999997</v>
      </c>
      <c r="H39" s="155">
        <v>73.180000000000007</v>
      </c>
      <c r="I39" s="155">
        <v>327.02999999999997</v>
      </c>
      <c r="J39" s="155">
        <v>618.31248000000005</v>
      </c>
    </row>
    <row r="40" spans="1:10" ht="24" customHeight="1" x14ac:dyDescent="0.25">
      <c r="A40" s="14" t="s">
        <v>41</v>
      </c>
      <c r="B40" s="14" t="s">
        <v>722</v>
      </c>
      <c r="C40" s="153">
        <v>31</v>
      </c>
      <c r="D40" s="153">
        <v>0</v>
      </c>
      <c r="E40" s="153">
        <v>61.67</v>
      </c>
      <c r="F40" s="153">
        <v>73.41</v>
      </c>
      <c r="G40" s="153">
        <v>71.436179999999993</v>
      </c>
      <c r="H40" s="153">
        <v>81.84</v>
      </c>
      <c r="I40" s="153">
        <v>325.68</v>
      </c>
      <c r="J40" s="153">
        <v>645.03617999999994</v>
      </c>
    </row>
    <row r="41" spans="1:10" ht="24" customHeight="1" x14ac:dyDescent="0.25">
      <c r="A41" s="17" t="s">
        <v>41</v>
      </c>
      <c r="B41" s="17" t="s">
        <v>723</v>
      </c>
      <c r="C41" s="154">
        <v>31</v>
      </c>
      <c r="D41" s="154">
        <v>0</v>
      </c>
      <c r="E41" s="154">
        <v>54.3</v>
      </c>
      <c r="F41" s="154">
        <v>73.63</v>
      </c>
      <c r="G41" s="154">
        <v>71.436179999999993</v>
      </c>
      <c r="H41" s="154">
        <v>71.63</v>
      </c>
      <c r="I41" s="154">
        <v>325.52</v>
      </c>
      <c r="J41" s="154">
        <v>627.51617999999996</v>
      </c>
    </row>
    <row r="42" spans="1:10" ht="24" customHeight="1" x14ac:dyDescent="0.25">
      <c r="A42" s="17" t="s">
        <v>41</v>
      </c>
      <c r="B42" s="17" t="s">
        <v>724</v>
      </c>
      <c r="C42" s="154">
        <v>30</v>
      </c>
      <c r="D42" s="154">
        <v>0</v>
      </c>
      <c r="E42" s="154">
        <v>50.15</v>
      </c>
      <c r="F42" s="154">
        <v>77.7</v>
      </c>
      <c r="G42" s="154">
        <v>71.436179999999993</v>
      </c>
      <c r="H42" s="154">
        <v>82.17</v>
      </c>
      <c r="I42" s="154">
        <v>326.92</v>
      </c>
      <c r="J42" s="154">
        <v>638.37617999999998</v>
      </c>
    </row>
    <row r="43" spans="1:10" ht="24" customHeight="1" x14ac:dyDescent="0.25">
      <c r="A43" s="17" t="s">
        <v>41</v>
      </c>
      <c r="B43" s="17" t="s">
        <v>725</v>
      </c>
      <c r="C43" s="154">
        <v>30</v>
      </c>
      <c r="D43" s="154">
        <v>0</v>
      </c>
      <c r="E43" s="154">
        <v>53.03</v>
      </c>
      <c r="F43" s="154">
        <v>77.73</v>
      </c>
      <c r="G43" s="154">
        <v>71.436179999999993</v>
      </c>
      <c r="H43" s="154">
        <v>68.58</v>
      </c>
      <c r="I43" s="154">
        <v>325.02999999999997</v>
      </c>
      <c r="J43" s="154">
        <v>625.80618000000004</v>
      </c>
    </row>
    <row r="44" spans="1:10" ht="24" customHeight="1" x14ac:dyDescent="0.25">
      <c r="A44" s="17" t="s">
        <v>41</v>
      </c>
      <c r="B44" s="17" t="s">
        <v>726</v>
      </c>
      <c r="C44" s="154">
        <v>33</v>
      </c>
      <c r="D44" s="154">
        <v>0</v>
      </c>
      <c r="E44" s="154">
        <v>53.3</v>
      </c>
      <c r="F44" s="154">
        <v>67.709999999999994</v>
      </c>
      <c r="G44" s="154">
        <v>71.436179999999993</v>
      </c>
      <c r="H44" s="154">
        <v>69.2</v>
      </c>
      <c r="I44" s="154">
        <v>323.67</v>
      </c>
      <c r="J44" s="154">
        <v>618.31618000000003</v>
      </c>
    </row>
    <row r="45" spans="1:10" ht="24" customHeight="1" x14ac:dyDescent="0.25">
      <c r="A45" s="17" t="s">
        <v>41</v>
      </c>
      <c r="B45" s="17" t="s">
        <v>727</v>
      </c>
      <c r="C45" s="154">
        <v>33</v>
      </c>
      <c r="D45" s="154">
        <v>0</v>
      </c>
      <c r="E45" s="154">
        <v>52.29</v>
      </c>
      <c r="F45" s="154">
        <v>67.91</v>
      </c>
      <c r="G45" s="154">
        <v>71.436179999999993</v>
      </c>
      <c r="H45" s="154">
        <v>73.45</v>
      </c>
      <c r="I45" s="154">
        <v>326.94</v>
      </c>
      <c r="J45" s="154">
        <v>625.02617999999995</v>
      </c>
    </row>
    <row r="46" spans="1:10" ht="24" customHeight="1" x14ac:dyDescent="0.25">
      <c r="A46" s="17" t="s">
        <v>41</v>
      </c>
      <c r="B46" s="17" t="s">
        <v>728</v>
      </c>
      <c r="C46" s="154">
        <v>31</v>
      </c>
      <c r="D46" s="154">
        <v>0</v>
      </c>
      <c r="E46" s="154">
        <v>52.11</v>
      </c>
      <c r="F46" s="154">
        <v>67.87</v>
      </c>
      <c r="G46" s="154">
        <v>71.436179999999993</v>
      </c>
      <c r="H46" s="154">
        <v>70.75</v>
      </c>
      <c r="I46" s="154">
        <v>326.23</v>
      </c>
      <c r="J46" s="154">
        <v>619.39617999999996</v>
      </c>
    </row>
    <row r="47" spans="1:10" ht="24" customHeight="1" x14ac:dyDescent="0.25">
      <c r="A47" s="19" t="s">
        <v>41</v>
      </c>
      <c r="B47" s="19" t="s">
        <v>729</v>
      </c>
      <c r="C47" s="155">
        <v>31</v>
      </c>
      <c r="D47" s="155">
        <v>0</v>
      </c>
      <c r="E47" s="155">
        <v>52.64</v>
      </c>
      <c r="F47" s="155">
        <v>68.13</v>
      </c>
      <c r="G47" s="155">
        <v>71.436179999999993</v>
      </c>
      <c r="H47" s="155">
        <v>70.930000000000007</v>
      </c>
      <c r="I47" s="155">
        <v>324.54000000000002</v>
      </c>
      <c r="J47" s="155">
        <v>618.67618000000004</v>
      </c>
    </row>
    <row r="48" spans="1:10" ht="24" customHeight="1" x14ac:dyDescent="0.25">
      <c r="A48" s="14" t="s">
        <v>41</v>
      </c>
      <c r="B48" s="14" t="s">
        <v>730</v>
      </c>
      <c r="C48" s="153">
        <v>31</v>
      </c>
      <c r="D48" s="153">
        <v>0</v>
      </c>
      <c r="E48" s="153">
        <v>54.47</v>
      </c>
      <c r="F48" s="153">
        <v>68.28</v>
      </c>
      <c r="G48" s="153">
        <v>71.436179999999993</v>
      </c>
      <c r="H48" s="153">
        <v>79.209999999999994</v>
      </c>
      <c r="I48" s="153">
        <v>325.22000000000003</v>
      </c>
      <c r="J48" s="153">
        <v>629.61617999999999</v>
      </c>
    </row>
    <row r="49" spans="1:10" ht="24" customHeight="1" x14ac:dyDescent="0.25">
      <c r="A49" s="17" t="s">
        <v>41</v>
      </c>
      <c r="B49" s="17" t="s">
        <v>731</v>
      </c>
      <c r="C49" s="154">
        <v>31</v>
      </c>
      <c r="D49" s="154">
        <v>0</v>
      </c>
      <c r="E49" s="154">
        <v>51.76</v>
      </c>
      <c r="F49" s="154">
        <v>68.38</v>
      </c>
      <c r="G49" s="154">
        <v>71.436179999999993</v>
      </c>
      <c r="H49" s="154">
        <v>74.209999999999994</v>
      </c>
      <c r="I49" s="154">
        <v>322.39</v>
      </c>
      <c r="J49" s="154">
        <v>619.17618000000004</v>
      </c>
    </row>
    <row r="50" spans="1:10" ht="24" customHeight="1" x14ac:dyDescent="0.25">
      <c r="A50" s="17" t="s">
        <v>41</v>
      </c>
      <c r="B50" s="17" t="s">
        <v>732</v>
      </c>
      <c r="C50" s="154">
        <v>32</v>
      </c>
      <c r="D50" s="154">
        <v>0</v>
      </c>
      <c r="E50" s="154">
        <v>52.35</v>
      </c>
      <c r="F50" s="154">
        <v>78.87</v>
      </c>
      <c r="G50" s="154">
        <v>71.436179999999993</v>
      </c>
      <c r="H50" s="154">
        <v>74.680000000000007</v>
      </c>
      <c r="I50" s="154">
        <v>310.85000000000002</v>
      </c>
      <c r="J50" s="154">
        <v>620.18618000000004</v>
      </c>
    </row>
    <row r="51" spans="1:10" ht="24" customHeight="1" x14ac:dyDescent="0.25">
      <c r="A51" s="17" t="s">
        <v>41</v>
      </c>
      <c r="B51" s="17" t="s">
        <v>733</v>
      </c>
      <c r="C51" s="154">
        <v>32</v>
      </c>
      <c r="D51" s="154">
        <v>0</v>
      </c>
      <c r="E51" s="154">
        <v>53.59</v>
      </c>
      <c r="F51" s="154">
        <v>78.78</v>
      </c>
      <c r="G51" s="154">
        <v>71.436179999999993</v>
      </c>
      <c r="H51" s="154">
        <v>78.8</v>
      </c>
      <c r="I51" s="154">
        <v>319.43</v>
      </c>
      <c r="J51" s="154">
        <v>634.03617999999994</v>
      </c>
    </row>
    <row r="52" spans="1:10" ht="24" customHeight="1" x14ac:dyDescent="0.25">
      <c r="A52" s="17" t="s">
        <v>41</v>
      </c>
      <c r="B52" s="17" t="s">
        <v>734</v>
      </c>
      <c r="C52" s="154">
        <v>33</v>
      </c>
      <c r="D52" s="154">
        <v>0</v>
      </c>
      <c r="E52" s="154">
        <v>50.81</v>
      </c>
      <c r="F52" s="154">
        <v>78.900000000000006</v>
      </c>
      <c r="G52" s="154">
        <v>71.436179999999993</v>
      </c>
      <c r="H52" s="154">
        <v>65.84</v>
      </c>
      <c r="I52" s="154">
        <v>321.24</v>
      </c>
      <c r="J52" s="154">
        <v>621.22618</v>
      </c>
    </row>
    <row r="53" spans="1:10" ht="24" customHeight="1" x14ac:dyDescent="0.25">
      <c r="A53" s="17" t="s">
        <v>41</v>
      </c>
      <c r="B53" s="17" t="s">
        <v>735</v>
      </c>
      <c r="C53" s="154">
        <v>33</v>
      </c>
      <c r="D53" s="154">
        <v>0</v>
      </c>
      <c r="E53" s="154">
        <v>54.24</v>
      </c>
      <c r="F53" s="154">
        <v>78.78</v>
      </c>
      <c r="G53" s="154">
        <v>71.436179999999993</v>
      </c>
      <c r="H53" s="154">
        <v>65.59</v>
      </c>
      <c r="I53" s="154">
        <v>319.36</v>
      </c>
      <c r="J53" s="154">
        <v>622.40617999999995</v>
      </c>
    </row>
    <row r="54" spans="1:10" ht="24" customHeight="1" x14ac:dyDescent="0.25">
      <c r="A54" s="17" t="s">
        <v>41</v>
      </c>
      <c r="B54" s="17" t="s">
        <v>736</v>
      </c>
      <c r="C54" s="154">
        <v>31</v>
      </c>
      <c r="D54" s="154">
        <v>0</v>
      </c>
      <c r="E54" s="154">
        <v>54.77</v>
      </c>
      <c r="F54" s="154">
        <v>79.239999999999995</v>
      </c>
      <c r="G54" s="154">
        <v>71.436179999999993</v>
      </c>
      <c r="H54" s="154">
        <v>80.09</v>
      </c>
      <c r="I54" s="154">
        <v>320.16000000000003</v>
      </c>
      <c r="J54" s="154">
        <v>636.69618000000003</v>
      </c>
    </row>
    <row r="55" spans="1:10" ht="24" customHeight="1" x14ac:dyDescent="0.25">
      <c r="A55" s="19" t="s">
        <v>737</v>
      </c>
      <c r="B55" s="19" t="s">
        <v>42</v>
      </c>
      <c r="C55" s="155">
        <v>31</v>
      </c>
      <c r="D55" s="155">
        <v>0</v>
      </c>
      <c r="E55" s="155">
        <v>53.05</v>
      </c>
      <c r="F55" s="155">
        <v>79.3</v>
      </c>
      <c r="G55" s="155">
        <v>71.436179999999993</v>
      </c>
      <c r="H55" s="155">
        <v>78.63</v>
      </c>
      <c r="I55" s="155">
        <v>319.57</v>
      </c>
      <c r="J55" s="155">
        <v>632.98617999999999</v>
      </c>
    </row>
    <row r="56" spans="1:10" ht="15.75" x14ac:dyDescent="0.25">
      <c r="A56" s="203" t="s">
        <v>985</v>
      </c>
      <c r="B56" s="204"/>
      <c r="C56" s="157">
        <v>731</v>
      </c>
      <c r="D56" s="157">
        <v>69.48</v>
      </c>
      <c r="E56" s="157">
        <v>1292.0050000000001</v>
      </c>
      <c r="F56" s="157">
        <v>1827.4949999999999</v>
      </c>
      <c r="G56" s="157">
        <v>1694.0418400000001</v>
      </c>
      <c r="H56" s="157">
        <v>1716.69</v>
      </c>
      <c r="I56" s="157">
        <v>7927.5</v>
      </c>
      <c r="J56" s="157">
        <v>15258.21184</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1606</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29" t="s">
        <v>1607</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29" t="s">
        <v>1608</v>
      </c>
      <c r="B6" s="229"/>
      <c r="C6" s="159" t="s">
        <v>1609</v>
      </c>
      <c r="D6" s="159" t="s">
        <v>1610</v>
      </c>
      <c r="E6" s="159" t="s">
        <v>1611</v>
      </c>
      <c r="F6" s="159" t="s">
        <v>1612</v>
      </c>
      <c r="G6" s="159" t="s">
        <v>1613</v>
      </c>
      <c r="H6" s="159" t="s">
        <v>1614</v>
      </c>
      <c r="I6" s="159" t="s">
        <v>1615</v>
      </c>
      <c r="J6" s="159" t="s">
        <v>1616</v>
      </c>
      <c r="K6" s="159" t="s">
        <v>1617</v>
      </c>
      <c r="L6" s="159" t="s">
        <v>1618</v>
      </c>
      <c r="M6" s="159" t="s">
        <v>1619</v>
      </c>
      <c r="N6" s="159" t="s">
        <v>1620</v>
      </c>
      <c r="O6" s="159" t="s">
        <v>1621</v>
      </c>
      <c r="P6" s="159" t="s">
        <v>1622</v>
      </c>
      <c r="Q6" s="159" t="s">
        <v>1623</v>
      </c>
      <c r="R6" s="159" t="s">
        <v>1624</v>
      </c>
      <c r="S6" s="159" t="s">
        <v>1625</v>
      </c>
      <c r="T6" s="159" t="s">
        <v>1626</v>
      </c>
      <c r="U6" s="159" t="s">
        <v>1627</v>
      </c>
      <c r="V6" s="159" t="s">
        <v>1628</v>
      </c>
      <c r="W6" s="159" t="s">
        <v>1629</v>
      </c>
      <c r="X6" s="159" t="s">
        <v>1630</v>
      </c>
      <c r="Y6" s="159" t="s">
        <v>1631</v>
      </c>
      <c r="Z6" s="159" t="s">
        <v>1632</v>
      </c>
      <c r="AA6" s="159" t="s">
        <v>1633</v>
      </c>
      <c r="AB6" s="159" t="s">
        <v>1634</v>
      </c>
      <c r="AC6" s="159" t="s">
        <v>1635</v>
      </c>
      <c r="AD6" s="159" t="s">
        <v>1636</v>
      </c>
      <c r="AE6" s="159" t="s">
        <v>1637</v>
      </c>
      <c r="AF6" s="159" t="s">
        <v>1638</v>
      </c>
      <c r="AG6" s="159" t="s">
        <v>1639</v>
      </c>
      <c r="AH6" s="159" t="s">
        <v>1640</v>
      </c>
      <c r="AI6" s="159" t="s">
        <v>1641</v>
      </c>
      <c r="AJ6" s="159" t="s">
        <v>1642</v>
      </c>
      <c r="AK6" s="159" t="s">
        <v>1643</v>
      </c>
      <c r="AL6" s="159" t="s">
        <v>1644</v>
      </c>
      <c r="AM6" s="159" t="s">
        <v>1645</v>
      </c>
      <c r="AN6" s="159" t="s">
        <v>1646</v>
      </c>
      <c r="AO6" s="159" t="s">
        <v>1647</v>
      </c>
      <c r="AP6" s="159" t="s">
        <v>1648</v>
      </c>
      <c r="AQ6" s="159" t="s">
        <v>1649</v>
      </c>
      <c r="AR6" s="159" t="s">
        <v>1650</v>
      </c>
      <c r="AS6" s="159" t="s">
        <v>1651</v>
      </c>
      <c r="AT6" s="159" t="s">
        <v>1652</v>
      </c>
      <c r="AU6" s="159" t="s">
        <v>1653</v>
      </c>
      <c r="AV6" s="159" t="s">
        <v>1654</v>
      </c>
      <c r="AW6" s="159" t="s">
        <v>1655</v>
      </c>
      <c r="AX6" s="159" t="s">
        <v>1656</v>
      </c>
      <c r="AY6" s="159" t="s">
        <v>1657</v>
      </c>
      <c r="AZ6" s="159" t="s">
        <v>1658</v>
      </c>
      <c r="BA6" s="159" t="s">
        <v>1659</v>
      </c>
      <c r="BB6" s="159" t="s">
        <v>1660</v>
      </c>
      <c r="BC6" s="159" t="s">
        <v>1661</v>
      </c>
      <c r="BD6" s="159" t="s">
        <v>1662</v>
      </c>
      <c r="BE6" s="159" t="s">
        <v>1663</v>
      </c>
      <c r="BF6" s="159" t="s">
        <v>1664</v>
      </c>
      <c r="BG6" s="159" t="s">
        <v>1665</v>
      </c>
      <c r="BH6" s="159" t="s">
        <v>1666</v>
      </c>
      <c r="BI6" s="159" t="s">
        <v>1667</v>
      </c>
      <c r="BJ6" s="159" t="s">
        <v>1668</v>
      </c>
      <c r="BK6" s="159" t="s">
        <v>1669</v>
      </c>
      <c r="BL6" s="159" t="s">
        <v>1670</v>
      </c>
      <c r="BM6" s="159" t="s">
        <v>1671</v>
      </c>
      <c r="BN6" s="159" t="s">
        <v>1672</v>
      </c>
      <c r="BO6" s="159" t="s">
        <v>1673</v>
      </c>
      <c r="BP6" s="159" t="s">
        <v>1674</v>
      </c>
      <c r="BQ6" s="159" t="s">
        <v>1675</v>
      </c>
      <c r="BR6" s="159" t="s">
        <v>1676</v>
      </c>
      <c r="BS6" s="159" t="s">
        <v>1677</v>
      </c>
      <c r="BT6" s="159" t="s">
        <v>1678</v>
      </c>
      <c r="BU6" s="159" t="s">
        <v>1679</v>
      </c>
      <c r="BV6" s="159" t="s">
        <v>1680</v>
      </c>
      <c r="BW6" s="159" t="s">
        <v>1681</v>
      </c>
      <c r="BX6" s="159" t="s">
        <v>1682</v>
      </c>
      <c r="BY6" s="159" t="s">
        <v>1683</v>
      </c>
      <c r="BZ6" s="159" t="s">
        <v>1684</v>
      </c>
      <c r="CA6" s="159" t="s">
        <v>1685</v>
      </c>
      <c r="CB6" s="159" t="s">
        <v>1686</v>
      </c>
      <c r="CC6" s="159" t="s">
        <v>1687</v>
      </c>
      <c r="CD6" s="159" t="s">
        <v>1688</v>
      </c>
      <c r="CE6" s="159" t="s">
        <v>1689</v>
      </c>
      <c r="CF6" s="159" t="s">
        <v>1690</v>
      </c>
      <c r="CG6" s="159" t="s">
        <v>1691</v>
      </c>
      <c r="CH6" s="159" t="s">
        <v>1692</v>
      </c>
      <c r="CI6" s="159" t="s">
        <v>1693</v>
      </c>
      <c r="CJ6" s="159" t="s">
        <v>1694</v>
      </c>
      <c r="CK6" s="159" t="s">
        <v>1695</v>
      </c>
      <c r="CL6" s="159" t="s">
        <v>1696</v>
      </c>
      <c r="CM6" s="159" t="s">
        <v>1697</v>
      </c>
      <c r="CN6" s="159" t="s">
        <v>1698</v>
      </c>
      <c r="CO6" s="159" t="s">
        <v>1699</v>
      </c>
      <c r="CP6" s="159" t="s">
        <v>1700</v>
      </c>
      <c r="CQ6" s="159" t="s">
        <v>1701</v>
      </c>
      <c r="CR6" s="159" t="s">
        <v>1702</v>
      </c>
      <c r="CS6" s="159" t="s">
        <v>1703</v>
      </c>
      <c r="CT6" s="159" t="s">
        <v>1704</v>
      </c>
      <c r="CU6" s="159" t="s">
        <v>1705</v>
      </c>
      <c r="CV6" s="159" t="s">
        <v>1706</v>
      </c>
      <c r="CW6" s="159" t="s">
        <v>1707</v>
      </c>
      <c r="CX6" s="159" t="s">
        <v>1708</v>
      </c>
      <c r="CY6" s="159" t="s">
        <v>1709</v>
      </c>
      <c r="CZ6" s="159" t="s">
        <v>1710</v>
      </c>
      <c r="DA6" s="159" t="s">
        <v>1711</v>
      </c>
      <c r="DB6" s="159" t="s">
        <v>1712</v>
      </c>
      <c r="DC6" s="159" t="s">
        <v>1713</v>
      </c>
      <c r="DD6" s="159" t="s">
        <v>1714</v>
      </c>
      <c r="DE6" s="159" t="s">
        <v>1715</v>
      </c>
      <c r="DF6" s="159" t="s">
        <v>1716</v>
      </c>
      <c r="DG6" s="159" t="s">
        <v>1717</v>
      </c>
      <c r="DH6" s="159" t="s">
        <v>1718</v>
      </c>
      <c r="DI6" s="159" t="s">
        <v>1719</v>
      </c>
      <c r="DJ6" s="159" t="s">
        <v>1720</v>
      </c>
      <c r="DK6" s="159" t="s">
        <v>1721</v>
      </c>
      <c r="DL6" s="159" t="s">
        <v>1722</v>
      </c>
      <c r="DM6" s="159" t="s">
        <v>1723</v>
      </c>
      <c r="DN6" s="159" t="s">
        <v>1724</v>
      </c>
      <c r="DO6" s="159" t="s">
        <v>1725</v>
      </c>
      <c r="DP6" s="159" t="s">
        <v>1726</v>
      </c>
      <c r="DQ6" s="159" t="s">
        <v>1727</v>
      </c>
      <c r="DR6" s="159" t="s">
        <v>1728</v>
      </c>
      <c r="DS6" s="159" t="s">
        <v>1729</v>
      </c>
      <c r="DT6" s="159" t="s">
        <v>1730</v>
      </c>
      <c r="DU6" s="159" t="s">
        <v>1731</v>
      </c>
      <c r="DV6" s="159" t="s">
        <v>1732</v>
      </c>
      <c r="DW6" s="159" t="s">
        <v>1733</v>
      </c>
      <c r="DX6" s="159" t="s">
        <v>1734</v>
      </c>
      <c r="DY6" s="159" t="s">
        <v>1735</v>
      </c>
      <c r="DZ6" s="159" t="s">
        <v>1736</v>
      </c>
      <c r="EA6" s="159" t="s">
        <v>1737</v>
      </c>
      <c r="EB6" s="159" t="s">
        <v>1738</v>
      </c>
      <c r="EC6" s="159" t="s">
        <v>1739</v>
      </c>
      <c r="ED6" s="159" t="s">
        <v>1740</v>
      </c>
      <c r="EE6" s="159" t="s">
        <v>1741</v>
      </c>
      <c r="EF6" s="159" t="s">
        <v>1742</v>
      </c>
      <c r="EG6" s="159" t="s">
        <v>1743</v>
      </c>
      <c r="EH6" s="159" t="s">
        <v>1744</v>
      </c>
      <c r="EI6" s="159" t="s">
        <v>1745</v>
      </c>
      <c r="EJ6" s="159" t="s">
        <v>1746</v>
      </c>
      <c r="EK6" s="159" t="s">
        <v>1747</v>
      </c>
      <c r="EL6" s="159" t="s">
        <v>1748</v>
      </c>
      <c r="EM6" s="159" t="s">
        <v>1749</v>
      </c>
      <c r="EN6" s="159" t="s">
        <v>1750</v>
      </c>
      <c r="EO6" s="159" t="s">
        <v>1751</v>
      </c>
      <c r="EP6" s="159" t="s">
        <v>1752</v>
      </c>
      <c r="EQ6" s="159" t="s">
        <v>1753</v>
      </c>
      <c r="ER6" s="159" t="s">
        <v>1754</v>
      </c>
      <c r="ES6" s="159" t="s">
        <v>1755</v>
      </c>
      <c r="ET6" s="159" t="s">
        <v>1756</v>
      </c>
      <c r="EU6" s="159" t="s">
        <v>1757</v>
      </c>
      <c r="EV6" s="159" t="s">
        <v>1758</v>
      </c>
      <c r="EW6" s="159" t="s">
        <v>1759</v>
      </c>
      <c r="EX6" s="159" t="s">
        <v>1760</v>
      </c>
      <c r="EY6" s="159" t="s">
        <v>1761</v>
      </c>
      <c r="EZ6" s="159" t="s">
        <v>1762</v>
      </c>
      <c r="FA6" s="159" t="s">
        <v>1763</v>
      </c>
      <c r="FB6" s="159" t="s">
        <v>1764</v>
      </c>
      <c r="FC6" s="159" t="s">
        <v>1765</v>
      </c>
      <c r="FD6" s="159" t="s">
        <v>1766</v>
      </c>
      <c r="FE6" s="159" t="s">
        <v>1767</v>
      </c>
      <c r="FF6" s="159" t="s">
        <v>1768</v>
      </c>
      <c r="FG6" s="159" t="s">
        <v>1769</v>
      </c>
      <c r="FH6" s="159" t="s">
        <v>1770</v>
      </c>
      <c r="FI6" s="159" t="s">
        <v>1771</v>
      </c>
      <c r="FJ6" s="159" t="s">
        <v>1772</v>
      </c>
      <c r="FK6" s="159" t="s">
        <v>1773</v>
      </c>
      <c r="FL6" s="159" t="s">
        <v>1774</v>
      </c>
      <c r="FM6" s="159" t="s">
        <v>1775</v>
      </c>
      <c r="FN6" s="159" t="s">
        <v>1776</v>
      </c>
      <c r="FO6" s="159" t="s">
        <v>1777</v>
      </c>
      <c r="FP6" s="159" t="s">
        <v>1778</v>
      </c>
      <c r="FQ6" s="159" t="s">
        <v>1779</v>
      </c>
      <c r="FR6" s="159" t="s">
        <v>1780</v>
      </c>
      <c r="FS6" s="159" t="s">
        <v>1781</v>
      </c>
      <c r="FT6" s="159" t="s">
        <v>1782</v>
      </c>
      <c r="FU6" s="159" t="s">
        <v>1783</v>
      </c>
      <c r="FV6" s="159" t="s">
        <v>1784</v>
      </c>
      <c r="FW6" s="159" t="s">
        <v>1785</v>
      </c>
      <c r="FX6" s="159" t="s">
        <v>1786</v>
      </c>
      <c r="FY6" s="159" t="s">
        <v>1787</v>
      </c>
      <c r="FZ6" s="159" t="s">
        <v>1788</v>
      </c>
      <c r="GA6" s="159" t="s">
        <v>1789</v>
      </c>
      <c r="GB6" s="159" t="s">
        <v>1790</v>
      </c>
      <c r="GC6" s="159" t="s">
        <v>1791</v>
      </c>
      <c r="GD6" s="159" t="s">
        <v>1792</v>
      </c>
      <c r="GE6" s="159" t="s">
        <v>1793</v>
      </c>
      <c r="GF6" s="159" t="s">
        <v>1794</v>
      </c>
      <c r="GG6" s="159" t="s">
        <v>1795</v>
      </c>
      <c r="GH6" s="159" t="s">
        <v>1796</v>
      </c>
      <c r="GI6" s="159" t="s">
        <v>1797</v>
      </c>
      <c r="GJ6" s="159" t="s">
        <v>1798</v>
      </c>
      <c r="GK6" s="159" t="s">
        <v>1799</v>
      </c>
      <c r="GL6" s="159" t="s">
        <v>1800</v>
      </c>
      <c r="GM6" s="159" t="s">
        <v>1801</v>
      </c>
      <c r="GN6" s="159" t="s">
        <v>1802</v>
      </c>
      <c r="GO6" s="159" t="s">
        <v>1803</v>
      </c>
      <c r="GP6" s="159" t="s">
        <v>1804</v>
      </c>
      <c r="GQ6" s="159" t="s">
        <v>1805</v>
      </c>
      <c r="GR6" s="159" t="s">
        <v>1806</v>
      </c>
      <c r="GS6" s="159" t="s">
        <v>1807</v>
      </c>
      <c r="GT6" s="159" t="s">
        <v>1808</v>
      </c>
      <c r="GU6" s="159" t="s">
        <v>1809</v>
      </c>
      <c r="GV6" s="159" t="s">
        <v>1810</v>
      </c>
      <c r="GW6" s="159" t="s">
        <v>1811</v>
      </c>
      <c r="GX6" s="159" t="s">
        <v>1812</v>
      </c>
      <c r="GY6" s="159" t="s">
        <v>1813</v>
      </c>
      <c r="GZ6" s="159" t="s">
        <v>1814</v>
      </c>
      <c r="HA6" s="159" t="s">
        <v>1815</v>
      </c>
      <c r="HB6" s="159" t="s">
        <v>1816</v>
      </c>
      <c r="HC6" s="159" t="s">
        <v>1817</v>
      </c>
      <c r="HD6" s="159" t="s">
        <v>1818</v>
      </c>
      <c r="HE6" s="159" t="s">
        <v>1819</v>
      </c>
      <c r="HF6" s="159" t="s">
        <v>1820</v>
      </c>
      <c r="HG6" s="159" t="s">
        <v>1821</v>
      </c>
      <c r="HH6" s="159" t="s">
        <v>1822</v>
      </c>
      <c r="HI6" s="159" t="s">
        <v>1823</v>
      </c>
      <c r="HJ6" s="159" t="s">
        <v>1824</v>
      </c>
      <c r="HK6" s="159" t="s">
        <v>1825</v>
      </c>
      <c r="HL6" s="159" t="s">
        <v>1826</v>
      </c>
      <c r="HM6" s="159" t="s">
        <v>1827</v>
      </c>
      <c r="HN6" s="159" t="s">
        <v>1828</v>
      </c>
      <c r="HO6" s="159" t="s">
        <v>1829</v>
      </c>
      <c r="HP6" s="159" t="s">
        <v>1830</v>
      </c>
      <c r="HQ6" s="159" t="s">
        <v>1831</v>
      </c>
      <c r="HR6" s="159" t="s">
        <v>1832</v>
      </c>
      <c r="HS6" s="159" t="s">
        <v>1833</v>
      </c>
      <c r="HT6" s="159" t="s">
        <v>1834</v>
      </c>
      <c r="HU6" s="159" t="s">
        <v>1835</v>
      </c>
      <c r="HV6" s="159" t="s">
        <v>1836</v>
      </c>
      <c r="HW6" s="159" t="s">
        <v>1837</v>
      </c>
      <c r="HX6" s="159" t="s">
        <v>1838</v>
      </c>
      <c r="HY6" s="159" t="s">
        <v>1839</v>
      </c>
      <c r="HZ6" s="159" t="s">
        <v>1840</v>
      </c>
      <c r="IA6" s="159" t="s">
        <v>1841</v>
      </c>
      <c r="IB6" s="159" t="s">
        <v>1842</v>
      </c>
      <c r="IC6" s="159" t="s">
        <v>1843</v>
      </c>
      <c r="ID6" s="159" t="s">
        <v>1844</v>
      </c>
      <c r="IE6" s="159" t="s">
        <v>1845</v>
      </c>
      <c r="IF6" s="159" t="s">
        <v>1846</v>
      </c>
      <c r="IG6" s="159" t="s">
        <v>1847</v>
      </c>
      <c r="IH6" s="159" t="s">
        <v>1848</v>
      </c>
      <c r="II6" s="159" t="s">
        <v>1849</v>
      </c>
      <c r="IJ6" s="159" t="s">
        <v>1850</v>
      </c>
      <c r="IK6" s="159" t="s">
        <v>1851</v>
      </c>
      <c r="IL6" s="159" t="s">
        <v>1852</v>
      </c>
      <c r="IM6" s="159" t="s">
        <v>1853</v>
      </c>
      <c r="IN6" s="159" t="s">
        <v>1854</v>
      </c>
      <c r="IO6" s="159" t="s">
        <v>1855</v>
      </c>
      <c r="IP6" s="159" t="s">
        <v>1856</v>
      </c>
      <c r="IQ6" s="159" t="s">
        <v>1857</v>
      </c>
      <c r="IR6" s="159" t="s">
        <v>1858</v>
      </c>
      <c r="IS6" s="159" t="s">
        <v>1859</v>
      </c>
      <c r="IT6" s="159" t="s">
        <v>1860</v>
      </c>
      <c r="IU6" s="159" t="s">
        <v>1861</v>
      </c>
      <c r="IV6" s="159" t="s">
        <v>1862</v>
      </c>
      <c r="IW6" s="159" t="s">
        <v>1863</v>
      </c>
      <c r="IX6" s="159" t="s">
        <v>1864</v>
      </c>
      <c r="IY6" s="159" t="s">
        <v>1865</v>
      </c>
      <c r="IZ6" s="159" t="s">
        <v>1866</v>
      </c>
      <c r="JA6" s="159" t="s">
        <v>1867</v>
      </c>
      <c r="JB6" s="159" t="s">
        <v>1868</v>
      </c>
      <c r="JC6" s="159" t="s">
        <v>1869</v>
      </c>
      <c r="JD6" s="159" t="s">
        <v>1870</v>
      </c>
      <c r="JE6" s="159" t="s">
        <v>1871</v>
      </c>
      <c r="JF6" s="159" t="s">
        <v>1872</v>
      </c>
      <c r="JG6" s="159" t="s">
        <v>1873</v>
      </c>
      <c r="JH6" s="159" t="s">
        <v>1874</v>
      </c>
      <c r="JI6" s="159" t="s">
        <v>1875</v>
      </c>
      <c r="JJ6" s="159" t="s">
        <v>1876</v>
      </c>
      <c r="JK6" s="159" t="s">
        <v>1877</v>
      </c>
      <c r="JL6" s="159" t="s">
        <v>1878</v>
      </c>
      <c r="JM6" s="159" t="s">
        <v>1879</v>
      </c>
      <c r="JN6" s="159" t="s">
        <v>1880</v>
      </c>
      <c r="JO6" s="159" t="s">
        <v>1881</v>
      </c>
      <c r="JP6" s="159" t="s">
        <v>1882</v>
      </c>
      <c r="JQ6" s="159" t="s">
        <v>1883</v>
      </c>
      <c r="JR6" s="159" t="s">
        <v>1884</v>
      </c>
      <c r="JS6" s="159" t="s">
        <v>1885</v>
      </c>
      <c r="JT6" s="159" t="s">
        <v>1886</v>
      </c>
      <c r="JU6" s="159" t="s">
        <v>1887</v>
      </c>
      <c r="JV6" s="159" t="s">
        <v>1888</v>
      </c>
      <c r="JW6" s="159" t="s">
        <v>1889</v>
      </c>
      <c r="JX6" s="159" t="s">
        <v>1890</v>
      </c>
      <c r="JY6" s="159" t="s">
        <v>1891</v>
      </c>
      <c r="JZ6" s="159" t="s">
        <v>1892</v>
      </c>
      <c r="KA6" s="159" t="s">
        <v>1893</v>
      </c>
      <c r="KB6" s="159" t="s">
        <v>1894</v>
      </c>
      <c r="KC6" s="159" t="s">
        <v>1895</v>
      </c>
      <c r="KD6" s="159" t="s">
        <v>1896</v>
      </c>
      <c r="KE6" s="159" t="s">
        <v>1897</v>
      </c>
      <c r="KF6" s="159" t="s">
        <v>1898</v>
      </c>
      <c r="KG6" s="159" t="s">
        <v>1899</v>
      </c>
      <c r="KH6" s="159" t="s">
        <v>1900</v>
      </c>
      <c r="KI6" s="159" t="s">
        <v>1901</v>
      </c>
    </row>
    <row r="7" spans="1:295" ht="27" customHeight="1" x14ac:dyDescent="0.25">
      <c r="A7" s="229" t="s">
        <v>17</v>
      </c>
      <c r="B7" s="229"/>
      <c r="C7" s="230" t="s">
        <v>1902</v>
      </c>
      <c r="D7" s="230"/>
      <c r="E7" s="230"/>
      <c r="F7" s="230" t="s">
        <v>1903</v>
      </c>
      <c r="G7" s="230" t="s">
        <v>1904</v>
      </c>
      <c r="H7" s="230"/>
      <c r="I7" s="230"/>
      <c r="J7" s="230"/>
      <c r="K7" s="230" t="s">
        <v>1905</v>
      </c>
      <c r="L7" s="230"/>
      <c r="M7" s="230"/>
      <c r="N7" s="230" t="s">
        <v>1906</v>
      </c>
      <c r="O7" s="230" t="s">
        <v>1907</v>
      </c>
      <c r="P7" s="230"/>
      <c r="Q7" s="230" t="s">
        <v>1908</v>
      </c>
      <c r="R7" s="230"/>
      <c r="S7" s="230" t="s">
        <v>1909</v>
      </c>
      <c r="T7" s="230"/>
      <c r="U7" s="230" t="s">
        <v>1910</v>
      </c>
      <c r="V7" s="230"/>
      <c r="W7" s="230"/>
      <c r="X7" s="230" t="s">
        <v>1911</v>
      </c>
      <c r="Y7" s="230"/>
      <c r="Z7" s="230"/>
      <c r="AA7" s="230" t="s">
        <v>1912</v>
      </c>
      <c r="AB7" s="230"/>
      <c r="AC7" s="230"/>
      <c r="AD7" s="230"/>
      <c r="AE7" s="230"/>
      <c r="AF7" s="230"/>
      <c r="AG7" s="230"/>
      <c r="AH7" s="230"/>
      <c r="AI7" s="230"/>
      <c r="AJ7" s="230" t="s">
        <v>1913</v>
      </c>
      <c r="AK7" s="230"/>
      <c r="AL7" s="230"/>
      <c r="AM7" s="230" t="s">
        <v>1914</v>
      </c>
      <c r="AN7" s="230"/>
      <c r="AO7" s="230" t="s">
        <v>1915</v>
      </c>
      <c r="AP7" s="230"/>
      <c r="AQ7" s="230" t="s">
        <v>1916</v>
      </c>
      <c r="AR7" s="230"/>
      <c r="AS7" s="230"/>
      <c r="AT7" s="230" t="s">
        <v>1917</v>
      </c>
      <c r="AU7" s="230"/>
      <c r="AV7" s="230" t="s">
        <v>1918</v>
      </c>
      <c r="AW7" s="230"/>
      <c r="AX7" s="230" t="s">
        <v>1917</v>
      </c>
      <c r="AY7" s="230"/>
      <c r="AZ7" s="230"/>
      <c r="BA7" s="230" t="s">
        <v>1919</v>
      </c>
      <c r="BB7" s="230" t="s">
        <v>1920</v>
      </c>
      <c r="BC7" s="230" t="s">
        <v>1921</v>
      </c>
      <c r="BD7" s="230"/>
      <c r="BE7" s="230"/>
      <c r="BF7" s="230" t="s">
        <v>1922</v>
      </c>
      <c r="BG7" s="230"/>
      <c r="BH7" s="230"/>
      <c r="BI7" s="230"/>
      <c r="BJ7" s="230"/>
      <c r="BK7" s="230" t="s">
        <v>1923</v>
      </c>
      <c r="BL7" s="230" t="s">
        <v>1924</v>
      </c>
      <c r="BM7" s="230"/>
      <c r="BN7" s="230" t="s">
        <v>1925</v>
      </c>
      <c r="BO7" s="230"/>
      <c r="BP7" s="230"/>
      <c r="BQ7" s="230" t="s">
        <v>1926</v>
      </c>
      <c r="BR7" s="230"/>
      <c r="BS7" s="230"/>
      <c r="BT7" s="230"/>
      <c r="BU7" s="230" t="s">
        <v>1927</v>
      </c>
      <c r="BV7" s="230" t="s">
        <v>1928</v>
      </c>
      <c r="BW7" s="230" t="s">
        <v>1929</v>
      </c>
      <c r="BX7" s="230"/>
      <c r="BY7" s="230"/>
      <c r="BZ7" s="230"/>
      <c r="CA7" s="230" t="s">
        <v>1930</v>
      </c>
      <c r="CB7" s="230"/>
      <c r="CC7" s="230"/>
      <c r="CD7" s="230"/>
      <c r="CE7" s="230"/>
      <c r="CF7" s="230" t="s">
        <v>1931</v>
      </c>
      <c r="CG7" s="230"/>
      <c r="CH7" s="230"/>
      <c r="CI7" s="230"/>
      <c r="CJ7" s="230" t="s">
        <v>1932</v>
      </c>
      <c r="CK7" s="230"/>
      <c r="CL7" s="230" t="s">
        <v>1933</v>
      </c>
      <c r="CM7" s="230"/>
      <c r="CN7" s="230" t="s">
        <v>1934</v>
      </c>
      <c r="CO7" s="230" t="s">
        <v>1935</v>
      </c>
      <c r="CP7" s="230"/>
      <c r="CQ7" s="230"/>
      <c r="CR7" s="230" t="s">
        <v>1936</v>
      </c>
      <c r="CS7" s="230"/>
      <c r="CT7" s="230"/>
      <c r="CU7" s="230"/>
      <c r="CV7" s="230"/>
      <c r="CW7" s="230" t="s">
        <v>1937</v>
      </c>
      <c r="CX7" s="230" t="s">
        <v>1938</v>
      </c>
      <c r="CY7" s="230"/>
      <c r="CZ7" s="230"/>
      <c r="DA7" s="230"/>
      <c r="DB7" s="230"/>
      <c r="DC7" s="230"/>
      <c r="DD7" s="230" t="s">
        <v>1939</v>
      </c>
      <c r="DE7" s="230"/>
      <c r="DF7" s="230"/>
      <c r="DG7" s="230" t="s">
        <v>1940</v>
      </c>
      <c r="DH7" s="230"/>
      <c r="DI7" s="230" t="s">
        <v>1941</v>
      </c>
      <c r="DJ7" s="230"/>
      <c r="DK7" s="230" t="s">
        <v>1942</v>
      </c>
      <c r="DL7" s="230" t="s">
        <v>1943</v>
      </c>
      <c r="DM7" s="230"/>
      <c r="DN7" s="230"/>
      <c r="DO7" s="230"/>
      <c r="DP7" s="230"/>
      <c r="DQ7" s="230" t="s">
        <v>1944</v>
      </c>
      <c r="DR7" s="230" t="s">
        <v>1945</v>
      </c>
      <c r="DS7" s="230" t="s">
        <v>1946</v>
      </c>
      <c r="DT7" s="230"/>
      <c r="DU7" s="230"/>
      <c r="DV7" s="230"/>
      <c r="DW7" s="230"/>
      <c r="DX7" s="230"/>
      <c r="DY7" s="230"/>
      <c r="DZ7" s="230"/>
      <c r="EA7" s="230" t="s">
        <v>1947</v>
      </c>
      <c r="EB7" s="230" t="s">
        <v>1948</v>
      </c>
      <c r="EC7" s="230"/>
      <c r="ED7" s="230"/>
      <c r="EE7" s="230" t="s">
        <v>1947</v>
      </c>
      <c r="EF7" s="230"/>
      <c r="EG7" s="230" t="s">
        <v>1949</v>
      </c>
      <c r="EH7" s="230" t="s">
        <v>1950</v>
      </c>
      <c r="EI7" s="230"/>
      <c r="EJ7" s="230" t="s">
        <v>1951</v>
      </c>
      <c r="EK7" s="230"/>
      <c r="EL7" s="230"/>
      <c r="EM7" s="230"/>
      <c r="EN7" s="230"/>
      <c r="EO7" s="230"/>
      <c r="EP7" s="230"/>
      <c r="EQ7" s="230"/>
      <c r="ER7" s="230"/>
      <c r="ES7" s="230"/>
      <c r="ET7" s="230" t="s">
        <v>1952</v>
      </c>
      <c r="EU7" s="230" t="s">
        <v>1953</v>
      </c>
      <c r="EV7" s="230" t="s">
        <v>1954</v>
      </c>
      <c r="EW7" s="230" t="s">
        <v>1955</v>
      </c>
      <c r="EX7" s="230" t="s">
        <v>1956</v>
      </c>
      <c r="EY7" s="230" t="s">
        <v>1957</v>
      </c>
      <c r="EZ7" s="230" t="s">
        <v>1958</v>
      </c>
      <c r="FA7" s="230"/>
      <c r="FB7" s="230" t="s">
        <v>1959</v>
      </c>
      <c r="FC7" s="230"/>
      <c r="FD7" s="230" t="s">
        <v>1960</v>
      </c>
      <c r="FE7" s="230"/>
      <c r="FF7" s="230"/>
      <c r="FG7" s="230" t="s">
        <v>1961</v>
      </c>
      <c r="FH7" s="230"/>
      <c r="FI7" s="230"/>
      <c r="FJ7" s="230" t="s">
        <v>1962</v>
      </c>
      <c r="FK7" s="230"/>
      <c r="FL7" s="230"/>
      <c r="FM7" s="230" t="s">
        <v>1963</v>
      </c>
      <c r="FN7" s="230"/>
      <c r="FO7" s="230"/>
      <c r="FP7" s="230" t="s">
        <v>1964</v>
      </c>
      <c r="FQ7" s="230"/>
      <c r="FR7" s="230"/>
      <c r="FS7" s="230" t="s">
        <v>1965</v>
      </c>
      <c r="FT7" s="230" t="s">
        <v>1964</v>
      </c>
      <c r="FU7" s="230"/>
      <c r="FV7" s="230"/>
      <c r="FW7" s="230"/>
      <c r="FX7" s="230" t="s">
        <v>1966</v>
      </c>
      <c r="FY7" s="230" t="s">
        <v>1967</v>
      </c>
      <c r="FZ7" s="230" t="s">
        <v>1968</v>
      </c>
      <c r="GA7" s="230" t="s">
        <v>1969</v>
      </c>
      <c r="GB7" s="230" t="s">
        <v>1970</v>
      </c>
      <c r="GC7" s="230" t="s">
        <v>1971</v>
      </c>
      <c r="GD7" s="230"/>
      <c r="GE7" s="230" t="s">
        <v>1972</v>
      </c>
      <c r="GF7" s="230" t="s">
        <v>1973</v>
      </c>
      <c r="GG7" s="230" t="s">
        <v>1974</v>
      </c>
      <c r="GH7" s="230" t="s">
        <v>1975</v>
      </c>
      <c r="GI7" s="230" t="s">
        <v>1976</v>
      </c>
      <c r="GJ7" s="230"/>
      <c r="GK7" s="230" t="s">
        <v>1975</v>
      </c>
      <c r="GL7" s="230" t="s">
        <v>1977</v>
      </c>
      <c r="GM7" s="230"/>
      <c r="GN7" s="230" t="s">
        <v>1978</v>
      </c>
      <c r="GO7" s="230" t="s">
        <v>1979</v>
      </c>
      <c r="GP7" s="230" t="s">
        <v>1974</v>
      </c>
      <c r="GQ7" s="230"/>
      <c r="GR7" s="230" t="s">
        <v>1980</v>
      </c>
      <c r="GS7" s="230"/>
      <c r="GT7" s="230"/>
      <c r="GU7" s="230" t="s">
        <v>1981</v>
      </c>
      <c r="GV7" s="230" t="s">
        <v>1976</v>
      </c>
      <c r="GW7" s="230"/>
      <c r="GX7" s="230" t="s">
        <v>1982</v>
      </c>
      <c r="GY7" s="230" t="s">
        <v>1983</v>
      </c>
      <c r="GZ7" s="230"/>
      <c r="HA7" s="230" t="s">
        <v>1982</v>
      </c>
      <c r="HB7" s="230" t="s">
        <v>1984</v>
      </c>
      <c r="HC7" s="230"/>
      <c r="HD7" s="230" t="s">
        <v>1985</v>
      </c>
      <c r="HE7" s="230" t="s">
        <v>1986</v>
      </c>
      <c r="HF7" s="230" t="s">
        <v>1987</v>
      </c>
      <c r="HG7" s="230" t="s">
        <v>1988</v>
      </c>
      <c r="HH7" s="230" t="s">
        <v>1986</v>
      </c>
      <c r="HI7" s="230" t="s">
        <v>1989</v>
      </c>
      <c r="HJ7" s="230"/>
      <c r="HK7" s="230"/>
      <c r="HL7" s="230"/>
      <c r="HM7" s="230"/>
      <c r="HN7" s="230"/>
      <c r="HO7" s="230" t="s">
        <v>1990</v>
      </c>
      <c r="HP7" s="230"/>
      <c r="HQ7" s="230"/>
      <c r="HR7" s="230"/>
      <c r="HS7" s="230"/>
      <c r="HT7" s="230"/>
      <c r="HU7" s="230"/>
      <c r="HV7" s="230"/>
      <c r="HW7" s="230"/>
      <c r="HX7" s="230"/>
      <c r="HY7" s="230" t="s">
        <v>1991</v>
      </c>
      <c r="HZ7" s="230"/>
      <c r="IA7" s="230" t="s">
        <v>1992</v>
      </c>
      <c r="IB7" s="230"/>
      <c r="IC7" s="230"/>
      <c r="ID7" s="230"/>
      <c r="IE7" s="230"/>
      <c r="IF7" s="230"/>
      <c r="IG7" s="230"/>
      <c r="IH7" s="230"/>
      <c r="II7" s="230"/>
      <c r="IJ7" s="230" t="s">
        <v>1993</v>
      </c>
      <c r="IK7" s="230"/>
      <c r="IL7" s="230"/>
      <c r="IM7" s="230"/>
      <c r="IN7" s="230"/>
      <c r="IO7" s="230" t="s">
        <v>1994</v>
      </c>
      <c r="IP7" s="230"/>
      <c r="IQ7" s="230" t="s">
        <v>1995</v>
      </c>
      <c r="IR7" s="230"/>
      <c r="IS7" s="230" t="s">
        <v>1996</v>
      </c>
      <c r="IT7" s="230"/>
      <c r="IU7" s="230"/>
      <c r="IV7" s="230"/>
      <c r="IW7" s="230" t="s">
        <v>1997</v>
      </c>
      <c r="IX7" s="230"/>
      <c r="IY7" s="230" t="s">
        <v>1998</v>
      </c>
      <c r="IZ7" s="230" t="s">
        <v>1999</v>
      </c>
      <c r="JA7" s="230" t="s">
        <v>2000</v>
      </c>
      <c r="JB7" s="230" t="s">
        <v>2001</v>
      </c>
      <c r="JC7" s="230"/>
      <c r="JD7" s="230" t="s">
        <v>2002</v>
      </c>
      <c r="JE7" s="230"/>
      <c r="JF7" s="230" t="s">
        <v>2003</v>
      </c>
      <c r="JG7" s="230"/>
      <c r="JH7" s="230"/>
      <c r="JI7" s="230" t="s">
        <v>2004</v>
      </c>
      <c r="JJ7" s="230"/>
      <c r="JK7" s="230"/>
      <c r="JL7" s="230"/>
      <c r="JM7" s="230"/>
      <c r="JN7" s="230"/>
      <c r="JO7" s="230" t="s">
        <v>2005</v>
      </c>
      <c r="JP7" s="230"/>
      <c r="JQ7" s="230" t="s">
        <v>2006</v>
      </c>
      <c r="JR7" s="230"/>
      <c r="JS7" s="230"/>
      <c r="JT7" s="230" t="s">
        <v>2007</v>
      </c>
      <c r="JU7" s="230" t="s">
        <v>2008</v>
      </c>
      <c r="JV7" s="230" t="s">
        <v>2009</v>
      </c>
      <c r="JW7" s="230" t="s">
        <v>1992</v>
      </c>
      <c r="JX7" s="230" t="s">
        <v>2010</v>
      </c>
      <c r="JY7" s="230" t="s">
        <v>2011</v>
      </c>
      <c r="JZ7" s="230" t="s">
        <v>2012</v>
      </c>
      <c r="KA7" s="230"/>
      <c r="KB7" s="230"/>
      <c r="KC7" s="230" t="s">
        <v>2013</v>
      </c>
      <c r="KD7" s="230"/>
      <c r="KE7" s="230"/>
      <c r="KF7" s="230" t="s">
        <v>2008</v>
      </c>
      <c r="KG7" s="230" t="s">
        <v>2014</v>
      </c>
      <c r="KH7" s="230" t="s">
        <v>2015</v>
      </c>
      <c r="KI7" s="230"/>
    </row>
    <row r="8" spans="1:295" ht="27" customHeight="1" x14ac:dyDescent="0.25">
      <c r="A8" s="158" t="s">
        <v>37</v>
      </c>
      <c r="B8" s="158" t="s">
        <v>456</v>
      </c>
      <c r="C8" s="159" t="s">
        <v>308</v>
      </c>
      <c r="D8" s="159" t="s">
        <v>2016</v>
      </c>
      <c r="E8" s="159" t="s">
        <v>2017</v>
      </c>
      <c r="F8" s="159" t="s">
        <v>2018</v>
      </c>
      <c r="G8" s="159" t="s">
        <v>2019</v>
      </c>
      <c r="H8" s="159" t="s">
        <v>349</v>
      </c>
      <c r="I8" s="159" t="s">
        <v>2020</v>
      </c>
      <c r="J8" s="159" t="s">
        <v>2021</v>
      </c>
      <c r="K8" s="159" t="s">
        <v>2022</v>
      </c>
      <c r="L8" s="159" t="s">
        <v>2023</v>
      </c>
      <c r="M8" s="159" t="s">
        <v>317</v>
      </c>
      <c r="N8" s="159" t="s">
        <v>2024</v>
      </c>
      <c r="O8" s="160" t="s">
        <v>2025</v>
      </c>
      <c r="P8" s="159" t="s">
        <v>2026</v>
      </c>
      <c r="Q8" s="159" t="s">
        <v>2027</v>
      </c>
      <c r="R8" s="159" t="s">
        <v>2026</v>
      </c>
      <c r="S8" s="159" t="s">
        <v>2028</v>
      </c>
      <c r="T8" s="159" t="s">
        <v>2021</v>
      </c>
      <c r="U8" s="159" t="s">
        <v>2029</v>
      </c>
      <c r="V8" s="159" t="s">
        <v>2030</v>
      </c>
      <c r="W8" s="159" t="s">
        <v>2031</v>
      </c>
      <c r="X8" s="159" t="s">
        <v>2032</v>
      </c>
      <c r="Y8" s="159" t="s">
        <v>2033</v>
      </c>
      <c r="Z8" s="159" t="s">
        <v>2034</v>
      </c>
      <c r="AA8" s="159" t="s">
        <v>2035</v>
      </c>
      <c r="AB8" s="159" t="s">
        <v>2036</v>
      </c>
      <c r="AC8" s="159" t="s">
        <v>2037</v>
      </c>
      <c r="AD8" s="159" t="s">
        <v>2038</v>
      </c>
      <c r="AE8" s="159" t="s">
        <v>2039</v>
      </c>
      <c r="AF8" s="159" t="s">
        <v>2024</v>
      </c>
      <c r="AG8" s="159" t="s">
        <v>2025</v>
      </c>
      <c r="AH8" s="159" t="s">
        <v>2040</v>
      </c>
      <c r="AI8" s="159" t="s">
        <v>2041</v>
      </c>
      <c r="AJ8" s="160" t="s">
        <v>2042</v>
      </c>
      <c r="AK8" s="160" t="s">
        <v>2043</v>
      </c>
      <c r="AL8" s="159" t="s">
        <v>2044</v>
      </c>
      <c r="AM8" s="159" t="s">
        <v>2042</v>
      </c>
      <c r="AN8" s="159" t="s">
        <v>2043</v>
      </c>
      <c r="AO8" s="159" t="s">
        <v>2045</v>
      </c>
      <c r="AP8" s="159" t="s">
        <v>2046</v>
      </c>
      <c r="AQ8" s="159" t="s">
        <v>2047</v>
      </c>
      <c r="AR8" s="159" t="s">
        <v>2048</v>
      </c>
      <c r="AS8" s="159" t="s">
        <v>2049</v>
      </c>
      <c r="AT8" s="160" t="s">
        <v>2050</v>
      </c>
      <c r="AU8" s="160" t="s">
        <v>2051</v>
      </c>
      <c r="AV8" s="159" t="s">
        <v>2052</v>
      </c>
      <c r="AW8" s="159" t="s">
        <v>2053</v>
      </c>
      <c r="AX8" s="159" t="s">
        <v>2054</v>
      </c>
      <c r="AY8" s="159" t="s">
        <v>2055</v>
      </c>
      <c r="AZ8" s="159" t="s">
        <v>2056</v>
      </c>
      <c r="BA8" s="159" t="s">
        <v>2057</v>
      </c>
      <c r="BB8" s="160" t="s">
        <v>2058</v>
      </c>
      <c r="BC8" s="159" t="s">
        <v>270</v>
      </c>
      <c r="BD8" s="159" t="s">
        <v>2059</v>
      </c>
      <c r="BE8" s="159" t="s">
        <v>2060</v>
      </c>
      <c r="BF8" s="159" t="s">
        <v>2050</v>
      </c>
      <c r="BG8" s="159" t="s">
        <v>2051</v>
      </c>
      <c r="BH8" s="159" t="s">
        <v>2061</v>
      </c>
      <c r="BI8" s="159" t="s">
        <v>2062</v>
      </c>
      <c r="BJ8" s="159" t="s">
        <v>2063</v>
      </c>
      <c r="BK8" s="159" t="s">
        <v>2064</v>
      </c>
      <c r="BL8" s="159" t="s">
        <v>2065</v>
      </c>
      <c r="BM8" s="159" t="s">
        <v>2066</v>
      </c>
      <c r="BN8" s="159" t="s">
        <v>2058</v>
      </c>
      <c r="BO8" s="159" t="s">
        <v>2067</v>
      </c>
      <c r="BP8" s="159" t="s">
        <v>2068</v>
      </c>
      <c r="BQ8" s="159" t="s">
        <v>2069</v>
      </c>
      <c r="BR8" s="159" t="s">
        <v>2070</v>
      </c>
      <c r="BS8" s="159" t="s">
        <v>2071</v>
      </c>
      <c r="BT8" s="159" t="s">
        <v>2072</v>
      </c>
      <c r="BU8" s="159" t="s">
        <v>2072</v>
      </c>
      <c r="BV8" s="159" t="s">
        <v>274</v>
      </c>
      <c r="BW8" s="159" t="s">
        <v>2073</v>
      </c>
      <c r="BX8" s="159" t="s">
        <v>2074</v>
      </c>
      <c r="BY8" s="159" t="s">
        <v>2075</v>
      </c>
      <c r="BZ8" s="159" t="s">
        <v>2076</v>
      </c>
      <c r="CA8" s="159" t="s">
        <v>2077</v>
      </c>
      <c r="CB8" s="159" t="s">
        <v>2078</v>
      </c>
      <c r="CC8" s="159" t="s">
        <v>2079</v>
      </c>
      <c r="CD8" s="159" t="s">
        <v>2080</v>
      </c>
      <c r="CE8" s="159" t="s">
        <v>2081</v>
      </c>
      <c r="CF8" s="159" t="s">
        <v>2082</v>
      </c>
      <c r="CG8" s="159" t="s">
        <v>2083</v>
      </c>
      <c r="CH8" s="159" t="s">
        <v>2084</v>
      </c>
      <c r="CI8" s="159" t="s">
        <v>2085</v>
      </c>
      <c r="CJ8" s="159" t="s">
        <v>2086</v>
      </c>
      <c r="CK8" s="159" t="s">
        <v>2087</v>
      </c>
      <c r="CL8" s="159" t="s">
        <v>2088</v>
      </c>
      <c r="CM8" s="159" t="s">
        <v>2089</v>
      </c>
      <c r="CN8" s="159" t="s">
        <v>2090</v>
      </c>
      <c r="CO8" s="159" t="s">
        <v>2091</v>
      </c>
      <c r="CP8" s="159" t="s">
        <v>2092</v>
      </c>
      <c r="CQ8" s="159" t="s">
        <v>2093</v>
      </c>
      <c r="CR8" s="159" t="s">
        <v>2094</v>
      </c>
      <c r="CS8" s="159" t="s">
        <v>2095</v>
      </c>
      <c r="CT8" s="159" t="s">
        <v>2096</v>
      </c>
      <c r="CU8" s="159" t="s">
        <v>2097</v>
      </c>
      <c r="CV8" s="159" t="s">
        <v>2098</v>
      </c>
      <c r="CW8" s="159" t="s">
        <v>2099</v>
      </c>
      <c r="CX8" s="159" t="s">
        <v>2100</v>
      </c>
      <c r="CY8" s="159" t="s">
        <v>2101</v>
      </c>
      <c r="CZ8" s="159" t="s">
        <v>2102</v>
      </c>
      <c r="DA8" s="159" t="s">
        <v>2103</v>
      </c>
      <c r="DB8" s="159" t="s">
        <v>2104</v>
      </c>
      <c r="DC8" s="159" t="s">
        <v>2105</v>
      </c>
      <c r="DD8" s="159" t="s">
        <v>2084</v>
      </c>
      <c r="DE8" s="159" t="s">
        <v>2085</v>
      </c>
      <c r="DF8" s="159" t="s">
        <v>2106</v>
      </c>
      <c r="DG8" s="159" t="s">
        <v>2107</v>
      </c>
      <c r="DH8" s="159" t="s">
        <v>2108</v>
      </c>
      <c r="DI8" s="159" t="s">
        <v>2109</v>
      </c>
      <c r="DJ8" s="159" t="s">
        <v>2110</v>
      </c>
      <c r="DK8" s="159" t="s">
        <v>2111</v>
      </c>
      <c r="DL8" s="159" t="s">
        <v>2101</v>
      </c>
      <c r="DM8" s="159" t="s">
        <v>2102</v>
      </c>
      <c r="DN8" s="159" t="s">
        <v>2103</v>
      </c>
      <c r="DO8" s="159" t="s">
        <v>2112</v>
      </c>
      <c r="DP8" s="159" t="s">
        <v>2113</v>
      </c>
      <c r="DQ8" s="159" t="s">
        <v>2114</v>
      </c>
      <c r="DR8" s="159" t="s">
        <v>2115</v>
      </c>
      <c r="DS8" s="159" t="s">
        <v>2116</v>
      </c>
      <c r="DT8" s="159" t="s">
        <v>2117</v>
      </c>
      <c r="DU8" s="159" t="s">
        <v>2100</v>
      </c>
      <c r="DV8" s="159" t="s">
        <v>2101</v>
      </c>
      <c r="DW8" s="159" t="s">
        <v>2106</v>
      </c>
      <c r="DX8" s="159" t="s">
        <v>2115</v>
      </c>
      <c r="DY8" s="159" t="s">
        <v>2118</v>
      </c>
      <c r="DZ8" s="159" t="s">
        <v>2119</v>
      </c>
      <c r="EA8" s="159" t="s">
        <v>2120</v>
      </c>
      <c r="EB8" s="159" t="s">
        <v>2121</v>
      </c>
      <c r="EC8" s="159" t="s">
        <v>2122</v>
      </c>
      <c r="ED8" s="159" t="s">
        <v>2123</v>
      </c>
      <c r="EE8" s="159" t="s">
        <v>2124</v>
      </c>
      <c r="EF8" s="159" t="s">
        <v>2125</v>
      </c>
      <c r="EG8" s="159" t="s">
        <v>2059</v>
      </c>
      <c r="EH8" s="159" t="s">
        <v>2069</v>
      </c>
      <c r="EI8" s="159" t="s">
        <v>2126</v>
      </c>
      <c r="EJ8" s="159" t="s">
        <v>2127</v>
      </c>
      <c r="EK8" s="159" t="s">
        <v>2128</v>
      </c>
      <c r="EL8" s="159" t="s">
        <v>2129</v>
      </c>
      <c r="EM8" s="159" t="s">
        <v>2130</v>
      </c>
      <c r="EN8" s="159" t="s">
        <v>2131</v>
      </c>
      <c r="EO8" s="159" t="s">
        <v>2132</v>
      </c>
      <c r="EP8" s="159" t="s">
        <v>2133</v>
      </c>
      <c r="EQ8" s="159" t="s">
        <v>2134</v>
      </c>
      <c r="ER8" s="159" t="s">
        <v>2135</v>
      </c>
      <c r="ES8" s="159" t="s">
        <v>2136</v>
      </c>
      <c r="ET8" s="159" t="s">
        <v>2137</v>
      </c>
      <c r="EU8" s="159" t="s">
        <v>2138</v>
      </c>
      <c r="EV8" s="159" t="s">
        <v>2139</v>
      </c>
      <c r="EW8" s="159" t="s">
        <v>2140</v>
      </c>
      <c r="EX8" s="159" t="s">
        <v>2141</v>
      </c>
      <c r="EY8" s="159" t="s">
        <v>340</v>
      </c>
      <c r="EZ8" s="159" t="s">
        <v>2142</v>
      </c>
      <c r="FA8" s="159" t="s">
        <v>2143</v>
      </c>
      <c r="FB8" s="159" t="s">
        <v>2125</v>
      </c>
      <c r="FC8" s="159" t="s">
        <v>2130</v>
      </c>
      <c r="FD8" s="159" t="s">
        <v>2144</v>
      </c>
      <c r="FE8" s="159" t="s">
        <v>2145</v>
      </c>
      <c r="FF8" s="159" t="s">
        <v>2146</v>
      </c>
      <c r="FG8" s="159" t="s">
        <v>2147</v>
      </c>
      <c r="FH8" s="159" t="s">
        <v>2148</v>
      </c>
      <c r="FI8" s="159" t="s">
        <v>2149</v>
      </c>
      <c r="FJ8" s="159" t="s">
        <v>2077</v>
      </c>
      <c r="FK8" s="159" t="s">
        <v>2078</v>
      </c>
      <c r="FL8" s="159" t="s">
        <v>2150</v>
      </c>
      <c r="FM8" s="159" t="s">
        <v>2118</v>
      </c>
      <c r="FN8" s="159" t="s">
        <v>2119</v>
      </c>
      <c r="FO8" s="159" t="s">
        <v>2151</v>
      </c>
      <c r="FP8" s="159" t="s">
        <v>2152</v>
      </c>
      <c r="FQ8" s="160" t="s">
        <v>2153</v>
      </c>
      <c r="FR8" s="159" t="s">
        <v>2154</v>
      </c>
      <c r="FS8" s="159" t="s">
        <v>2155</v>
      </c>
      <c r="FT8" s="159" t="s">
        <v>2156</v>
      </c>
      <c r="FU8" s="159" t="s">
        <v>2157</v>
      </c>
      <c r="FV8" s="159" t="s">
        <v>2158</v>
      </c>
      <c r="FW8" s="159" t="s">
        <v>2159</v>
      </c>
      <c r="FX8" s="159" t="s">
        <v>2160</v>
      </c>
      <c r="FY8" s="159" t="s">
        <v>2161</v>
      </c>
      <c r="FZ8" s="159" t="s">
        <v>2162</v>
      </c>
      <c r="GA8" s="159" t="s">
        <v>2127</v>
      </c>
      <c r="GB8" s="160" t="s">
        <v>2163</v>
      </c>
      <c r="GC8" s="159" t="s">
        <v>2152</v>
      </c>
      <c r="GD8" s="159" t="s">
        <v>2151</v>
      </c>
      <c r="GE8" s="159" t="s">
        <v>2164</v>
      </c>
      <c r="GF8" s="160" t="s">
        <v>2165</v>
      </c>
      <c r="GG8" s="159" t="s">
        <v>2166</v>
      </c>
      <c r="GH8" s="159" t="s">
        <v>2167</v>
      </c>
      <c r="GI8" s="159" t="s">
        <v>2100</v>
      </c>
      <c r="GJ8" s="159" t="s">
        <v>2168</v>
      </c>
      <c r="GK8" s="159" t="s">
        <v>2169</v>
      </c>
      <c r="GL8" s="159" t="s">
        <v>2170</v>
      </c>
      <c r="GM8" s="159" t="s">
        <v>2171</v>
      </c>
      <c r="GN8" s="159" t="s">
        <v>2172</v>
      </c>
      <c r="GO8" s="159" t="s">
        <v>2173</v>
      </c>
      <c r="GP8" s="159" t="s">
        <v>2174</v>
      </c>
      <c r="GQ8" s="160" t="s">
        <v>2173</v>
      </c>
      <c r="GR8" s="159" t="s">
        <v>2175</v>
      </c>
      <c r="GS8" s="159" t="s">
        <v>2176</v>
      </c>
      <c r="GT8" s="159" t="s">
        <v>2177</v>
      </c>
      <c r="GU8" s="159" t="s">
        <v>2178</v>
      </c>
      <c r="GV8" s="159" t="s">
        <v>2179</v>
      </c>
      <c r="GW8" s="159" t="s">
        <v>2180</v>
      </c>
      <c r="GX8" s="159" t="s">
        <v>2181</v>
      </c>
      <c r="GY8" s="159" t="s">
        <v>2182</v>
      </c>
      <c r="GZ8" s="159" t="s">
        <v>2183</v>
      </c>
      <c r="HA8" s="159" t="s">
        <v>2184</v>
      </c>
      <c r="HB8" s="160" t="s">
        <v>2185</v>
      </c>
      <c r="HC8" s="160" t="s">
        <v>2186</v>
      </c>
      <c r="HD8" s="159" t="s">
        <v>2187</v>
      </c>
      <c r="HE8" s="159" t="s">
        <v>2187</v>
      </c>
      <c r="HF8" s="159" t="s">
        <v>424</v>
      </c>
      <c r="HG8" s="159" t="s">
        <v>424</v>
      </c>
      <c r="HH8" s="159" t="s">
        <v>2188</v>
      </c>
      <c r="HI8" s="160" t="s">
        <v>2185</v>
      </c>
      <c r="HJ8" s="160" t="s">
        <v>2186</v>
      </c>
      <c r="HK8" s="159" t="s">
        <v>2189</v>
      </c>
      <c r="HL8" s="159" t="s">
        <v>2190</v>
      </c>
      <c r="HM8" s="159" t="s">
        <v>2191</v>
      </c>
      <c r="HN8" s="159" t="s">
        <v>2192</v>
      </c>
      <c r="HO8" s="159" t="s">
        <v>32</v>
      </c>
      <c r="HP8" s="159" t="s">
        <v>2193</v>
      </c>
      <c r="HQ8" s="159" t="s">
        <v>2194</v>
      </c>
      <c r="HR8" s="159" t="s">
        <v>2195</v>
      </c>
      <c r="HS8" s="159" t="s">
        <v>2196</v>
      </c>
      <c r="HT8" s="159" t="s">
        <v>2197</v>
      </c>
      <c r="HU8" s="159" t="s">
        <v>2198</v>
      </c>
      <c r="HV8" s="159" t="s">
        <v>2199</v>
      </c>
      <c r="HW8" s="159" t="s">
        <v>2200</v>
      </c>
      <c r="HX8" s="159" t="s">
        <v>2201</v>
      </c>
      <c r="HY8" s="159" t="s">
        <v>2202</v>
      </c>
      <c r="HZ8" s="159" t="s">
        <v>2203</v>
      </c>
      <c r="IA8" s="159" t="s">
        <v>2204</v>
      </c>
      <c r="IB8" s="159" t="s">
        <v>2205</v>
      </c>
      <c r="IC8" s="159" t="s">
        <v>2206</v>
      </c>
      <c r="ID8" s="159" t="s">
        <v>2207</v>
      </c>
      <c r="IE8" s="159" t="s">
        <v>2208</v>
      </c>
      <c r="IF8" s="159" t="s">
        <v>2194</v>
      </c>
      <c r="IG8" s="159" t="s">
        <v>2195</v>
      </c>
      <c r="IH8" s="159" t="s">
        <v>2209</v>
      </c>
      <c r="II8" s="159" t="s">
        <v>2210</v>
      </c>
      <c r="IJ8" s="159" t="s">
        <v>2188</v>
      </c>
      <c r="IK8" s="159" t="s">
        <v>2126</v>
      </c>
      <c r="IL8" s="160" t="s">
        <v>437</v>
      </c>
      <c r="IM8" s="160" t="s">
        <v>176</v>
      </c>
      <c r="IN8" s="159" t="s">
        <v>2211</v>
      </c>
      <c r="IO8" s="159" t="s">
        <v>176</v>
      </c>
      <c r="IP8" s="159" t="s">
        <v>2212</v>
      </c>
      <c r="IQ8" s="159" t="s">
        <v>2213</v>
      </c>
      <c r="IR8" s="159" t="s">
        <v>2214</v>
      </c>
      <c r="IS8" s="160" t="s">
        <v>2212</v>
      </c>
      <c r="IT8" s="159" t="s">
        <v>2215</v>
      </c>
      <c r="IU8" s="159" t="s">
        <v>2216</v>
      </c>
      <c r="IV8" s="159" t="s">
        <v>2213</v>
      </c>
      <c r="IW8" s="160" t="s">
        <v>437</v>
      </c>
      <c r="IX8" s="159" t="s">
        <v>2214</v>
      </c>
      <c r="IY8" s="159" t="s">
        <v>443</v>
      </c>
      <c r="IZ8" s="159" t="s">
        <v>443</v>
      </c>
      <c r="JA8" s="159" t="s">
        <v>2217</v>
      </c>
      <c r="JB8" s="159" t="s">
        <v>2218</v>
      </c>
      <c r="JC8" s="159" t="s">
        <v>2219</v>
      </c>
      <c r="JD8" s="159" t="s">
        <v>2220</v>
      </c>
      <c r="JE8" s="159" t="s">
        <v>2221</v>
      </c>
      <c r="JF8" s="159" t="s">
        <v>2219</v>
      </c>
      <c r="JG8" s="159" t="s">
        <v>2222</v>
      </c>
      <c r="JH8" s="159" t="s">
        <v>2223</v>
      </c>
      <c r="JI8" s="159" t="s">
        <v>2222</v>
      </c>
      <c r="JJ8" s="159" t="s">
        <v>2224</v>
      </c>
      <c r="JK8" s="159" t="s">
        <v>2225</v>
      </c>
      <c r="JL8" s="159" t="s">
        <v>2226</v>
      </c>
      <c r="JM8" s="159" t="s">
        <v>2227</v>
      </c>
      <c r="JN8" s="159" t="s">
        <v>2228</v>
      </c>
      <c r="JO8" s="159" t="s">
        <v>2229</v>
      </c>
      <c r="JP8" s="159" t="s">
        <v>2230</v>
      </c>
      <c r="JQ8" s="159" t="s">
        <v>2231</v>
      </c>
      <c r="JR8" s="159" t="s">
        <v>2232</v>
      </c>
      <c r="JS8" s="159" t="s">
        <v>2233</v>
      </c>
      <c r="JT8" s="159" t="s">
        <v>2234</v>
      </c>
      <c r="JU8" s="159" t="s">
        <v>2208</v>
      </c>
      <c r="JV8" s="159" t="s">
        <v>2235</v>
      </c>
      <c r="JW8" s="159" t="s">
        <v>2236</v>
      </c>
      <c r="JX8" s="159" t="s">
        <v>2237</v>
      </c>
      <c r="JY8" s="159" t="s">
        <v>2238</v>
      </c>
      <c r="JZ8" s="159" t="s">
        <v>2239</v>
      </c>
      <c r="KA8" s="159" t="s">
        <v>2189</v>
      </c>
      <c r="KB8" s="159" t="s">
        <v>2240</v>
      </c>
      <c r="KC8" s="159" t="s">
        <v>2239</v>
      </c>
      <c r="KD8" s="159" t="s">
        <v>2190</v>
      </c>
      <c r="KE8" s="159" t="s">
        <v>2241</v>
      </c>
      <c r="KF8" s="159" t="s">
        <v>2242</v>
      </c>
      <c r="KG8" s="159" t="s">
        <v>2242</v>
      </c>
      <c r="KH8" s="159" t="s">
        <v>2243</v>
      </c>
      <c r="KI8" s="159" t="s">
        <v>2071</v>
      </c>
    </row>
    <row r="9" spans="1:295" ht="18" customHeight="1" x14ac:dyDescent="0.25">
      <c r="A9" s="161" t="s">
        <v>41</v>
      </c>
      <c r="B9" s="161" t="s">
        <v>690</v>
      </c>
      <c r="C9" s="162">
        <v>0</v>
      </c>
      <c r="D9" s="163">
        <v>14.5785</v>
      </c>
      <c r="E9" s="163">
        <v>-21.948699999999999</v>
      </c>
      <c r="F9" s="163">
        <v>-37.8979</v>
      </c>
      <c r="G9" s="163">
        <v>10.026899999999999</v>
      </c>
      <c r="H9" s="164"/>
      <c r="I9" s="163">
        <v>47.121099999999998</v>
      </c>
      <c r="J9" s="163">
        <v>-65.945099999999996</v>
      </c>
      <c r="K9" s="163">
        <v>47.345199999999998</v>
      </c>
      <c r="L9" s="163">
        <v>24.1313</v>
      </c>
      <c r="M9" s="163">
        <v>23.623200000000001</v>
      </c>
      <c r="N9" s="163">
        <v>8.8800000000000008</v>
      </c>
      <c r="O9" s="163">
        <v>-43.451999999999998</v>
      </c>
      <c r="P9" s="163">
        <v>39.6</v>
      </c>
      <c r="Q9" s="163">
        <v>20.7</v>
      </c>
      <c r="R9" s="163">
        <v>-39.6</v>
      </c>
      <c r="S9" s="163">
        <v>14.3454</v>
      </c>
      <c r="T9" s="163">
        <v>34.286000000000001</v>
      </c>
      <c r="U9" s="163">
        <v>10.656000000000001</v>
      </c>
      <c r="V9" s="163">
        <v>10.798299999999999</v>
      </c>
      <c r="W9" s="163">
        <v>17.9053</v>
      </c>
      <c r="X9" s="163">
        <v>16.891300000000001</v>
      </c>
      <c r="Y9" s="163">
        <v>6.1855000000000002</v>
      </c>
      <c r="Z9" s="163">
        <v>7.9772999999999996</v>
      </c>
      <c r="AA9" s="164"/>
      <c r="AB9" s="164"/>
      <c r="AC9" s="163">
        <v>-53.49</v>
      </c>
      <c r="AD9" s="163">
        <v>-53.57</v>
      </c>
      <c r="AE9" s="164"/>
      <c r="AF9" s="163">
        <v>-8.8800000000000008</v>
      </c>
      <c r="AG9" s="163">
        <v>41.8</v>
      </c>
      <c r="AH9" s="163">
        <v>6.266</v>
      </c>
      <c r="AI9" s="163">
        <v>0.17399999999999999</v>
      </c>
      <c r="AJ9" s="162">
        <v>0</v>
      </c>
      <c r="AK9" s="163">
        <v>-34.200000000000003</v>
      </c>
      <c r="AL9" s="163">
        <v>-29.83</v>
      </c>
      <c r="AM9" s="163">
        <v>34.25</v>
      </c>
      <c r="AN9" s="163">
        <v>34.57</v>
      </c>
      <c r="AO9" s="163">
        <v>16.909400000000002</v>
      </c>
      <c r="AP9" s="163">
        <v>-0.40139999999999998</v>
      </c>
      <c r="AQ9" s="163">
        <v>55.986800000000002</v>
      </c>
      <c r="AR9" s="163">
        <v>58.204599999999999</v>
      </c>
      <c r="AS9" s="163">
        <v>31.239100000000001</v>
      </c>
      <c r="AT9" s="162">
        <v>0</v>
      </c>
      <c r="AU9" s="163">
        <v>-50.584499999999998</v>
      </c>
      <c r="AV9" s="163">
        <v>10.371700000000001</v>
      </c>
      <c r="AW9" s="163">
        <v>10.3401</v>
      </c>
      <c r="AX9" s="163">
        <v>55.803800000000003</v>
      </c>
      <c r="AY9" s="163">
        <v>55.5336</v>
      </c>
      <c r="AZ9" s="163">
        <v>9.8507999999999996</v>
      </c>
      <c r="BA9" s="163">
        <v>9.1138999999999992</v>
      </c>
      <c r="BB9" s="163">
        <v>-396.64109999999999</v>
      </c>
      <c r="BC9" s="163">
        <v>4.3543000000000003</v>
      </c>
      <c r="BD9" s="163">
        <v>-13</v>
      </c>
      <c r="BE9" s="163">
        <v>-13</v>
      </c>
      <c r="BF9" s="164"/>
      <c r="BG9" s="163">
        <v>57.742100000000001</v>
      </c>
      <c r="BH9" s="163">
        <v>-7.6719999999999997</v>
      </c>
      <c r="BI9" s="164"/>
      <c r="BJ9" s="163">
        <v>-46.963000000000001</v>
      </c>
      <c r="BK9" s="163">
        <v>7.5740999999999996</v>
      </c>
      <c r="BL9" s="163">
        <v>7.3411999999999997</v>
      </c>
      <c r="BM9" s="163">
        <v>4.9321999999999999</v>
      </c>
      <c r="BN9" s="163">
        <v>446.05840000000001</v>
      </c>
      <c r="BO9" s="163">
        <v>122.4402</v>
      </c>
      <c r="BP9" s="163">
        <v>123.38630000000001</v>
      </c>
      <c r="BQ9" s="163">
        <v>-542.8999</v>
      </c>
      <c r="BR9" s="163">
        <v>408.49340000000001</v>
      </c>
      <c r="BS9" s="164"/>
      <c r="BT9" s="163">
        <v>-18.617100000000001</v>
      </c>
      <c r="BU9" s="163">
        <v>20.382100000000001</v>
      </c>
      <c r="BV9" s="163">
        <v>89.446700000000007</v>
      </c>
      <c r="BW9" s="163">
        <v>27.67</v>
      </c>
      <c r="BX9" s="163">
        <v>23.94</v>
      </c>
      <c r="BY9" s="163">
        <v>59.07</v>
      </c>
      <c r="BZ9" s="163">
        <v>81.41</v>
      </c>
      <c r="CA9" s="163">
        <v>-31.341799999999999</v>
      </c>
      <c r="CB9" s="163">
        <v>-31.073899999999998</v>
      </c>
      <c r="CC9" s="163">
        <v>89.6614</v>
      </c>
      <c r="CD9" s="163">
        <v>90.471500000000006</v>
      </c>
      <c r="CE9" s="163">
        <v>-4.4779999999999998</v>
      </c>
      <c r="CF9" s="163">
        <v>-78.895099999999999</v>
      </c>
      <c r="CG9" s="163">
        <v>-78.075100000000006</v>
      </c>
      <c r="CH9" s="163">
        <v>6.3472999999999997</v>
      </c>
      <c r="CI9" s="164"/>
      <c r="CJ9" s="164"/>
      <c r="CK9" s="164"/>
      <c r="CL9" s="163">
        <v>103.7</v>
      </c>
      <c r="CM9" s="163">
        <v>93.6</v>
      </c>
      <c r="CN9" s="163">
        <v>-15.84</v>
      </c>
      <c r="CO9" s="163">
        <v>73.191500000000005</v>
      </c>
      <c r="CP9" s="163">
        <v>72.283100000000005</v>
      </c>
      <c r="CQ9" s="163">
        <v>72.037599999999998</v>
      </c>
      <c r="CR9" s="163">
        <v>-0.70079999999999998</v>
      </c>
      <c r="CS9" s="163">
        <v>-0.28739999999999999</v>
      </c>
      <c r="CT9" s="163">
        <v>22.942599999999999</v>
      </c>
      <c r="CU9" s="163">
        <v>-70.522300000000001</v>
      </c>
      <c r="CV9" s="163">
        <v>28.394300000000001</v>
      </c>
      <c r="CW9" s="163">
        <v>14.3049</v>
      </c>
      <c r="CX9" s="163">
        <v>55.11</v>
      </c>
      <c r="CY9" s="163">
        <v>29.79</v>
      </c>
      <c r="CZ9" s="163">
        <v>37.2729</v>
      </c>
      <c r="DA9" s="163">
        <v>35.160800000000002</v>
      </c>
      <c r="DB9" s="163">
        <v>-42.31</v>
      </c>
      <c r="DC9" s="164"/>
      <c r="DD9" s="164"/>
      <c r="DE9" s="164"/>
      <c r="DF9" s="163">
        <v>-98.292299999999997</v>
      </c>
      <c r="DG9" s="164"/>
      <c r="DH9" s="164"/>
      <c r="DI9" s="164"/>
      <c r="DJ9" s="164"/>
      <c r="DK9" s="163">
        <v>24.9527</v>
      </c>
      <c r="DL9" s="163">
        <v>42.1967</v>
      </c>
      <c r="DM9" s="163">
        <v>49.797199999999997</v>
      </c>
      <c r="DN9" s="163">
        <v>59.783900000000003</v>
      </c>
      <c r="DO9" s="163">
        <v>41.63</v>
      </c>
      <c r="DP9" s="163">
        <v>-6.32</v>
      </c>
      <c r="DQ9" s="163">
        <v>57.195</v>
      </c>
      <c r="DR9" s="163">
        <v>97.330500000000001</v>
      </c>
      <c r="DS9" s="163">
        <v>-44.8</v>
      </c>
      <c r="DT9" s="164"/>
      <c r="DU9" s="163">
        <v>94.16</v>
      </c>
      <c r="DV9" s="163">
        <v>55.47</v>
      </c>
      <c r="DW9" s="163">
        <v>97.490899999999996</v>
      </c>
      <c r="DX9" s="163">
        <v>95.8</v>
      </c>
      <c r="DY9" s="163">
        <v>-11.359</v>
      </c>
      <c r="DZ9" s="163">
        <v>-11.5364</v>
      </c>
      <c r="EA9" s="163">
        <v>189.99690000000001</v>
      </c>
      <c r="EB9" s="163">
        <v>146.828</v>
      </c>
      <c r="EC9" s="163">
        <v>141.7929</v>
      </c>
      <c r="ED9" s="163">
        <v>142.63659999999999</v>
      </c>
      <c r="EE9" s="163">
        <v>90.326999999999998</v>
      </c>
      <c r="EF9" s="163">
        <v>74.4435</v>
      </c>
      <c r="EG9" s="163">
        <v>-27.071999999999999</v>
      </c>
      <c r="EH9" s="163">
        <v>550.24609999999996</v>
      </c>
      <c r="EI9" s="163">
        <v>423.44580000000002</v>
      </c>
      <c r="EJ9" s="164"/>
      <c r="EK9" s="163">
        <v>-26.496700000000001</v>
      </c>
      <c r="EL9" s="163">
        <v>-24.335000000000001</v>
      </c>
      <c r="EM9" s="164"/>
      <c r="EN9" s="163">
        <v>51.249699999999997</v>
      </c>
      <c r="EO9" s="163">
        <v>47.231900000000003</v>
      </c>
      <c r="EP9" s="163">
        <v>43.055999999999997</v>
      </c>
      <c r="EQ9" s="163">
        <v>-51.981000000000002</v>
      </c>
      <c r="ER9" s="163">
        <v>-52.576000000000001</v>
      </c>
      <c r="ES9" s="163">
        <v>-36.427100000000003</v>
      </c>
      <c r="ET9" s="164"/>
      <c r="EU9" s="163">
        <v>-16.670000000000002</v>
      </c>
      <c r="EV9" s="164"/>
      <c r="EW9" s="163">
        <v>16.179400000000001</v>
      </c>
      <c r="EX9" s="163">
        <v>31.8537</v>
      </c>
      <c r="EY9" s="163">
        <v>-35.866900000000001</v>
      </c>
      <c r="EZ9" s="163">
        <v>-34.667200000000001</v>
      </c>
      <c r="FA9" s="163">
        <v>11.209300000000001</v>
      </c>
      <c r="FB9" s="163">
        <v>-72.020300000000006</v>
      </c>
      <c r="FC9" s="163">
        <v>36.125300000000003</v>
      </c>
      <c r="FD9" s="163">
        <v>19.919799999999999</v>
      </c>
      <c r="FE9" s="164"/>
      <c r="FF9" s="163">
        <v>19.6053</v>
      </c>
      <c r="FG9" s="163">
        <v>18.046700000000001</v>
      </c>
      <c r="FH9" s="163">
        <v>17.928899999999999</v>
      </c>
      <c r="FI9" s="163">
        <v>16.997499999999999</v>
      </c>
      <c r="FJ9" s="163">
        <v>30.644500000000001</v>
      </c>
      <c r="FK9" s="163">
        <v>30.3096</v>
      </c>
      <c r="FL9" s="163">
        <v>27.295400000000001</v>
      </c>
      <c r="FM9" s="163">
        <v>13.389099999999999</v>
      </c>
      <c r="FN9" s="163">
        <v>13.2958</v>
      </c>
      <c r="FO9" s="163">
        <v>-1.8603000000000001</v>
      </c>
      <c r="FP9" s="164"/>
      <c r="FQ9" s="163">
        <v>32.844099999999997</v>
      </c>
      <c r="FR9" s="163">
        <v>-10.73</v>
      </c>
      <c r="FS9" s="163">
        <v>2.0684999999999998</v>
      </c>
      <c r="FT9" s="163">
        <v>0.95120000000000005</v>
      </c>
      <c r="FU9" s="163">
        <v>-1.03</v>
      </c>
      <c r="FV9" s="163">
        <v>18.61</v>
      </c>
      <c r="FW9" s="163">
        <v>31.463999999999999</v>
      </c>
      <c r="FX9" s="163">
        <v>11.1488</v>
      </c>
      <c r="FY9" s="163">
        <v>-4.9649999999999999</v>
      </c>
      <c r="FZ9" s="163">
        <v>4.49</v>
      </c>
      <c r="GA9" s="164"/>
      <c r="GB9" s="163">
        <v>42.21</v>
      </c>
      <c r="GC9" s="163">
        <v>4.1931000000000003</v>
      </c>
      <c r="GD9" s="163">
        <v>2.2273999999999998</v>
      </c>
      <c r="GE9" s="163">
        <v>12.53</v>
      </c>
      <c r="GF9" s="163">
        <v>77.735100000000003</v>
      </c>
      <c r="GG9" s="163">
        <v>22.3</v>
      </c>
      <c r="GH9" s="163">
        <v>-7.8621999999999996</v>
      </c>
      <c r="GI9" s="163">
        <v>-5.1993</v>
      </c>
      <c r="GJ9" s="163">
        <v>-5.9778000000000002</v>
      </c>
      <c r="GK9" s="163">
        <v>1.6193</v>
      </c>
      <c r="GL9" s="164"/>
      <c r="GM9" s="164"/>
      <c r="GN9" s="163">
        <v>-13.222899999999999</v>
      </c>
      <c r="GO9" s="163">
        <v>-18.960799999999999</v>
      </c>
      <c r="GP9" s="163">
        <v>18.4787</v>
      </c>
      <c r="GQ9" s="163">
        <v>19.573699999999999</v>
      </c>
      <c r="GR9" s="163">
        <v>57.332700000000003</v>
      </c>
      <c r="GS9" s="163">
        <v>59.328600000000002</v>
      </c>
      <c r="GT9" s="163">
        <v>-103.9795</v>
      </c>
      <c r="GU9" s="163">
        <v>-19.514500000000002</v>
      </c>
      <c r="GV9" s="163">
        <v>34.838000000000001</v>
      </c>
      <c r="GW9" s="163">
        <v>-26.490400000000001</v>
      </c>
      <c r="GX9" s="163">
        <v>12.4968</v>
      </c>
      <c r="GY9" s="163">
        <v>6.2026000000000003</v>
      </c>
      <c r="GZ9" s="163">
        <v>5.9077000000000002</v>
      </c>
      <c r="HA9" s="163">
        <v>14</v>
      </c>
      <c r="HB9" s="163">
        <v>134.13300000000001</v>
      </c>
      <c r="HC9" s="163">
        <v>132.20230000000001</v>
      </c>
      <c r="HD9" s="163">
        <v>131.6</v>
      </c>
      <c r="HE9" s="163">
        <v>-129.958</v>
      </c>
      <c r="HF9" s="163">
        <v>-366.91300000000001</v>
      </c>
      <c r="HG9" s="163">
        <v>372.81290000000001</v>
      </c>
      <c r="HH9" s="163">
        <v>501.22840000000002</v>
      </c>
      <c r="HI9" s="163">
        <v>-130.14259999999999</v>
      </c>
      <c r="HJ9" s="163">
        <v>-124.877</v>
      </c>
      <c r="HK9" s="163">
        <v>-64.007800000000003</v>
      </c>
      <c r="HL9" s="163">
        <v>-56.161099999999998</v>
      </c>
      <c r="HM9" s="163">
        <v>81.530299999999997</v>
      </c>
      <c r="HN9" s="163">
        <v>81.525000000000006</v>
      </c>
      <c r="HO9" s="164"/>
      <c r="HP9" s="164"/>
      <c r="HQ9" s="163">
        <v>36.2911</v>
      </c>
      <c r="HR9" s="163">
        <v>35.390300000000003</v>
      </c>
      <c r="HS9" s="163">
        <v>-43.3902</v>
      </c>
      <c r="HT9" s="163">
        <v>-43.327500000000001</v>
      </c>
      <c r="HU9" s="163">
        <v>98.22</v>
      </c>
      <c r="HV9" s="163">
        <v>98.38</v>
      </c>
      <c r="HW9" s="163">
        <v>11.6</v>
      </c>
      <c r="HX9" s="163">
        <v>11.1</v>
      </c>
      <c r="HY9" s="163">
        <v>21.944800000000001</v>
      </c>
      <c r="HZ9" s="163">
        <v>31.84</v>
      </c>
      <c r="IA9" s="163">
        <v>-347.84890000000001</v>
      </c>
      <c r="IB9" s="163">
        <v>110.8318</v>
      </c>
      <c r="IC9" s="163">
        <v>110.6374</v>
      </c>
      <c r="ID9" s="163">
        <v>14.5</v>
      </c>
      <c r="IE9" s="163">
        <v>-47.9</v>
      </c>
      <c r="IF9" s="163">
        <v>-34.4</v>
      </c>
      <c r="IG9" s="163">
        <v>-34.4</v>
      </c>
      <c r="IH9" s="164"/>
      <c r="II9" s="163">
        <v>1.4333</v>
      </c>
      <c r="IJ9" s="163">
        <v>-493.19940000000003</v>
      </c>
      <c r="IK9" s="163">
        <v>-390.38029999999998</v>
      </c>
      <c r="IL9" s="163">
        <v>425.37799999999999</v>
      </c>
      <c r="IM9" s="163">
        <v>351.92250000000001</v>
      </c>
      <c r="IN9" s="163">
        <v>-41.462200000000003</v>
      </c>
      <c r="IO9" s="163">
        <v>-337.79930000000002</v>
      </c>
      <c r="IP9" s="163">
        <v>339.351</v>
      </c>
      <c r="IQ9" s="163">
        <v>-153.45959999999999</v>
      </c>
      <c r="IR9" s="163">
        <v>-214.6575</v>
      </c>
      <c r="IS9" s="163">
        <v>-331.82</v>
      </c>
      <c r="IT9" s="163">
        <v>85.890699999999995</v>
      </c>
      <c r="IU9" s="163">
        <v>86.4148</v>
      </c>
      <c r="IV9" s="163">
        <v>157.7688</v>
      </c>
      <c r="IW9" s="163">
        <v>-416.49970000000002</v>
      </c>
      <c r="IX9" s="163">
        <v>219.04839999999999</v>
      </c>
      <c r="IY9" s="163">
        <v>-191.6627</v>
      </c>
      <c r="IZ9" s="163">
        <v>194.6634</v>
      </c>
      <c r="JA9" s="163">
        <v>-8.5159000000000002</v>
      </c>
      <c r="JB9" s="164"/>
      <c r="JC9" s="163">
        <v>10.24</v>
      </c>
      <c r="JD9" s="163">
        <v>8.0399999999999991</v>
      </c>
      <c r="JE9" s="163">
        <v>8.0619999999999994</v>
      </c>
      <c r="JF9" s="163">
        <v>-11.04</v>
      </c>
      <c r="JG9" s="163">
        <v>-13.84</v>
      </c>
      <c r="JH9" s="164"/>
      <c r="JI9" s="163">
        <v>13.9178</v>
      </c>
      <c r="JJ9" s="163">
        <v>-26.600999999999999</v>
      </c>
      <c r="JK9" s="163">
        <v>-40.224299999999999</v>
      </c>
      <c r="JL9" s="163">
        <v>26.3</v>
      </c>
      <c r="JM9" s="163">
        <v>54.365000000000002</v>
      </c>
      <c r="JN9" s="163">
        <v>51.933999999999997</v>
      </c>
      <c r="JO9" s="164"/>
      <c r="JP9" s="163">
        <v>13.5379</v>
      </c>
      <c r="JQ9" s="163">
        <v>53.644300000000001</v>
      </c>
      <c r="JR9" s="163">
        <v>50.6021</v>
      </c>
      <c r="JS9" s="163">
        <v>51.027900000000002</v>
      </c>
      <c r="JT9" s="164"/>
      <c r="JU9" s="163">
        <v>51</v>
      </c>
      <c r="JV9" s="163">
        <v>21.4741</v>
      </c>
      <c r="JW9" s="163">
        <v>6.85</v>
      </c>
      <c r="JX9" s="164"/>
      <c r="JY9" s="163">
        <v>-57.294199999999996</v>
      </c>
      <c r="JZ9" s="163">
        <v>82.462699999999998</v>
      </c>
      <c r="KA9" s="163">
        <v>65.372399999999999</v>
      </c>
      <c r="KB9" s="163">
        <v>-57.410699999999999</v>
      </c>
      <c r="KC9" s="163">
        <v>-81.473399999999998</v>
      </c>
      <c r="KD9" s="163">
        <v>56.2622</v>
      </c>
      <c r="KE9" s="163">
        <v>24.898099999999999</v>
      </c>
      <c r="KF9" s="163">
        <v>-60.5</v>
      </c>
      <c r="KG9" s="163">
        <v>61.3</v>
      </c>
      <c r="KH9" s="163">
        <v>137.6626</v>
      </c>
      <c r="KI9" s="163">
        <v>33.019100000000002</v>
      </c>
    </row>
    <row r="10" spans="1:295" ht="18" customHeight="1" x14ac:dyDescent="0.25">
      <c r="A10" s="161" t="s">
        <v>41</v>
      </c>
      <c r="B10" s="161" t="s">
        <v>691</v>
      </c>
      <c r="C10" s="165">
        <v>0</v>
      </c>
      <c r="D10" s="166">
        <v>14.7264</v>
      </c>
      <c r="E10" s="167"/>
      <c r="F10" s="166">
        <v>-38.108899999999998</v>
      </c>
      <c r="G10" s="166">
        <v>10.2867</v>
      </c>
      <c r="H10" s="167"/>
      <c r="I10" s="166">
        <v>46.075200000000002</v>
      </c>
      <c r="J10" s="166">
        <v>-64.072699999999998</v>
      </c>
      <c r="K10" s="166">
        <v>45.503799999999998</v>
      </c>
      <c r="L10" s="166">
        <v>23.051300000000001</v>
      </c>
      <c r="M10" s="166">
        <v>22.4999</v>
      </c>
      <c r="N10" s="166">
        <v>15.54</v>
      </c>
      <c r="O10" s="166">
        <v>-43.103999999999999</v>
      </c>
      <c r="P10" s="166">
        <v>39.6</v>
      </c>
      <c r="Q10" s="167"/>
      <c r="R10" s="166">
        <v>-39.6</v>
      </c>
      <c r="S10" s="166">
        <v>14.600899999999999</v>
      </c>
      <c r="T10" s="166">
        <v>33.973399999999998</v>
      </c>
      <c r="U10" s="166">
        <v>10.2719</v>
      </c>
      <c r="V10" s="166">
        <v>10.013299999999999</v>
      </c>
      <c r="W10" s="166">
        <v>16.784099999999999</v>
      </c>
      <c r="X10" s="166">
        <v>16.032699999999998</v>
      </c>
      <c r="Y10" s="166">
        <v>5.7935999999999996</v>
      </c>
      <c r="Z10" s="166">
        <v>8.1211000000000002</v>
      </c>
      <c r="AA10" s="167"/>
      <c r="AB10" s="167"/>
      <c r="AC10" s="166">
        <v>-49.42</v>
      </c>
      <c r="AD10" s="166">
        <v>-49.58</v>
      </c>
      <c r="AE10" s="167"/>
      <c r="AF10" s="166">
        <v>-15.54</v>
      </c>
      <c r="AG10" s="166">
        <v>41.8</v>
      </c>
      <c r="AH10" s="166">
        <v>6.72</v>
      </c>
      <c r="AI10" s="166">
        <v>0.17599999999999999</v>
      </c>
      <c r="AJ10" s="165">
        <v>0</v>
      </c>
      <c r="AK10" s="166">
        <v>-32.97</v>
      </c>
      <c r="AL10" s="166">
        <v>-34.35</v>
      </c>
      <c r="AM10" s="166">
        <v>33.229999999999997</v>
      </c>
      <c r="AN10" s="166">
        <v>33.159999999999997</v>
      </c>
      <c r="AO10" s="166">
        <v>16.487400000000001</v>
      </c>
      <c r="AP10" s="166">
        <v>-0.2162</v>
      </c>
      <c r="AQ10" s="166">
        <v>54.284799999999997</v>
      </c>
      <c r="AR10" s="166">
        <v>55.977699999999999</v>
      </c>
      <c r="AS10" s="166">
        <v>27.3474</v>
      </c>
      <c r="AT10" s="165">
        <v>0</v>
      </c>
      <c r="AU10" s="166">
        <v>-41.263199999999998</v>
      </c>
      <c r="AV10" s="166">
        <v>9.6495999999999995</v>
      </c>
      <c r="AW10" s="166">
        <v>9.3778000000000006</v>
      </c>
      <c r="AX10" s="166">
        <v>52.429200000000002</v>
      </c>
      <c r="AY10" s="166">
        <v>52.633600000000001</v>
      </c>
      <c r="AZ10" s="166">
        <v>9.8704999999999998</v>
      </c>
      <c r="BA10" s="166">
        <v>8.7060999999999993</v>
      </c>
      <c r="BB10" s="166">
        <v>-391.48320000000001</v>
      </c>
      <c r="BC10" s="166">
        <v>2.1581000000000001</v>
      </c>
      <c r="BD10" s="166">
        <v>-12.5</v>
      </c>
      <c r="BE10" s="166">
        <v>-12.7</v>
      </c>
      <c r="BF10" s="167"/>
      <c r="BG10" s="166">
        <v>47.831899999999997</v>
      </c>
      <c r="BH10" s="166">
        <v>-7.9581999999999997</v>
      </c>
      <c r="BI10" s="167"/>
      <c r="BJ10" s="166">
        <v>-34.995399999999997</v>
      </c>
      <c r="BK10" s="166">
        <v>6.2245999999999997</v>
      </c>
      <c r="BL10" s="166">
        <v>6.8517000000000001</v>
      </c>
      <c r="BM10" s="166">
        <v>4.7032999999999996</v>
      </c>
      <c r="BN10" s="166">
        <v>441.32799999999997</v>
      </c>
      <c r="BO10" s="166">
        <v>127.68940000000001</v>
      </c>
      <c r="BP10" s="166">
        <v>127.5368</v>
      </c>
      <c r="BQ10" s="166">
        <v>-526.63229999999999</v>
      </c>
      <c r="BR10" s="166">
        <v>412.548</v>
      </c>
      <c r="BS10" s="167"/>
      <c r="BT10" s="166">
        <v>-18.253900000000002</v>
      </c>
      <c r="BU10" s="166">
        <v>19.695399999999999</v>
      </c>
      <c r="BV10" s="166">
        <v>86.283199999999994</v>
      </c>
      <c r="BW10" s="166">
        <v>27.67</v>
      </c>
      <c r="BX10" s="166">
        <v>23.46</v>
      </c>
      <c r="BY10" s="166">
        <v>57.21</v>
      </c>
      <c r="BZ10" s="166">
        <v>79.599999999999994</v>
      </c>
      <c r="CA10" s="166">
        <v>-33.887</v>
      </c>
      <c r="CB10" s="166">
        <v>-32.6813</v>
      </c>
      <c r="CC10" s="166">
        <v>91.429699999999997</v>
      </c>
      <c r="CD10" s="166">
        <v>91.878299999999996</v>
      </c>
      <c r="CE10" s="166">
        <v>-4.6337000000000002</v>
      </c>
      <c r="CF10" s="166">
        <v>-75.912000000000006</v>
      </c>
      <c r="CG10" s="166">
        <v>-75.348100000000002</v>
      </c>
      <c r="CH10" s="166">
        <v>4.2786</v>
      </c>
      <c r="CI10" s="167"/>
      <c r="CJ10" s="167"/>
      <c r="CK10" s="167"/>
      <c r="CL10" s="166">
        <v>100.2</v>
      </c>
      <c r="CM10" s="166">
        <v>89.2</v>
      </c>
      <c r="CN10" s="166">
        <v>-15.32</v>
      </c>
      <c r="CO10" s="166">
        <v>71.525499999999994</v>
      </c>
      <c r="CP10" s="166">
        <v>70.431299999999993</v>
      </c>
      <c r="CQ10" s="166">
        <v>69.218000000000004</v>
      </c>
      <c r="CR10" s="166">
        <v>-6.6962999999999999</v>
      </c>
      <c r="CS10" s="166">
        <v>-6.5088999999999997</v>
      </c>
      <c r="CT10" s="166">
        <v>40.611699999999999</v>
      </c>
      <c r="CU10" s="166">
        <v>-81.186599999999999</v>
      </c>
      <c r="CV10" s="166">
        <v>47.329500000000003</v>
      </c>
      <c r="CW10" s="166">
        <v>13.7674</v>
      </c>
      <c r="CX10" s="166">
        <v>52.32</v>
      </c>
      <c r="CY10" s="166">
        <v>28.53</v>
      </c>
      <c r="CZ10" s="166">
        <v>35.866700000000002</v>
      </c>
      <c r="DA10" s="166">
        <v>33.842500000000001</v>
      </c>
      <c r="DB10" s="166">
        <v>-40.14</v>
      </c>
      <c r="DC10" s="167"/>
      <c r="DD10" s="167"/>
      <c r="DE10" s="167"/>
      <c r="DF10" s="166">
        <v>-84.832999999999998</v>
      </c>
      <c r="DG10" s="167"/>
      <c r="DH10" s="167"/>
      <c r="DI10" s="166">
        <v>-86.2</v>
      </c>
      <c r="DJ10" s="166">
        <v>-85.8</v>
      </c>
      <c r="DK10" s="166">
        <v>24.678000000000001</v>
      </c>
      <c r="DL10" s="166">
        <v>40.438800000000001</v>
      </c>
      <c r="DM10" s="166">
        <v>45.570300000000003</v>
      </c>
      <c r="DN10" s="166">
        <v>56.854199999999999</v>
      </c>
      <c r="DO10" s="166">
        <v>39.950000000000003</v>
      </c>
      <c r="DP10" s="166">
        <v>-5.33</v>
      </c>
      <c r="DQ10" s="166">
        <v>58.435000000000002</v>
      </c>
      <c r="DR10" s="166">
        <v>84.009799999999998</v>
      </c>
      <c r="DS10" s="166">
        <v>-44.26</v>
      </c>
      <c r="DT10" s="167"/>
      <c r="DU10" s="166">
        <v>91.59</v>
      </c>
      <c r="DV10" s="166">
        <v>54.93</v>
      </c>
      <c r="DW10" s="166">
        <v>84.436400000000006</v>
      </c>
      <c r="DX10" s="166">
        <v>82.709100000000007</v>
      </c>
      <c r="DY10" s="166">
        <v>-16.9575</v>
      </c>
      <c r="DZ10" s="166">
        <v>-17.345500000000001</v>
      </c>
      <c r="EA10" s="166">
        <v>177.52269999999999</v>
      </c>
      <c r="EB10" s="166">
        <v>134.96639999999999</v>
      </c>
      <c r="EC10" s="166">
        <v>129.065</v>
      </c>
      <c r="ED10" s="166">
        <v>129.97280000000001</v>
      </c>
      <c r="EE10" s="166">
        <v>86.178299999999993</v>
      </c>
      <c r="EF10" s="166">
        <v>70.264399999999995</v>
      </c>
      <c r="EG10" s="166">
        <v>-27.629000000000001</v>
      </c>
      <c r="EH10" s="166">
        <v>539.85720000000003</v>
      </c>
      <c r="EI10" s="166">
        <v>413.85520000000002</v>
      </c>
      <c r="EJ10" s="167"/>
      <c r="EK10" s="166">
        <v>-26.517900000000001</v>
      </c>
      <c r="EL10" s="166">
        <v>-24.215499999999999</v>
      </c>
      <c r="EM10" s="167"/>
      <c r="EN10" s="166">
        <v>54.815399999999997</v>
      </c>
      <c r="EO10" s="166">
        <v>50.910499999999999</v>
      </c>
      <c r="EP10" s="166">
        <v>33.840000000000003</v>
      </c>
      <c r="EQ10" s="166">
        <v>-57.465899999999998</v>
      </c>
      <c r="ER10" s="166">
        <v>-58.922699999999999</v>
      </c>
      <c r="ES10" s="166">
        <v>-32.722799999999999</v>
      </c>
      <c r="ET10" s="167"/>
      <c r="EU10" s="166">
        <v>-13.25</v>
      </c>
      <c r="EV10" s="167"/>
      <c r="EW10" s="166">
        <v>17.402100000000001</v>
      </c>
      <c r="EX10" s="166">
        <v>34.206000000000003</v>
      </c>
      <c r="EY10" s="166">
        <v>-36.249499999999998</v>
      </c>
      <c r="EZ10" s="166">
        <v>-35.135199999999998</v>
      </c>
      <c r="FA10" s="166">
        <v>11.247199999999999</v>
      </c>
      <c r="FB10" s="166">
        <v>-67.9739</v>
      </c>
      <c r="FC10" s="166">
        <v>31.256799999999998</v>
      </c>
      <c r="FD10" s="166">
        <v>19.79</v>
      </c>
      <c r="FE10" s="167"/>
      <c r="FF10" s="166">
        <v>20.050799999999999</v>
      </c>
      <c r="FG10" s="166">
        <v>17.935300000000002</v>
      </c>
      <c r="FH10" s="166">
        <v>18.258900000000001</v>
      </c>
      <c r="FI10" s="166">
        <v>18.202400000000001</v>
      </c>
      <c r="FJ10" s="166">
        <v>33.156300000000002</v>
      </c>
      <c r="FK10" s="166">
        <v>32.821399999999997</v>
      </c>
      <c r="FL10" s="166">
        <v>28.1327</v>
      </c>
      <c r="FM10" s="166">
        <v>19.5136</v>
      </c>
      <c r="FN10" s="166">
        <v>19.427800000000001</v>
      </c>
      <c r="FO10" s="166">
        <v>-1.0895999999999999</v>
      </c>
      <c r="FP10" s="167"/>
      <c r="FQ10" s="166">
        <v>33.803600000000003</v>
      </c>
      <c r="FR10" s="166">
        <v>-11.42</v>
      </c>
      <c r="FS10" s="166">
        <v>2.0661</v>
      </c>
      <c r="FT10" s="166">
        <v>0.88039999999999996</v>
      </c>
      <c r="FU10" s="166">
        <v>-0.62</v>
      </c>
      <c r="FV10" s="166">
        <v>19.149999999999999</v>
      </c>
      <c r="FW10" s="166">
        <v>31.4559</v>
      </c>
      <c r="FX10" s="167"/>
      <c r="FY10" s="166">
        <v>-5.1479999999999997</v>
      </c>
      <c r="FZ10" s="166">
        <v>4.3600000000000003</v>
      </c>
      <c r="GA10" s="167"/>
      <c r="GB10" s="166">
        <v>42.22</v>
      </c>
      <c r="GC10" s="166">
        <v>4.1261000000000001</v>
      </c>
      <c r="GD10" s="166">
        <v>1.4941</v>
      </c>
      <c r="GE10" s="166">
        <v>12.9</v>
      </c>
      <c r="GF10" s="166">
        <v>77.877200000000002</v>
      </c>
      <c r="GG10" s="166">
        <v>21.5</v>
      </c>
      <c r="GH10" s="166">
        <v>-7.6279000000000003</v>
      </c>
      <c r="GI10" s="166">
        <v>-4.9348000000000001</v>
      </c>
      <c r="GJ10" s="166">
        <v>-5.3235999999999999</v>
      </c>
      <c r="GK10" s="166">
        <v>1.5324</v>
      </c>
      <c r="GL10" s="167"/>
      <c r="GM10" s="167"/>
      <c r="GN10" s="166">
        <v>-15.290900000000001</v>
      </c>
      <c r="GO10" s="166">
        <v>-17.9726</v>
      </c>
      <c r="GP10" s="166">
        <v>18.570900000000002</v>
      </c>
      <c r="GQ10" s="166">
        <v>18.4026</v>
      </c>
      <c r="GR10" s="166">
        <v>55.776800000000001</v>
      </c>
      <c r="GS10" s="166">
        <v>56.423900000000003</v>
      </c>
      <c r="GT10" s="166">
        <v>-107.1052</v>
      </c>
      <c r="GU10" s="166">
        <v>-18.906300000000002</v>
      </c>
      <c r="GV10" s="166">
        <v>34.408999999999999</v>
      </c>
      <c r="GW10" s="166">
        <v>-24.0396</v>
      </c>
      <c r="GX10" s="166">
        <v>12.1401</v>
      </c>
      <c r="GY10" s="166">
        <v>5.8022</v>
      </c>
      <c r="GZ10" s="166">
        <v>5.4648000000000003</v>
      </c>
      <c r="HA10" s="166">
        <v>13.5768</v>
      </c>
      <c r="HB10" s="166">
        <v>135.63630000000001</v>
      </c>
      <c r="HC10" s="166">
        <v>136.9342</v>
      </c>
      <c r="HD10" s="166">
        <v>173.9</v>
      </c>
      <c r="HE10" s="166">
        <v>-173.08879999999999</v>
      </c>
      <c r="HF10" s="166">
        <v>-422.59320000000002</v>
      </c>
      <c r="HG10" s="166">
        <v>422.36079999999998</v>
      </c>
      <c r="HH10" s="166">
        <v>528.38459999999998</v>
      </c>
      <c r="HI10" s="166">
        <v>-130.5461</v>
      </c>
      <c r="HJ10" s="166">
        <v>-128.53710000000001</v>
      </c>
      <c r="HK10" s="166">
        <v>-63.307200000000002</v>
      </c>
      <c r="HL10" s="166">
        <v>-56.0732</v>
      </c>
      <c r="HM10" s="166">
        <v>80.001099999999994</v>
      </c>
      <c r="HN10" s="166">
        <v>79.442099999999996</v>
      </c>
      <c r="HO10" s="167"/>
      <c r="HP10" s="166">
        <v>-97.6434</v>
      </c>
      <c r="HQ10" s="166">
        <v>34.500300000000003</v>
      </c>
      <c r="HR10" s="166">
        <v>33.6434</v>
      </c>
      <c r="HS10" s="166">
        <v>-52.067999999999998</v>
      </c>
      <c r="HT10" s="166">
        <v>-52.555100000000003</v>
      </c>
      <c r="HU10" s="166">
        <v>100.54</v>
      </c>
      <c r="HV10" s="166">
        <v>101.33</v>
      </c>
      <c r="HW10" s="166">
        <v>7.7</v>
      </c>
      <c r="HX10" s="166">
        <v>7.8</v>
      </c>
      <c r="HY10" s="166">
        <v>21.699100000000001</v>
      </c>
      <c r="HZ10" s="166">
        <v>30.88</v>
      </c>
      <c r="IA10" s="166">
        <v>-338.63130000000001</v>
      </c>
      <c r="IB10" s="166">
        <v>107.8763</v>
      </c>
      <c r="IC10" s="166">
        <v>107.12390000000001</v>
      </c>
      <c r="ID10" s="167"/>
      <c r="IE10" s="166">
        <v>-51.3</v>
      </c>
      <c r="IF10" s="166">
        <v>-32.700000000000003</v>
      </c>
      <c r="IG10" s="166">
        <v>-32.799999999999997</v>
      </c>
      <c r="IH10" s="166">
        <v>1.5308999999999999</v>
      </c>
      <c r="II10" s="166">
        <v>1.3685</v>
      </c>
      <c r="IJ10" s="166">
        <v>-517.14300000000003</v>
      </c>
      <c r="IK10" s="166">
        <v>-382.90769999999998</v>
      </c>
      <c r="IL10" s="166">
        <v>423.24590000000001</v>
      </c>
      <c r="IM10" s="166">
        <v>351.62639999999999</v>
      </c>
      <c r="IN10" s="166">
        <v>-46.013500000000001</v>
      </c>
      <c r="IO10" s="166">
        <v>-342.44650000000001</v>
      </c>
      <c r="IP10" s="166">
        <v>340.14</v>
      </c>
      <c r="IQ10" s="166">
        <v>-151.7731</v>
      </c>
      <c r="IR10" s="166">
        <v>-212.953</v>
      </c>
      <c r="IS10" s="166">
        <v>-337.48309999999998</v>
      </c>
      <c r="IT10" s="166">
        <v>88.291899999999998</v>
      </c>
      <c r="IU10" s="166">
        <v>87.812600000000003</v>
      </c>
      <c r="IV10" s="166">
        <v>157.51079999999999</v>
      </c>
      <c r="IW10" s="166">
        <v>-411.01760000000002</v>
      </c>
      <c r="IX10" s="166">
        <v>218.66480000000001</v>
      </c>
      <c r="IY10" s="166">
        <v>-197.1456</v>
      </c>
      <c r="IZ10" s="166">
        <v>198.54480000000001</v>
      </c>
      <c r="JA10" s="166">
        <v>-8.6752000000000002</v>
      </c>
      <c r="JB10" s="167"/>
      <c r="JC10" s="166">
        <v>6</v>
      </c>
      <c r="JD10" s="166">
        <v>8.2059999999999995</v>
      </c>
      <c r="JE10" s="166">
        <v>8.2349999999999994</v>
      </c>
      <c r="JF10" s="166">
        <v>-6</v>
      </c>
      <c r="JG10" s="166">
        <v>-17.04</v>
      </c>
      <c r="JH10" s="167"/>
      <c r="JI10" s="166">
        <v>18.019400000000001</v>
      </c>
      <c r="JJ10" s="166">
        <v>-26.835999999999999</v>
      </c>
      <c r="JK10" s="166">
        <v>-40.196800000000003</v>
      </c>
      <c r="JL10" s="166">
        <v>25.8</v>
      </c>
      <c r="JM10" s="166">
        <v>51.054000000000002</v>
      </c>
      <c r="JN10" s="166">
        <v>48.725000000000001</v>
      </c>
      <c r="JO10" s="167"/>
      <c r="JP10" s="166">
        <v>13.2933</v>
      </c>
      <c r="JQ10" s="166">
        <v>52.604399999999998</v>
      </c>
      <c r="JR10" s="166">
        <v>50.301000000000002</v>
      </c>
      <c r="JS10" s="166">
        <v>52.413400000000003</v>
      </c>
      <c r="JT10" s="167"/>
      <c r="JU10" s="166">
        <v>52.6</v>
      </c>
      <c r="JV10" s="166">
        <v>21.6007</v>
      </c>
      <c r="JW10" s="166">
        <v>6.55</v>
      </c>
      <c r="JX10" s="167"/>
      <c r="JY10" s="166">
        <v>-59.465400000000002</v>
      </c>
      <c r="JZ10" s="166">
        <v>81.275099999999995</v>
      </c>
      <c r="KA10" s="166">
        <v>64.874499999999998</v>
      </c>
      <c r="KB10" s="166">
        <v>-59.087600000000002</v>
      </c>
      <c r="KC10" s="166">
        <v>-81.19</v>
      </c>
      <c r="KD10" s="166">
        <v>55.4191</v>
      </c>
      <c r="KE10" s="166">
        <v>24.392700000000001</v>
      </c>
      <c r="KF10" s="166">
        <v>-62.2</v>
      </c>
      <c r="KG10" s="166">
        <v>62.9</v>
      </c>
      <c r="KH10" s="166">
        <v>109.1358</v>
      </c>
      <c r="KI10" s="166">
        <v>58.339300000000001</v>
      </c>
    </row>
    <row r="11" spans="1:295" ht="18" customHeight="1" x14ac:dyDescent="0.25">
      <c r="A11" s="161" t="s">
        <v>41</v>
      </c>
      <c r="B11" s="161" t="s">
        <v>692</v>
      </c>
      <c r="C11" s="165">
        <v>0</v>
      </c>
      <c r="D11" s="166">
        <v>14.3619</v>
      </c>
      <c r="E11" s="166">
        <v>-21.355699999999999</v>
      </c>
      <c r="F11" s="166">
        <v>-38.328699999999998</v>
      </c>
      <c r="G11" s="166">
        <v>11.071300000000001</v>
      </c>
      <c r="H11" s="167"/>
      <c r="I11" s="166">
        <v>44.084800000000001</v>
      </c>
      <c r="J11" s="166">
        <v>-58.32</v>
      </c>
      <c r="K11" s="166">
        <v>43.714300000000001</v>
      </c>
      <c r="L11" s="166">
        <v>22.199300000000001</v>
      </c>
      <c r="M11" s="166">
        <v>21.674499999999998</v>
      </c>
      <c r="N11" s="166">
        <v>17.760000000000002</v>
      </c>
      <c r="O11" s="166">
        <v>-39.584000000000003</v>
      </c>
      <c r="P11" s="166">
        <v>35.200000000000003</v>
      </c>
      <c r="Q11" s="166">
        <v>19.872</v>
      </c>
      <c r="R11" s="166">
        <v>-35.200000000000003</v>
      </c>
      <c r="S11" s="166">
        <v>14.219799999999999</v>
      </c>
      <c r="T11" s="166">
        <v>29.876000000000001</v>
      </c>
      <c r="U11" s="166">
        <v>9.8440999999999992</v>
      </c>
      <c r="V11" s="166">
        <v>9.7096999999999998</v>
      </c>
      <c r="W11" s="166">
        <v>15.984299999999999</v>
      </c>
      <c r="X11" s="166">
        <v>15.9293</v>
      </c>
      <c r="Y11" s="166">
        <v>5.83</v>
      </c>
      <c r="Z11" s="166">
        <v>8.3364999999999991</v>
      </c>
      <c r="AA11" s="167"/>
      <c r="AB11" s="167"/>
      <c r="AC11" s="166">
        <v>-45.41</v>
      </c>
      <c r="AD11" s="166">
        <v>-44.81</v>
      </c>
      <c r="AE11" s="167"/>
      <c r="AF11" s="166">
        <v>-17.760000000000002</v>
      </c>
      <c r="AG11" s="166">
        <v>37.4</v>
      </c>
      <c r="AH11" s="166">
        <v>6.1769999999999996</v>
      </c>
      <c r="AI11" s="166">
        <v>0.17299999999999999</v>
      </c>
      <c r="AJ11" s="165">
        <v>0</v>
      </c>
      <c r="AK11" s="166">
        <v>-37.770000000000003</v>
      </c>
      <c r="AL11" s="166">
        <v>-35.96</v>
      </c>
      <c r="AM11" s="166">
        <v>37.880000000000003</v>
      </c>
      <c r="AN11" s="166">
        <v>38.340000000000003</v>
      </c>
      <c r="AO11" s="166">
        <v>16.578499999999998</v>
      </c>
      <c r="AP11" s="166">
        <v>-4.1200000000000001E-2</v>
      </c>
      <c r="AQ11" s="166">
        <v>52.334000000000003</v>
      </c>
      <c r="AR11" s="166">
        <v>54.161099999999998</v>
      </c>
      <c r="AS11" s="166">
        <v>25.156400000000001</v>
      </c>
      <c r="AT11" s="165">
        <v>0</v>
      </c>
      <c r="AU11" s="166">
        <v>-50.971699999999998</v>
      </c>
      <c r="AV11" s="166">
        <v>26.6236</v>
      </c>
      <c r="AW11" s="166">
        <v>24.436499999999999</v>
      </c>
      <c r="AX11" s="166">
        <v>48.3705</v>
      </c>
      <c r="AY11" s="166">
        <v>48.671700000000001</v>
      </c>
      <c r="AZ11" s="166">
        <v>26.842099999999999</v>
      </c>
      <c r="BA11" s="166">
        <v>28.7742</v>
      </c>
      <c r="BB11" s="166">
        <v>-391.19529999999997</v>
      </c>
      <c r="BC11" s="166">
        <v>2.3622000000000001</v>
      </c>
      <c r="BD11" s="166">
        <v>-12.6</v>
      </c>
      <c r="BE11" s="166">
        <v>-12.8</v>
      </c>
      <c r="BF11" s="167"/>
      <c r="BG11" s="166">
        <v>58.9236</v>
      </c>
      <c r="BH11" s="166">
        <v>-7.1959999999999997</v>
      </c>
      <c r="BI11" s="167"/>
      <c r="BJ11" s="166">
        <v>-46.191899999999997</v>
      </c>
      <c r="BK11" s="166">
        <v>7.1849999999999996</v>
      </c>
      <c r="BL11" s="166">
        <v>7.0187999999999997</v>
      </c>
      <c r="BM11" s="166">
        <v>4.7592999999999996</v>
      </c>
      <c r="BN11" s="166">
        <v>439.13069999999999</v>
      </c>
      <c r="BO11" s="166">
        <v>109.5004</v>
      </c>
      <c r="BP11" s="166">
        <v>110.0192</v>
      </c>
      <c r="BQ11" s="166">
        <v>-501.5677</v>
      </c>
      <c r="BR11" s="166">
        <v>391.09930000000003</v>
      </c>
      <c r="BS11" s="167"/>
      <c r="BT11" s="166">
        <v>-22.100999999999999</v>
      </c>
      <c r="BU11" s="166">
        <v>22.324400000000001</v>
      </c>
      <c r="BV11" s="166">
        <v>81.592799999999997</v>
      </c>
      <c r="BW11" s="166">
        <v>26.15</v>
      </c>
      <c r="BX11" s="166">
        <v>21.74</v>
      </c>
      <c r="BY11" s="166">
        <v>54.25</v>
      </c>
      <c r="BZ11" s="166">
        <v>77.91</v>
      </c>
      <c r="CA11" s="166">
        <v>-31.743600000000001</v>
      </c>
      <c r="CB11" s="166">
        <v>-31.743600000000001</v>
      </c>
      <c r="CC11" s="166">
        <v>89.295500000000004</v>
      </c>
      <c r="CD11" s="166">
        <v>89.421400000000006</v>
      </c>
      <c r="CE11" s="166">
        <v>-5.0842000000000001</v>
      </c>
      <c r="CF11" s="166">
        <v>-60.1999</v>
      </c>
      <c r="CG11" s="166">
        <v>-59.474299999999999</v>
      </c>
      <c r="CH11" s="166">
        <v>5.7625999999999999</v>
      </c>
      <c r="CI11" s="166">
        <v>0</v>
      </c>
      <c r="CJ11" s="167"/>
      <c r="CK11" s="167"/>
      <c r="CL11" s="166">
        <v>95.9</v>
      </c>
      <c r="CM11" s="166">
        <v>86.1</v>
      </c>
      <c r="CN11" s="166">
        <v>-14.91</v>
      </c>
      <c r="CO11" s="166">
        <v>73.110200000000006</v>
      </c>
      <c r="CP11" s="166">
        <v>72.577699999999993</v>
      </c>
      <c r="CQ11" s="166">
        <v>71.838099999999997</v>
      </c>
      <c r="CR11" s="166">
        <v>-5.0366</v>
      </c>
      <c r="CS11" s="166">
        <v>-4.6163999999999996</v>
      </c>
      <c r="CT11" s="166">
        <v>23.2135</v>
      </c>
      <c r="CU11" s="166">
        <v>-61.946100000000001</v>
      </c>
      <c r="CV11" s="166">
        <v>27.4328</v>
      </c>
      <c r="CW11" s="166">
        <v>13.095800000000001</v>
      </c>
      <c r="CX11" s="166">
        <v>49.63</v>
      </c>
      <c r="CY11" s="166">
        <v>27.47</v>
      </c>
      <c r="CZ11" s="166">
        <v>33.991700000000002</v>
      </c>
      <c r="DA11" s="166">
        <v>32.524099999999997</v>
      </c>
      <c r="DB11" s="166">
        <v>-38.659999999999997</v>
      </c>
      <c r="DC11" s="167"/>
      <c r="DD11" s="167"/>
      <c r="DE11" s="167"/>
      <c r="DF11" s="166">
        <v>-67.363900000000001</v>
      </c>
      <c r="DG11" s="167"/>
      <c r="DH11" s="167"/>
      <c r="DI11" s="166">
        <v>-83.9</v>
      </c>
      <c r="DJ11" s="167"/>
      <c r="DK11" s="166">
        <v>24.1782</v>
      </c>
      <c r="DL11" s="166">
        <v>38.680999999999997</v>
      </c>
      <c r="DM11" s="166">
        <v>40.873899999999999</v>
      </c>
      <c r="DN11" s="166">
        <v>54.5105</v>
      </c>
      <c r="DO11" s="166">
        <v>38.299999999999997</v>
      </c>
      <c r="DP11" s="166">
        <v>-4.2300000000000004</v>
      </c>
      <c r="DQ11" s="166">
        <v>55.954999999999998</v>
      </c>
      <c r="DR11" s="166">
        <v>66.341300000000004</v>
      </c>
      <c r="DS11" s="166">
        <v>-44.81</v>
      </c>
      <c r="DT11" s="167"/>
      <c r="DU11" s="166">
        <v>88.57</v>
      </c>
      <c r="DV11" s="166">
        <v>53.46</v>
      </c>
      <c r="DW11" s="166">
        <v>66.309100000000001</v>
      </c>
      <c r="DX11" s="166">
        <v>66.054500000000004</v>
      </c>
      <c r="DY11" s="166">
        <v>-22.627300000000002</v>
      </c>
      <c r="DZ11" s="166">
        <v>-22.163599999999999</v>
      </c>
      <c r="EA11" s="166">
        <v>161.08930000000001</v>
      </c>
      <c r="EB11" s="166">
        <v>118.8002</v>
      </c>
      <c r="EC11" s="166">
        <v>114.4034</v>
      </c>
      <c r="ED11" s="166">
        <v>115.3751</v>
      </c>
      <c r="EE11" s="166">
        <v>84.207300000000004</v>
      </c>
      <c r="EF11" s="166">
        <v>69.556799999999996</v>
      </c>
      <c r="EG11" s="166">
        <v>-27.65</v>
      </c>
      <c r="EH11" s="166">
        <v>513.7921</v>
      </c>
      <c r="EI11" s="166">
        <v>410.87639999999999</v>
      </c>
      <c r="EJ11" s="167"/>
      <c r="EK11" s="166">
        <v>-27.039000000000001</v>
      </c>
      <c r="EL11" s="166">
        <v>-24.8232</v>
      </c>
      <c r="EM11" s="166">
        <v>0</v>
      </c>
      <c r="EN11" s="166">
        <v>53.480400000000003</v>
      </c>
      <c r="EO11" s="166">
        <v>50.421199999999999</v>
      </c>
      <c r="EP11" s="166">
        <v>43.055999999999997</v>
      </c>
      <c r="EQ11" s="166">
        <v>-61.333399999999997</v>
      </c>
      <c r="ER11" s="166">
        <v>-62.296700000000001</v>
      </c>
      <c r="ES11" s="166">
        <v>-32.157600000000002</v>
      </c>
      <c r="ET11" s="167"/>
      <c r="EU11" s="166">
        <v>-18.12</v>
      </c>
      <c r="EV11" s="166">
        <v>1</v>
      </c>
      <c r="EW11" s="166">
        <v>16.964300000000001</v>
      </c>
      <c r="EX11" s="166">
        <v>34.032600000000002</v>
      </c>
      <c r="EY11" s="166">
        <v>-35.161299999999997</v>
      </c>
      <c r="EZ11" s="166">
        <v>-34.129899999999999</v>
      </c>
      <c r="FA11" s="166">
        <v>10.853</v>
      </c>
      <c r="FB11" s="166">
        <v>-66.167699999999996</v>
      </c>
      <c r="FC11" s="166">
        <v>31.0075</v>
      </c>
      <c r="FD11" s="166">
        <v>20.02</v>
      </c>
      <c r="FE11" s="167"/>
      <c r="FF11" s="166">
        <v>19.644500000000001</v>
      </c>
      <c r="FG11" s="166">
        <v>17.292000000000002</v>
      </c>
      <c r="FH11" s="166">
        <v>17.372900000000001</v>
      </c>
      <c r="FI11" s="166">
        <v>17.420400000000001</v>
      </c>
      <c r="FJ11" s="166">
        <v>31.146899999999999</v>
      </c>
      <c r="FK11" s="166">
        <v>31.4818</v>
      </c>
      <c r="FL11" s="166">
        <v>31.146899999999999</v>
      </c>
      <c r="FM11" s="166">
        <v>24.038900000000002</v>
      </c>
      <c r="FN11" s="166">
        <v>23.972799999999999</v>
      </c>
      <c r="FO11" s="166">
        <v>-3.3915999999999999</v>
      </c>
      <c r="FP11" s="167"/>
      <c r="FQ11" s="166">
        <v>34.924199999999999</v>
      </c>
      <c r="FR11" s="166">
        <v>-10.99</v>
      </c>
      <c r="FS11" s="166">
        <v>2.0661</v>
      </c>
      <c r="FT11" s="166">
        <v>0.86819999999999997</v>
      </c>
      <c r="FU11" s="166">
        <v>-0.88</v>
      </c>
      <c r="FV11" s="166">
        <v>19.59</v>
      </c>
      <c r="FW11" s="166">
        <v>32.996000000000002</v>
      </c>
      <c r="FX11" s="167"/>
      <c r="FY11" s="167"/>
      <c r="FZ11" s="166">
        <v>4.4349999999999996</v>
      </c>
      <c r="GA11" s="167"/>
      <c r="GB11" s="166">
        <v>43.17</v>
      </c>
      <c r="GC11" s="166">
        <v>6.0777000000000001</v>
      </c>
      <c r="GD11" s="166">
        <v>3.5800999999999998</v>
      </c>
      <c r="GE11" s="167"/>
      <c r="GF11" s="166">
        <v>79.163899999999998</v>
      </c>
      <c r="GG11" s="166">
        <v>21.4</v>
      </c>
      <c r="GH11" s="166">
        <v>-7.6830999999999996</v>
      </c>
      <c r="GI11" s="166">
        <v>-5.0598999999999998</v>
      </c>
      <c r="GJ11" s="166">
        <v>-5.2702999999999998</v>
      </c>
      <c r="GK11" s="166">
        <v>1.4244000000000001</v>
      </c>
      <c r="GL11" s="167"/>
      <c r="GM11" s="167"/>
      <c r="GN11" s="167"/>
      <c r="GO11" s="166">
        <v>-15.884600000000001</v>
      </c>
      <c r="GP11" s="166">
        <v>20.253900000000002</v>
      </c>
      <c r="GQ11" s="166">
        <v>16.551100000000002</v>
      </c>
      <c r="GR11" s="166">
        <v>54.309600000000003</v>
      </c>
      <c r="GS11" s="166">
        <v>55.405700000000003</v>
      </c>
      <c r="GT11" s="166">
        <v>-101.2158</v>
      </c>
      <c r="GU11" s="166">
        <v>-18.285399999999999</v>
      </c>
      <c r="GV11" s="166">
        <v>34.165199999999999</v>
      </c>
      <c r="GW11" s="166">
        <v>-23.1692</v>
      </c>
      <c r="GX11" s="167"/>
      <c r="GY11" s="166">
        <v>5.3041</v>
      </c>
      <c r="GZ11" s="166">
        <v>4.9572000000000003</v>
      </c>
      <c r="HA11" s="167"/>
      <c r="HB11" s="166">
        <v>132.33760000000001</v>
      </c>
      <c r="HC11" s="166">
        <v>133.47710000000001</v>
      </c>
      <c r="HD11" s="166">
        <v>171.4</v>
      </c>
      <c r="HE11" s="166">
        <v>-171.9632</v>
      </c>
      <c r="HF11" s="166">
        <v>-421.38279999999997</v>
      </c>
      <c r="HG11" s="166">
        <v>423.89729999999997</v>
      </c>
      <c r="HH11" s="166">
        <v>529.38109999999995</v>
      </c>
      <c r="HI11" s="166">
        <v>-128.6157</v>
      </c>
      <c r="HJ11" s="166">
        <v>-125.9755</v>
      </c>
      <c r="HK11" s="166">
        <v>-65.624200000000002</v>
      </c>
      <c r="HL11" s="166">
        <v>-59.393099999999997</v>
      </c>
      <c r="HM11" s="166">
        <v>80.979500000000002</v>
      </c>
      <c r="HN11" s="166">
        <v>80.663899999999998</v>
      </c>
      <c r="HO11" s="166">
        <v>-96.065200000000004</v>
      </c>
      <c r="HP11" s="167"/>
      <c r="HQ11" s="166">
        <v>35.357300000000002</v>
      </c>
      <c r="HR11" s="166">
        <v>35.148499999999999</v>
      </c>
      <c r="HS11" s="166">
        <v>-48.514200000000002</v>
      </c>
      <c r="HT11" s="166">
        <v>-48.847999999999999</v>
      </c>
      <c r="HU11" s="166">
        <v>101.37</v>
      </c>
      <c r="HV11" s="166">
        <v>99.27</v>
      </c>
      <c r="HW11" s="166">
        <v>7.4</v>
      </c>
      <c r="HX11" s="166">
        <v>7.1</v>
      </c>
      <c r="HY11" s="166">
        <v>21.823</v>
      </c>
      <c r="HZ11" s="166">
        <v>29.52</v>
      </c>
      <c r="IA11" s="166">
        <v>-338.65730000000002</v>
      </c>
      <c r="IB11" s="166">
        <v>106.6431</v>
      </c>
      <c r="IC11" s="166">
        <v>106.4592</v>
      </c>
      <c r="ID11" s="166">
        <v>13.9</v>
      </c>
      <c r="IE11" s="166">
        <v>-54.3</v>
      </c>
      <c r="IF11" s="166">
        <v>-34.4</v>
      </c>
      <c r="IG11" s="166">
        <v>-34.5</v>
      </c>
      <c r="IH11" s="167"/>
      <c r="II11" s="167"/>
      <c r="IJ11" s="166">
        <v>-520.69449999999995</v>
      </c>
      <c r="IK11" s="166">
        <v>-380.47089999999997</v>
      </c>
      <c r="IL11" s="166">
        <v>413.94220000000001</v>
      </c>
      <c r="IM11" s="166">
        <v>340.90699999999998</v>
      </c>
      <c r="IN11" s="166">
        <v>-53.923699999999997</v>
      </c>
      <c r="IO11" s="166">
        <v>-329.72340000000003</v>
      </c>
      <c r="IP11" s="166">
        <v>333.4853</v>
      </c>
      <c r="IQ11" s="166">
        <v>-153.6001</v>
      </c>
      <c r="IR11" s="166">
        <v>-208.8135</v>
      </c>
      <c r="IS11" s="166">
        <v>-331.70600000000002</v>
      </c>
      <c r="IT11" s="166">
        <v>83.656800000000004</v>
      </c>
      <c r="IU11" s="166">
        <v>83.9512</v>
      </c>
      <c r="IV11" s="166">
        <v>155.56379999999999</v>
      </c>
      <c r="IW11" s="166">
        <v>-401.04919999999998</v>
      </c>
      <c r="IX11" s="166">
        <v>217.67310000000001</v>
      </c>
      <c r="IY11" s="166">
        <v>-187.4967</v>
      </c>
      <c r="IZ11" s="166">
        <v>193.83590000000001</v>
      </c>
      <c r="JA11" s="166">
        <v>-8.5159000000000002</v>
      </c>
      <c r="JB11" s="167"/>
      <c r="JC11" s="166">
        <v>5.28</v>
      </c>
      <c r="JD11" s="166">
        <v>8.2959999999999994</v>
      </c>
      <c r="JE11" s="166">
        <v>8.3190000000000008</v>
      </c>
      <c r="JF11" s="166">
        <v>-5.04</v>
      </c>
      <c r="JG11" s="166">
        <v>-18.399999999999999</v>
      </c>
      <c r="JH11" s="167"/>
      <c r="JI11" s="166">
        <v>19.191299999999998</v>
      </c>
      <c r="JJ11" s="166">
        <v>-26.3081</v>
      </c>
      <c r="JK11" s="166">
        <v>-39.259900000000002</v>
      </c>
      <c r="JL11" s="166">
        <v>30.2</v>
      </c>
      <c r="JM11" s="166">
        <v>49.584000000000003</v>
      </c>
      <c r="JN11" s="166">
        <v>46.625</v>
      </c>
      <c r="JO11" s="167"/>
      <c r="JP11" s="166">
        <v>13.5128</v>
      </c>
      <c r="JQ11" s="166">
        <v>52.270299999999999</v>
      </c>
      <c r="JR11" s="166">
        <v>52.597700000000003</v>
      </c>
      <c r="JS11" s="166">
        <v>52.050400000000003</v>
      </c>
      <c r="JT11" s="167"/>
      <c r="JU11" s="166">
        <v>52.2</v>
      </c>
      <c r="JV11" s="166">
        <v>22.287500000000001</v>
      </c>
      <c r="JW11" s="166">
        <v>6.18</v>
      </c>
      <c r="JX11" s="167"/>
      <c r="JY11" s="166">
        <v>-58.756799999999998</v>
      </c>
      <c r="JZ11" s="166">
        <v>82.999099999999999</v>
      </c>
      <c r="KA11" s="166">
        <v>66.867699999999999</v>
      </c>
      <c r="KB11" s="166">
        <v>-57.910400000000003</v>
      </c>
      <c r="KC11" s="166">
        <v>-81.578000000000003</v>
      </c>
      <c r="KD11" s="166">
        <v>56.959800000000001</v>
      </c>
      <c r="KE11" s="166">
        <v>23.569400000000002</v>
      </c>
      <c r="KF11" s="166">
        <v>-63.5</v>
      </c>
      <c r="KG11" s="166">
        <v>63.5</v>
      </c>
      <c r="KH11" s="166">
        <v>111.8888</v>
      </c>
      <c r="KI11" s="166">
        <v>54.535299999999999</v>
      </c>
    </row>
    <row r="12" spans="1:295" ht="18" customHeight="1" x14ac:dyDescent="0.25">
      <c r="A12" s="161" t="s">
        <v>41</v>
      </c>
      <c r="B12" s="161" t="s">
        <v>693</v>
      </c>
      <c r="C12" s="165">
        <v>0</v>
      </c>
      <c r="D12" s="167"/>
      <c r="E12" s="167"/>
      <c r="F12" s="166">
        <v>-38.358899999999998</v>
      </c>
      <c r="G12" s="166">
        <v>10.2837</v>
      </c>
      <c r="H12" s="167"/>
      <c r="I12" s="166">
        <v>42.761200000000002</v>
      </c>
      <c r="J12" s="166">
        <v>-54.825899999999997</v>
      </c>
      <c r="K12" s="166">
        <v>42.604199999999999</v>
      </c>
      <c r="L12" s="166">
        <v>21.3553</v>
      </c>
      <c r="M12" s="166">
        <v>21.0364</v>
      </c>
      <c r="N12" s="166">
        <v>26.64</v>
      </c>
      <c r="O12" s="166">
        <v>-37.878999999999998</v>
      </c>
      <c r="P12" s="166">
        <v>35.200000000000003</v>
      </c>
      <c r="Q12" s="166">
        <v>19.872</v>
      </c>
      <c r="R12" s="166">
        <v>-35.200000000000003</v>
      </c>
      <c r="S12" s="166">
        <v>14.407500000000001</v>
      </c>
      <c r="T12" s="166">
        <v>27.681799999999999</v>
      </c>
      <c r="U12" s="166">
        <v>9.5200999999999993</v>
      </c>
      <c r="V12" s="166">
        <v>9.5442999999999998</v>
      </c>
      <c r="W12" s="166">
        <v>15.9025</v>
      </c>
      <c r="X12" s="166">
        <v>16.751300000000001</v>
      </c>
      <c r="Y12" s="166">
        <v>5.5781999999999998</v>
      </c>
      <c r="Z12" s="166">
        <v>7.9798999999999998</v>
      </c>
      <c r="AA12" s="167"/>
      <c r="AB12" s="167"/>
      <c r="AC12" s="166">
        <v>0</v>
      </c>
      <c r="AD12" s="166">
        <v>-73.23</v>
      </c>
      <c r="AE12" s="167"/>
      <c r="AF12" s="166">
        <v>-24.42</v>
      </c>
      <c r="AG12" s="166">
        <v>37.4</v>
      </c>
      <c r="AH12" s="166">
        <v>5.7850000000000001</v>
      </c>
      <c r="AI12" s="166">
        <v>0.17100000000000001</v>
      </c>
      <c r="AJ12" s="165">
        <v>0</v>
      </c>
      <c r="AK12" s="166">
        <v>-34.549999999999997</v>
      </c>
      <c r="AL12" s="166">
        <v>-41.04</v>
      </c>
      <c r="AM12" s="166">
        <v>34.700000000000003</v>
      </c>
      <c r="AN12" s="166">
        <v>34.72</v>
      </c>
      <c r="AO12" s="166">
        <v>16.027899999999999</v>
      </c>
      <c r="AP12" s="166">
        <v>0.20250000000000001</v>
      </c>
      <c r="AQ12" s="166">
        <v>51.253700000000002</v>
      </c>
      <c r="AR12" s="166">
        <v>52.849899999999998</v>
      </c>
      <c r="AS12" s="166">
        <v>26.2075</v>
      </c>
      <c r="AT12" s="165">
        <v>0</v>
      </c>
      <c r="AU12" s="166">
        <v>-39.551499999999997</v>
      </c>
      <c r="AV12" s="166">
        <v>7.5639000000000003</v>
      </c>
      <c r="AW12" s="166">
        <v>7.6269</v>
      </c>
      <c r="AX12" s="166">
        <v>51.721299999999999</v>
      </c>
      <c r="AY12" s="166">
        <v>51.801200000000001</v>
      </c>
      <c r="AZ12" s="166">
        <v>7.5007000000000001</v>
      </c>
      <c r="BA12" s="166">
        <v>6.2907000000000002</v>
      </c>
      <c r="BB12" s="166">
        <v>-371.69639999999998</v>
      </c>
      <c r="BC12" s="166">
        <v>2.8289</v>
      </c>
      <c r="BD12" s="166">
        <v>-13.4</v>
      </c>
      <c r="BE12" s="166">
        <v>-13.5</v>
      </c>
      <c r="BF12" s="167"/>
      <c r="BG12" s="166">
        <v>46.406599999999997</v>
      </c>
      <c r="BH12" s="166">
        <v>-7.3975999999999997</v>
      </c>
      <c r="BI12" s="167"/>
      <c r="BJ12" s="166">
        <v>-36.389099999999999</v>
      </c>
      <c r="BK12" s="166">
        <v>4.9387999999999996</v>
      </c>
      <c r="BL12" s="166">
        <v>6.6333000000000002</v>
      </c>
      <c r="BM12" s="166">
        <v>4.4779999999999998</v>
      </c>
      <c r="BN12" s="166">
        <v>422.68119999999999</v>
      </c>
      <c r="BO12" s="166">
        <v>114.9327</v>
      </c>
      <c r="BP12" s="166">
        <v>114.0782</v>
      </c>
      <c r="BQ12" s="166">
        <v>-502.3639</v>
      </c>
      <c r="BR12" s="166">
        <v>388.6515</v>
      </c>
      <c r="BS12" s="167"/>
      <c r="BT12" s="166">
        <v>-22.087599999999998</v>
      </c>
      <c r="BU12" s="166">
        <v>23.4587</v>
      </c>
      <c r="BV12" s="167"/>
      <c r="BW12" s="166">
        <v>26.39</v>
      </c>
      <c r="BX12" s="166">
        <v>21.55</v>
      </c>
      <c r="BY12" s="166">
        <v>52.62</v>
      </c>
      <c r="BZ12" s="166">
        <v>75.680000000000007</v>
      </c>
      <c r="CA12" s="166">
        <v>-29.3324</v>
      </c>
      <c r="CB12" s="166">
        <v>-30.002199999999998</v>
      </c>
      <c r="CC12" s="166">
        <v>89.123400000000004</v>
      </c>
      <c r="CD12" s="166">
        <v>89.837599999999995</v>
      </c>
      <c r="CE12" s="166">
        <v>-4.9550000000000001</v>
      </c>
      <c r="CF12" s="166">
        <v>-62.179699999999997</v>
      </c>
      <c r="CG12" s="166">
        <v>-61.999600000000001</v>
      </c>
      <c r="CH12" s="166">
        <v>3.5497000000000001</v>
      </c>
      <c r="CI12" s="167"/>
      <c r="CJ12" s="167"/>
      <c r="CK12" s="167"/>
      <c r="CL12" s="166">
        <v>92.9</v>
      </c>
      <c r="CM12" s="166">
        <v>84.2</v>
      </c>
      <c r="CN12" s="166">
        <v>-14.49</v>
      </c>
      <c r="CO12" s="166">
        <v>70.073999999999998</v>
      </c>
      <c r="CP12" s="166">
        <v>69.595500000000001</v>
      </c>
      <c r="CQ12" s="166">
        <v>68.334299999999999</v>
      </c>
      <c r="CR12" s="166">
        <v>-12.0168</v>
      </c>
      <c r="CS12" s="166">
        <v>-11.563499999999999</v>
      </c>
      <c r="CT12" s="166">
        <v>40.370600000000003</v>
      </c>
      <c r="CU12" s="166">
        <v>-71.323400000000007</v>
      </c>
      <c r="CV12" s="166">
        <v>45.402099999999997</v>
      </c>
      <c r="CW12" s="166">
        <v>12.5448</v>
      </c>
      <c r="CX12" s="166">
        <v>47.43</v>
      </c>
      <c r="CY12" s="166">
        <v>26.2</v>
      </c>
      <c r="CZ12" s="166">
        <v>33.054200000000002</v>
      </c>
      <c r="DA12" s="166">
        <v>31.2057</v>
      </c>
      <c r="DB12" s="166">
        <v>-37.79</v>
      </c>
      <c r="DC12" s="167"/>
      <c r="DD12" s="167"/>
      <c r="DE12" s="167"/>
      <c r="DF12" s="166">
        <v>-67.385199999999998</v>
      </c>
      <c r="DG12" s="167"/>
      <c r="DH12" s="167"/>
      <c r="DI12" s="166">
        <v>-81.599999999999994</v>
      </c>
      <c r="DJ12" s="166">
        <v>-78.099999999999994</v>
      </c>
      <c r="DK12" s="166">
        <v>23.5959</v>
      </c>
      <c r="DL12" s="166">
        <v>36.923200000000001</v>
      </c>
      <c r="DM12" s="166">
        <v>38.9953</v>
      </c>
      <c r="DN12" s="166">
        <v>52.752699999999997</v>
      </c>
      <c r="DO12" s="166">
        <v>36.76</v>
      </c>
      <c r="DP12" s="166">
        <v>-3.9</v>
      </c>
      <c r="DQ12" s="166">
        <v>55.908499999999997</v>
      </c>
      <c r="DR12" s="166">
        <v>66.948800000000006</v>
      </c>
      <c r="DS12" s="166">
        <v>-44.48</v>
      </c>
      <c r="DT12" s="167"/>
      <c r="DU12" s="166">
        <v>85.44</v>
      </c>
      <c r="DV12" s="166">
        <v>52.08</v>
      </c>
      <c r="DW12" s="166">
        <v>67.981800000000007</v>
      </c>
      <c r="DX12" s="166">
        <v>66.709100000000007</v>
      </c>
      <c r="DY12" s="166">
        <v>-21.064299999999999</v>
      </c>
      <c r="DZ12" s="166">
        <v>-20.627300000000002</v>
      </c>
      <c r="EA12" s="166">
        <v>159.02180000000001</v>
      </c>
      <c r="EB12" s="166">
        <v>116.4466</v>
      </c>
      <c r="EC12" s="166">
        <v>112.07689999999999</v>
      </c>
      <c r="ED12" s="166">
        <v>112.745</v>
      </c>
      <c r="EE12" s="166">
        <v>86.090100000000007</v>
      </c>
      <c r="EF12" s="166">
        <v>70.576899999999995</v>
      </c>
      <c r="EG12" s="166">
        <v>-27.32</v>
      </c>
      <c r="EH12" s="166">
        <v>512.98530000000005</v>
      </c>
      <c r="EI12" s="166">
        <v>408.41489999999999</v>
      </c>
      <c r="EJ12" s="167"/>
      <c r="EK12" s="166">
        <v>-25.985199999999999</v>
      </c>
      <c r="EL12" s="166">
        <v>-23.751000000000001</v>
      </c>
      <c r="EM12" s="166">
        <v>0</v>
      </c>
      <c r="EN12" s="166">
        <v>56.632300000000001</v>
      </c>
      <c r="EO12" s="166">
        <v>52.992199999999997</v>
      </c>
      <c r="EP12" s="166">
        <v>39.984000000000002</v>
      </c>
      <c r="EQ12" s="166">
        <v>-61.165799999999997</v>
      </c>
      <c r="ER12" s="166">
        <v>-62.153799999999997</v>
      </c>
      <c r="ES12" s="166">
        <v>-33.674799999999998</v>
      </c>
      <c r="ET12" s="167"/>
      <c r="EU12" s="166">
        <v>-11.96</v>
      </c>
      <c r="EV12" s="166">
        <v>1</v>
      </c>
      <c r="EW12" s="166">
        <v>16.537299999999998</v>
      </c>
      <c r="EX12" s="166">
        <v>40.529299999999999</v>
      </c>
      <c r="EY12" s="166">
        <v>-33.761800000000001</v>
      </c>
      <c r="EZ12" s="166">
        <v>-33.173999999999999</v>
      </c>
      <c r="FA12" s="166">
        <v>8.8643999999999998</v>
      </c>
      <c r="FB12" s="166">
        <v>-68.512299999999996</v>
      </c>
      <c r="FC12" s="166">
        <v>31.1965</v>
      </c>
      <c r="FD12" s="166">
        <v>19.366</v>
      </c>
      <c r="FE12" s="167"/>
      <c r="FF12" s="166">
        <v>18.955200000000001</v>
      </c>
      <c r="FG12" s="166">
        <v>19.308</v>
      </c>
      <c r="FH12" s="166">
        <v>17.823899999999998</v>
      </c>
      <c r="FI12" s="166">
        <v>17.5702</v>
      </c>
      <c r="FJ12" s="166">
        <v>28.802499999999998</v>
      </c>
      <c r="FK12" s="166">
        <v>29.472300000000001</v>
      </c>
      <c r="FL12" s="166">
        <v>30.812000000000001</v>
      </c>
      <c r="FM12" s="166">
        <v>22.899799999999999</v>
      </c>
      <c r="FN12" s="166">
        <v>22.968599999999999</v>
      </c>
      <c r="FO12" s="166">
        <v>-4.2134</v>
      </c>
      <c r="FP12" s="166">
        <v>0</v>
      </c>
      <c r="FQ12" s="166">
        <v>34.286999999999999</v>
      </c>
      <c r="FR12" s="166">
        <v>-11.97</v>
      </c>
      <c r="FS12" s="166">
        <v>1.9831000000000001</v>
      </c>
      <c r="FT12" s="166">
        <v>0.82310000000000005</v>
      </c>
      <c r="FU12" s="166">
        <v>-0.64</v>
      </c>
      <c r="FV12" s="166">
        <v>19.66</v>
      </c>
      <c r="FW12" s="166">
        <v>32.269500000000001</v>
      </c>
      <c r="FX12" s="167"/>
      <c r="FY12" s="166">
        <v>-5.4640000000000004</v>
      </c>
      <c r="FZ12" s="166">
        <v>4.3099999999999996</v>
      </c>
      <c r="GA12" s="167"/>
      <c r="GB12" s="166">
        <v>42.07</v>
      </c>
      <c r="GC12" s="166">
        <v>5.2690000000000001</v>
      </c>
      <c r="GD12" s="166">
        <v>2.6313</v>
      </c>
      <c r="GE12" s="167"/>
      <c r="GF12" s="166">
        <v>77.947299999999998</v>
      </c>
      <c r="GG12" s="166">
        <v>21.5</v>
      </c>
      <c r="GH12" s="166">
        <v>-7.2854999999999999</v>
      </c>
      <c r="GI12" s="166">
        <v>-5.3131000000000004</v>
      </c>
      <c r="GJ12" s="166">
        <v>-5.7031999999999998</v>
      </c>
      <c r="GK12" s="166">
        <v>1.3816999999999999</v>
      </c>
      <c r="GL12" s="167"/>
      <c r="GM12" s="167"/>
      <c r="GN12" s="166">
        <v>-14.857200000000001</v>
      </c>
      <c r="GO12" s="166">
        <v>-16.072099999999999</v>
      </c>
      <c r="GP12" s="166">
        <v>19.430900000000001</v>
      </c>
      <c r="GQ12" s="166">
        <v>16.496400000000001</v>
      </c>
      <c r="GR12" s="166">
        <v>55.510899999999999</v>
      </c>
      <c r="GS12" s="166">
        <v>56.42</v>
      </c>
      <c r="GT12" s="166">
        <v>-103.9062</v>
      </c>
      <c r="GU12" s="166">
        <v>-17.201000000000001</v>
      </c>
      <c r="GV12" s="166">
        <v>34.725200000000001</v>
      </c>
      <c r="GW12" s="166">
        <v>-21.4086</v>
      </c>
      <c r="GX12" s="166">
        <v>13.0832</v>
      </c>
      <c r="GY12" s="166">
        <v>5.0502000000000002</v>
      </c>
      <c r="GZ12" s="166">
        <v>4.7251000000000003</v>
      </c>
      <c r="HA12" s="166">
        <v>14.6113</v>
      </c>
      <c r="HB12" s="166">
        <v>130.7722</v>
      </c>
      <c r="HC12" s="166">
        <v>130.41040000000001</v>
      </c>
      <c r="HD12" s="166">
        <v>155.5</v>
      </c>
      <c r="HE12" s="166">
        <v>-156.18620000000001</v>
      </c>
      <c r="HF12" s="166">
        <v>-403.55939999999998</v>
      </c>
      <c r="HG12" s="166">
        <v>404.78129999999999</v>
      </c>
      <c r="HH12" s="166">
        <v>521.28830000000005</v>
      </c>
      <c r="HI12" s="166">
        <v>-125.6069</v>
      </c>
      <c r="HJ12" s="166">
        <v>-123.777</v>
      </c>
      <c r="HK12" s="166">
        <v>-68.665400000000005</v>
      </c>
      <c r="HL12" s="166">
        <v>-61.130600000000001</v>
      </c>
      <c r="HM12" s="166">
        <v>82.6999</v>
      </c>
      <c r="HN12" s="166">
        <v>81.253299999999996</v>
      </c>
      <c r="HO12" s="167"/>
      <c r="HP12" s="167"/>
      <c r="HQ12" s="166">
        <v>33.632399999999997</v>
      </c>
      <c r="HR12" s="166">
        <v>33.137999999999998</v>
      </c>
      <c r="HS12" s="166">
        <v>-48.468600000000002</v>
      </c>
      <c r="HT12" s="166">
        <v>-47.968299999999999</v>
      </c>
      <c r="HU12" s="166">
        <v>101.77</v>
      </c>
      <c r="HV12" s="166">
        <v>101.18</v>
      </c>
      <c r="HW12" s="166">
        <v>5.0999999999999996</v>
      </c>
      <c r="HX12" s="166">
        <v>5.2</v>
      </c>
      <c r="HY12" s="166">
        <v>21.9255</v>
      </c>
      <c r="HZ12" s="166">
        <v>29.6</v>
      </c>
      <c r="IA12" s="166">
        <v>-322.27999999999997</v>
      </c>
      <c r="IB12" s="166">
        <v>102.8908</v>
      </c>
      <c r="IC12" s="166">
        <v>102.048</v>
      </c>
      <c r="ID12" s="167"/>
      <c r="IE12" s="166">
        <v>-55.9</v>
      </c>
      <c r="IF12" s="166">
        <v>-32.6</v>
      </c>
      <c r="IG12" s="166">
        <v>-31.9</v>
      </c>
      <c r="IH12" s="166">
        <v>1.6138999999999999</v>
      </c>
      <c r="II12" s="167"/>
      <c r="IJ12" s="166">
        <v>-513.6431</v>
      </c>
      <c r="IK12" s="166">
        <v>-384.07330000000002</v>
      </c>
      <c r="IL12" s="166">
        <v>402.15710000000001</v>
      </c>
      <c r="IM12" s="166">
        <v>328.41840000000002</v>
      </c>
      <c r="IN12" s="166">
        <v>-59.140099999999997</v>
      </c>
      <c r="IO12" s="166">
        <v>-322.76870000000002</v>
      </c>
      <c r="IP12" s="166">
        <v>326.94479999999999</v>
      </c>
      <c r="IQ12" s="166">
        <v>-146.5823</v>
      </c>
      <c r="IR12" s="166">
        <v>-202.6378</v>
      </c>
      <c r="IS12" s="166">
        <v>-322.82499999999999</v>
      </c>
      <c r="IT12" s="166">
        <v>84.944999999999993</v>
      </c>
      <c r="IU12" s="166">
        <v>85.691100000000006</v>
      </c>
      <c r="IV12" s="166">
        <v>147.35</v>
      </c>
      <c r="IW12" s="166">
        <v>-390.61219999999997</v>
      </c>
      <c r="IX12" s="166">
        <v>210.7773</v>
      </c>
      <c r="IY12" s="166">
        <v>-186.1317</v>
      </c>
      <c r="IZ12" s="166">
        <v>188.81870000000001</v>
      </c>
      <c r="JA12" s="166">
        <v>-8.1725999999999992</v>
      </c>
      <c r="JB12" s="167"/>
      <c r="JC12" s="166">
        <v>4.96</v>
      </c>
      <c r="JD12" s="166">
        <v>8.3870000000000005</v>
      </c>
      <c r="JE12" s="166">
        <v>8.4039999999999999</v>
      </c>
      <c r="JF12" s="166">
        <v>-4.96</v>
      </c>
      <c r="JG12" s="166">
        <v>-19.52</v>
      </c>
      <c r="JH12" s="167"/>
      <c r="JI12" s="166">
        <v>20.0122</v>
      </c>
      <c r="JJ12" s="166">
        <v>-27.187000000000001</v>
      </c>
      <c r="JK12" s="166">
        <v>-40.019799999999996</v>
      </c>
      <c r="JL12" s="166">
        <v>29.9</v>
      </c>
      <c r="JM12" s="166">
        <v>49.067999999999998</v>
      </c>
      <c r="JN12" s="166">
        <v>49.618000000000002</v>
      </c>
      <c r="JO12" s="167"/>
      <c r="JP12" s="166">
        <v>13.291499999999999</v>
      </c>
      <c r="JQ12" s="166">
        <v>51.080399999999997</v>
      </c>
      <c r="JR12" s="166">
        <v>50.690399999999997</v>
      </c>
      <c r="JS12" s="166">
        <v>52.347700000000003</v>
      </c>
      <c r="JT12" s="167"/>
      <c r="JU12" s="166">
        <v>55.7</v>
      </c>
      <c r="JV12" s="166">
        <v>22.482800000000001</v>
      </c>
      <c r="JW12" s="166">
        <v>6.1</v>
      </c>
      <c r="JX12" s="167"/>
      <c r="JY12" s="166">
        <v>-61.830199999999998</v>
      </c>
      <c r="JZ12" s="166">
        <v>84.858599999999996</v>
      </c>
      <c r="KA12" s="166">
        <v>69.422899999999998</v>
      </c>
      <c r="KB12" s="166">
        <v>-61.517699999999998</v>
      </c>
      <c r="KC12" s="166">
        <v>-83.754999999999995</v>
      </c>
      <c r="KD12" s="166">
        <v>60.678400000000003</v>
      </c>
      <c r="KE12" s="166">
        <v>22.055499999999999</v>
      </c>
      <c r="KF12" s="166">
        <v>-65.3</v>
      </c>
      <c r="KG12" s="166">
        <v>65.599999999999994</v>
      </c>
      <c r="KH12" s="166">
        <v>119.5185</v>
      </c>
      <c r="KI12" s="166">
        <v>43.940199999999997</v>
      </c>
    </row>
    <row r="13" spans="1:295" ht="18" customHeight="1" x14ac:dyDescent="0.25">
      <c r="A13" s="161" t="s">
        <v>41</v>
      </c>
      <c r="B13" s="161" t="s">
        <v>694</v>
      </c>
      <c r="C13" s="165">
        <v>0</v>
      </c>
      <c r="D13" s="166">
        <v>14.052</v>
      </c>
      <c r="E13" s="167"/>
      <c r="F13" s="166">
        <v>-38.648200000000003</v>
      </c>
      <c r="G13" s="166">
        <v>9.7491000000000003</v>
      </c>
      <c r="H13" s="167"/>
      <c r="I13" s="166">
        <v>41.7836</v>
      </c>
      <c r="J13" s="166">
        <v>-54.383200000000002</v>
      </c>
      <c r="K13" s="166">
        <v>41.266399999999997</v>
      </c>
      <c r="L13" s="166">
        <v>20.9254</v>
      </c>
      <c r="M13" s="166">
        <v>20.831199999999999</v>
      </c>
      <c r="N13" s="166">
        <v>28.86</v>
      </c>
      <c r="O13" s="166">
        <v>-39.284999999999997</v>
      </c>
      <c r="P13" s="166">
        <v>35.200000000000003</v>
      </c>
      <c r="Q13" s="166">
        <v>19.044</v>
      </c>
      <c r="R13" s="166">
        <v>-35.200000000000003</v>
      </c>
      <c r="S13" s="166">
        <v>14.4177</v>
      </c>
      <c r="T13" s="166">
        <v>26.930599999999998</v>
      </c>
      <c r="U13" s="166">
        <v>9.6236999999999995</v>
      </c>
      <c r="V13" s="166">
        <v>9.6036999999999999</v>
      </c>
      <c r="W13" s="166">
        <v>16.142600000000002</v>
      </c>
      <c r="X13" s="166">
        <v>17.3261</v>
      </c>
      <c r="Y13" s="166">
        <v>5.8015999999999996</v>
      </c>
      <c r="Z13" s="166">
        <v>8.4982000000000006</v>
      </c>
      <c r="AA13" s="167"/>
      <c r="AB13" s="167"/>
      <c r="AC13" s="167"/>
      <c r="AD13" s="166">
        <v>-70.33</v>
      </c>
      <c r="AE13" s="167"/>
      <c r="AF13" s="166">
        <v>-28.86</v>
      </c>
      <c r="AG13" s="166">
        <v>37.4</v>
      </c>
      <c r="AH13" s="166">
        <v>5.6459999999999999</v>
      </c>
      <c r="AI13" s="166">
        <v>0.16800000000000001</v>
      </c>
      <c r="AJ13" s="165">
        <v>0</v>
      </c>
      <c r="AK13" s="166">
        <v>-31.11</v>
      </c>
      <c r="AL13" s="166">
        <v>-44.58</v>
      </c>
      <c r="AM13" s="166">
        <v>31.1</v>
      </c>
      <c r="AN13" s="166">
        <v>31.19</v>
      </c>
      <c r="AO13" s="166">
        <v>15.825100000000001</v>
      </c>
      <c r="AP13" s="166">
        <v>0.26040000000000002</v>
      </c>
      <c r="AQ13" s="166">
        <v>50.9938</v>
      </c>
      <c r="AR13" s="166">
        <v>52.283299999999997</v>
      </c>
      <c r="AS13" s="166">
        <v>24.249600000000001</v>
      </c>
      <c r="AT13" s="165">
        <v>0</v>
      </c>
      <c r="AU13" s="166">
        <v>-38.720100000000002</v>
      </c>
      <c r="AV13" s="166">
        <v>9.9085000000000001</v>
      </c>
      <c r="AW13" s="166">
        <v>9.8036999999999992</v>
      </c>
      <c r="AX13" s="166">
        <v>50.943899999999999</v>
      </c>
      <c r="AY13" s="166">
        <v>50.424399999999999</v>
      </c>
      <c r="AZ13" s="166">
        <v>6.6638999999999999</v>
      </c>
      <c r="BA13" s="166">
        <v>6.3893000000000004</v>
      </c>
      <c r="BB13" s="166">
        <v>-365.02210000000002</v>
      </c>
      <c r="BC13" s="166">
        <v>0.63859999999999995</v>
      </c>
      <c r="BD13" s="166">
        <v>-12.5</v>
      </c>
      <c r="BE13" s="166">
        <v>-12.7</v>
      </c>
      <c r="BF13" s="167"/>
      <c r="BG13" s="166">
        <v>46.0764</v>
      </c>
      <c r="BH13" s="166">
        <v>-7.2202000000000002</v>
      </c>
      <c r="BI13" s="167"/>
      <c r="BJ13" s="166">
        <v>-38.931600000000003</v>
      </c>
      <c r="BK13" s="166">
        <v>5.0683999999999996</v>
      </c>
      <c r="BL13" s="166">
        <v>5.931</v>
      </c>
      <c r="BM13" s="166">
        <v>3.9853999999999998</v>
      </c>
      <c r="BN13" s="166">
        <v>416.02820000000003</v>
      </c>
      <c r="BO13" s="166">
        <v>110.3549</v>
      </c>
      <c r="BP13" s="166">
        <v>110.3854</v>
      </c>
      <c r="BQ13" s="166">
        <v>-497.82170000000002</v>
      </c>
      <c r="BR13" s="166">
        <v>370.39929999999998</v>
      </c>
      <c r="BS13" s="167"/>
      <c r="BT13" s="166">
        <v>-22.1356</v>
      </c>
      <c r="BU13" s="166">
        <v>23.849599999999999</v>
      </c>
      <c r="BV13" s="166">
        <v>77.511200000000002</v>
      </c>
      <c r="BW13" s="166">
        <v>26.01</v>
      </c>
      <c r="BX13" s="166">
        <v>20.92</v>
      </c>
      <c r="BY13" s="166">
        <v>50.43</v>
      </c>
      <c r="BZ13" s="166">
        <v>73.489999999999995</v>
      </c>
      <c r="CA13" s="166">
        <v>-25.447700000000001</v>
      </c>
      <c r="CB13" s="166">
        <v>-25.715599999999998</v>
      </c>
      <c r="CC13" s="166">
        <v>86.477699999999999</v>
      </c>
      <c r="CD13" s="166">
        <v>87.063000000000002</v>
      </c>
      <c r="CE13" s="166">
        <v>-6.9099000000000004</v>
      </c>
      <c r="CF13" s="166">
        <v>-53.7697</v>
      </c>
      <c r="CG13" s="166">
        <v>-52.817399999999999</v>
      </c>
      <c r="CH13" s="166">
        <v>4.1184000000000003</v>
      </c>
      <c r="CI13" s="167"/>
      <c r="CJ13" s="167"/>
      <c r="CK13" s="167"/>
      <c r="CL13" s="166">
        <v>91</v>
      </c>
      <c r="CM13" s="166">
        <v>81.599999999999994</v>
      </c>
      <c r="CN13" s="166">
        <v>-13.85</v>
      </c>
      <c r="CO13" s="166">
        <v>72.596999999999994</v>
      </c>
      <c r="CP13" s="166">
        <v>70.628900000000002</v>
      </c>
      <c r="CQ13" s="166">
        <v>69.777600000000007</v>
      </c>
      <c r="CR13" s="166">
        <v>-12.2621</v>
      </c>
      <c r="CS13" s="166">
        <v>-12.2098</v>
      </c>
      <c r="CT13" s="166">
        <v>37.197400000000002</v>
      </c>
      <c r="CU13" s="166">
        <v>-66.513000000000005</v>
      </c>
      <c r="CV13" s="166">
        <v>42.121099999999998</v>
      </c>
      <c r="CW13" s="166">
        <v>12.2174</v>
      </c>
      <c r="CX13" s="166">
        <v>45.28</v>
      </c>
      <c r="CY13" s="166">
        <v>25.28</v>
      </c>
      <c r="CZ13" s="166">
        <v>31.6479</v>
      </c>
      <c r="DA13" s="166">
        <v>29.8874</v>
      </c>
      <c r="DB13" s="166">
        <v>-35.94</v>
      </c>
      <c r="DC13" s="167"/>
      <c r="DD13" s="167"/>
      <c r="DE13" s="167"/>
      <c r="DF13" s="166">
        <v>-56.756999999999998</v>
      </c>
      <c r="DG13" s="167"/>
      <c r="DH13" s="167"/>
      <c r="DI13" s="167"/>
      <c r="DJ13" s="166">
        <v>-75.7</v>
      </c>
      <c r="DK13" s="166">
        <v>23.299299999999999</v>
      </c>
      <c r="DL13" s="166">
        <v>35.751300000000001</v>
      </c>
      <c r="DM13" s="166">
        <v>35.707799999999999</v>
      </c>
      <c r="DN13" s="166">
        <v>50.408900000000003</v>
      </c>
      <c r="DO13" s="166">
        <v>35.96</v>
      </c>
      <c r="DP13" s="166">
        <v>-3.05</v>
      </c>
      <c r="DQ13" s="166">
        <v>52.4985</v>
      </c>
      <c r="DR13" s="166">
        <v>58.024500000000003</v>
      </c>
      <c r="DS13" s="166">
        <v>-45.17</v>
      </c>
      <c r="DT13" s="167"/>
      <c r="DU13" s="166">
        <v>85.26</v>
      </c>
      <c r="DV13" s="166">
        <v>50.63</v>
      </c>
      <c r="DW13" s="166">
        <v>55.9636</v>
      </c>
      <c r="DX13" s="166">
        <v>54.690899999999999</v>
      </c>
      <c r="DY13" s="166">
        <v>-19.2254</v>
      </c>
      <c r="DZ13" s="166">
        <v>-21.063600000000001</v>
      </c>
      <c r="EA13" s="166">
        <v>148.489</v>
      </c>
      <c r="EB13" s="166">
        <v>107.7457</v>
      </c>
      <c r="EC13" s="166">
        <v>104.8141</v>
      </c>
      <c r="ED13" s="166">
        <v>105.547</v>
      </c>
      <c r="EE13" s="166">
        <v>103.173</v>
      </c>
      <c r="EF13" s="166">
        <v>90.087500000000006</v>
      </c>
      <c r="EG13" s="166">
        <v>-25.433</v>
      </c>
      <c r="EH13" s="166">
        <v>511.35169999999999</v>
      </c>
      <c r="EI13" s="166">
        <v>422.06720000000001</v>
      </c>
      <c r="EJ13" s="167"/>
      <c r="EK13" s="166">
        <v>-25.961500000000001</v>
      </c>
      <c r="EL13" s="166">
        <v>-24.434699999999999</v>
      </c>
      <c r="EM13" s="166">
        <v>-15.9011</v>
      </c>
      <c r="EN13" s="166">
        <v>45.798299999999998</v>
      </c>
      <c r="EO13" s="166">
        <v>41.621899999999997</v>
      </c>
      <c r="EP13" s="166">
        <v>156.732</v>
      </c>
      <c r="EQ13" s="166">
        <v>-73.009100000000004</v>
      </c>
      <c r="ER13" s="166">
        <v>-73.910399999999996</v>
      </c>
      <c r="ES13" s="166">
        <v>-53.120199999999997</v>
      </c>
      <c r="ET13" s="167"/>
      <c r="EU13" s="166">
        <v>-16.440000000000001</v>
      </c>
      <c r="EV13" s="166">
        <v>99</v>
      </c>
      <c r="EW13" s="166">
        <v>16.522500000000001</v>
      </c>
      <c r="EX13" s="166">
        <v>21.599499999999999</v>
      </c>
      <c r="EY13" s="166">
        <v>-32.611600000000003</v>
      </c>
      <c r="EZ13" s="166">
        <v>-31.652699999999999</v>
      </c>
      <c r="FA13" s="166">
        <v>10.0968</v>
      </c>
      <c r="FB13" s="166">
        <v>-86.486500000000007</v>
      </c>
      <c r="FC13" s="166">
        <v>48.361400000000003</v>
      </c>
      <c r="FD13" s="166">
        <v>16.753499999999999</v>
      </c>
      <c r="FE13" s="167"/>
      <c r="FF13" s="166">
        <v>16.654699999999998</v>
      </c>
      <c r="FG13" s="166">
        <v>17.744800000000001</v>
      </c>
      <c r="FH13" s="166">
        <v>18.282900000000001</v>
      </c>
      <c r="FI13" s="166">
        <v>16.8033</v>
      </c>
      <c r="FJ13" s="166">
        <v>24.7835</v>
      </c>
      <c r="FK13" s="166">
        <v>24.7835</v>
      </c>
      <c r="FL13" s="166">
        <v>29.639800000000001</v>
      </c>
      <c r="FM13" s="166">
        <v>22.0593</v>
      </c>
      <c r="FN13" s="166">
        <v>22.524000000000001</v>
      </c>
      <c r="FO13" s="166">
        <v>-1.8180000000000001</v>
      </c>
      <c r="FP13" s="167"/>
      <c r="FQ13" s="166">
        <v>34.924199999999999</v>
      </c>
      <c r="FR13" s="166">
        <v>-11.24</v>
      </c>
      <c r="FS13" s="166">
        <v>2.0684999999999998</v>
      </c>
      <c r="FT13" s="166">
        <v>0.7742</v>
      </c>
      <c r="FU13" s="166">
        <v>-0.9</v>
      </c>
      <c r="FV13" s="166">
        <v>19.84</v>
      </c>
      <c r="FW13" s="166">
        <v>32.484000000000002</v>
      </c>
      <c r="FX13" s="167"/>
      <c r="FY13" s="167"/>
      <c r="FZ13" s="166">
        <v>4.2450000000000001</v>
      </c>
      <c r="GA13" s="167"/>
      <c r="GB13" s="166">
        <v>43.53</v>
      </c>
      <c r="GC13" s="166">
        <v>2.7442000000000002</v>
      </c>
      <c r="GD13" s="166">
        <v>2.9035000000000002</v>
      </c>
      <c r="GE13" s="167"/>
      <c r="GF13" s="166">
        <v>81.373400000000004</v>
      </c>
      <c r="GG13" s="166">
        <v>21.2</v>
      </c>
      <c r="GH13" s="166">
        <v>-11.8073</v>
      </c>
      <c r="GI13" s="166">
        <v>-1.4079999999999999</v>
      </c>
      <c r="GJ13" s="166">
        <v>-1.5169999999999999</v>
      </c>
      <c r="GK13" s="166">
        <v>1.3082</v>
      </c>
      <c r="GL13" s="167"/>
      <c r="GM13" s="167"/>
      <c r="GN13" s="166">
        <v>-15.0875</v>
      </c>
      <c r="GO13" s="166">
        <v>-19.823599999999999</v>
      </c>
      <c r="GP13" s="166">
        <v>19.338100000000001</v>
      </c>
      <c r="GQ13" s="166">
        <v>20.788699999999999</v>
      </c>
      <c r="GR13" s="166">
        <v>54.3521</v>
      </c>
      <c r="GS13" s="166">
        <v>55.602600000000002</v>
      </c>
      <c r="GT13" s="166">
        <v>-107.7062</v>
      </c>
      <c r="GU13" s="166">
        <v>-16.666899999999998</v>
      </c>
      <c r="GV13" s="166">
        <v>31.602399999999999</v>
      </c>
      <c r="GW13" s="166">
        <v>-39.6355</v>
      </c>
      <c r="GX13" s="167"/>
      <c r="GY13" s="166">
        <v>4.7853000000000003</v>
      </c>
      <c r="GZ13" s="166">
        <v>4.4404000000000003</v>
      </c>
      <c r="HA13" s="166">
        <v>14</v>
      </c>
      <c r="HB13" s="166">
        <v>127.31229999999999</v>
      </c>
      <c r="HC13" s="166">
        <v>127.9736</v>
      </c>
      <c r="HD13" s="166">
        <v>153</v>
      </c>
      <c r="HE13" s="166">
        <v>-153.20050000000001</v>
      </c>
      <c r="HF13" s="166">
        <v>-388.14190000000002</v>
      </c>
      <c r="HG13" s="166">
        <v>392.49090000000001</v>
      </c>
      <c r="HH13" s="166">
        <v>521.84320000000002</v>
      </c>
      <c r="HI13" s="166">
        <v>-124.4383</v>
      </c>
      <c r="HJ13" s="166">
        <v>-122.3522</v>
      </c>
      <c r="HK13" s="166">
        <v>-68.408199999999994</v>
      </c>
      <c r="HL13" s="166">
        <v>-62.460500000000003</v>
      </c>
      <c r="HM13" s="166">
        <v>80.876599999999996</v>
      </c>
      <c r="HN13" s="166">
        <v>80.336200000000005</v>
      </c>
      <c r="HO13" s="167"/>
      <c r="HP13" s="167"/>
      <c r="HQ13" s="166">
        <v>32.918300000000002</v>
      </c>
      <c r="HR13" s="166">
        <v>32.753500000000003</v>
      </c>
      <c r="HS13" s="166">
        <v>-45.709400000000002</v>
      </c>
      <c r="HT13" s="166">
        <v>-45.705500000000001</v>
      </c>
      <c r="HU13" s="166">
        <v>102.58</v>
      </c>
      <c r="HV13" s="166">
        <v>101.37</v>
      </c>
      <c r="HW13" s="166">
        <v>4.2</v>
      </c>
      <c r="HX13" s="166">
        <v>4.3</v>
      </c>
      <c r="HY13" s="166">
        <v>21.863600000000002</v>
      </c>
      <c r="HZ13" s="166">
        <v>28.96</v>
      </c>
      <c r="IA13" s="166">
        <v>-316.68220000000002</v>
      </c>
      <c r="IB13" s="166">
        <v>97.774900000000002</v>
      </c>
      <c r="IC13" s="166">
        <v>97.767300000000006</v>
      </c>
      <c r="ID13" s="166">
        <v>13.3</v>
      </c>
      <c r="IE13" s="166">
        <v>-54.2</v>
      </c>
      <c r="IF13" s="166">
        <v>-31.8</v>
      </c>
      <c r="IG13" s="166">
        <v>-31.9</v>
      </c>
      <c r="IH13" s="167"/>
      <c r="II13" s="167"/>
      <c r="IJ13" s="166">
        <v>-512.88689999999997</v>
      </c>
      <c r="IK13" s="166">
        <v>-388.17809999999997</v>
      </c>
      <c r="IL13" s="166">
        <v>400.99509999999998</v>
      </c>
      <c r="IM13" s="166">
        <v>331.1103</v>
      </c>
      <c r="IN13" s="166">
        <v>-64.259500000000003</v>
      </c>
      <c r="IO13" s="166">
        <v>-322.76729999999998</v>
      </c>
      <c r="IP13" s="166">
        <v>319.77980000000002</v>
      </c>
      <c r="IQ13" s="166">
        <v>-145.0712</v>
      </c>
      <c r="IR13" s="166">
        <v>-201.29409999999999</v>
      </c>
      <c r="IS13" s="166">
        <v>-319.03879999999998</v>
      </c>
      <c r="IT13" s="166">
        <v>83.695899999999995</v>
      </c>
      <c r="IU13" s="166">
        <v>84.509600000000006</v>
      </c>
      <c r="IV13" s="166">
        <v>145.45519999999999</v>
      </c>
      <c r="IW13" s="166">
        <v>-390.69839999999999</v>
      </c>
      <c r="IX13" s="166">
        <v>206.93989999999999</v>
      </c>
      <c r="IY13" s="166">
        <v>-184.58179999999999</v>
      </c>
      <c r="IZ13" s="166">
        <v>185.3383</v>
      </c>
      <c r="JA13" s="166">
        <v>-9.8864999999999998</v>
      </c>
      <c r="JB13" s="167"/>
      <c r="JC13" s="166">
        <v>5.12</v>
      </c>
      <c r="JD13" s="167"/>
      <c r="JE13" s="167"/>
      <c r="JF13" s="166">
        <v>-5.2</v>
      </c>
      <c r="JG13" s="166">
        <v>-18.88</v>
      </c>
      <c r="JH13" s="167"/>
      <c r="JI13" s="166">
        <v>19.688700000000001</v>
      </c>
      <c r="JJ13" s="166">
        <v>-27.391500000000001</v>
      </c>
      <c r="JK13" s="166">
        <v>-39.961799999999997</v>
      </c>
      <c r="JL13" s="166">
        <v>30.3</v>
      </c>
      <c r="JM13" s="166">
        <v>48.542999999999999</v>
      </c>
      <c r="JN13" s="166">
        <v>48.661000000000001</v>
      </c>
      <c r="JO13" s="167"/>
      <c r="JP13" s="167"/>
      <c r="JQ13" s="166">
        <v>51.950400000000002</v>
      </c>
      <c r="JR13" s="166">
        <v>50.958300000000001</v>
      </c>
      <c r="JS13" s="166">
        <v>52.153100000000002</v>
      </c>
      <c r="JT13" s="167"/>
      <c r="JU13" s="166">
        <v>55.6</v>
      </c>
      <c r="JV13" s="166">
        <v>22.4604</v>
      </c>
      <c r="JW13" s="166">
        <v>5.92</v>
      </c>
      <c r="JX13" s="167"/>
      <c r="JY13" s="166">
        <v>-65.110799999999998</v>
      </c>
      <c r="JZ13" s="166">
        <v>85.095299999999995</v>
      </c>
      <c r="KA13" s="166">
        <v>70.254300000000001</v>
      </c>
      <c r="KB13" s="166">
        <v>-64.081500000000005</v>
      </c>
      <c r="KC13" s="166">
        <v>-84.048699999999997</v>
      </c>
      <c r="KD13" s="166">
        <v>61.653599999999997</v>
      </c>
      <c r="KE13" s="166">
        <v>21.916799999999999</v>
      </c>
      <c r="KF13" s="166">
        <v>-65.599999999999994</v>
      </c>
      <c r="KG13" s="166">
        <v>66.7</v>
      </c>
      <c r="KH13" s="166">
        <v>129.4288</v>
      </c>
      <c r="KI13" s="166">
        <v>35.583599999999997</v>
      </c>
    </row>
    <row r="14" spans="1:295" ht="18" customHeight="1" x14ac:dyDescent="0.25">
      <c r="A14" s="161" t="s">
        <v>41</v>
      </c>
      <c r="B14" s="161" t="s">
        <v>695</v>
      </c>
      <c r="C14" s="165">
        <v>0</v>
      </c>
      <c r="D14" s="167"/>
      <c r="E14" s="166">
        <v>-21.343299999999999</v>
      </c>
      <c r="F14" s="166">
        <v>-38.614600000000003</v>
      </c>
      <c r="G14" s="166">
        <v>10.6785</v>
      </c>
      <c r="H14" s="167"/>
      <c r="I14" s="166">
        <v>41.281500000000001</v>
      </c>
      <c r="J14" s="166">
        <v>-54.603499999999997</v>
      </c>
      <c r="K14" s="166">
        <v>43.9452</v>
      </c>
      <c r="L14" s="166">
        <v>22.351299999999998</v>
      </c>
      <c r="M14" s="166">
        <v>21.840599999999998</v>
      </c>
      <c r="N14" s="166">
        <v>26.64</v>
      </c>
      <c r="O14" s="166">
        <v>-37.643999999999998</v>
      </c>
      <c r="P14" s="167"/>
      <c r="Q14" s="167"/>
      <c r="R14" s="167"/>
      <c r="S14" s="166">
        <v>14.4682</v>
      </c>
      <c r="T14" s="166">
        <v>26.695</v>
      </c>
      <c r="U14" s="166">
        <v>9.5523000000000007</v>
      </c>
      <c r="V14" s="166">
        <v>9.5549999999999997</v>
      </c>
      <c r="W14" s="166">
        <v>16.250599999999999</v>
      </c>
      <c r="X14" s="166">
        <v>17.209399999999999</v>
      </c>
      <c r="Y14" s="166">
        <v>5.4871999999999996</v>
      </c>
      <c r="Z14" s="166">
        <v>8.2850000000000001</v>
      </c>
      <c r="AA14" s="167"/>
      <c r="AB14" s="167"/>
      <c r="AC14" s="167"/>
      <c r="AD14" s="166">
        <v>-70.45</v>
      </c>
      <c r="AE14" s="167"/>
      <c r="AF14" s="166">
        <v>-26.64</v>
      </c>
      <c r="AG14" s="166">
        <v>35.200000000000003</v>
      </c>
      <c r="AH14" s="166">
        <v>5.492</v>
      </c>
      <c r="AI14" s="166">
        <v>0.16200000000000001</v>
      </c>
      <c r="AJ14" s="165">
        <v>0</v>
      </c>
      <c r="AK14" s="166">
        <v>-33.75</v>
      </c>
      <c r="AL14" s="166">
        <v>-39.1</v>
      </c>
      <c r="AM14" s="166">
        <v>33.53</v>
      </c>
      <c r="AN14" s="166">
        <v>33.909999999999997</v>
      </c>
      <c r="AO14" s="166">
        <v>15.3804</v>
      </c>
      <c r="AP14" s="166">
        <v>0.34920000000000001</v>
      </c>
      <c r="AQ14" s="166">
        <v>49.277099999999997</v>
      </c>
      <c r="AR14" s="166">
        <v>50.935400000000001</v>
      </c>
      <c r="AS14" s="166">
        <v>23.082000000000001</v>
      </c>
      <c r="AT14" s="165">
        <v>0</v>
      </c>
      <c r="AU14" s="166">
        <v>-42.141399999999997</v>
      </c>
      <c r="AV14" s="166">
        <v>29.400500000000001</v>
      </c>
      <c r="AW14" s="166">
        <v>28.933499999999999</v>
      </c>
      <c r="AX14" s="166">
        <v>46.868299999999998</v>
      </c>
      <c r="AY14" s="166">
        <v>46.909100000000002</v>
      </c>
      <c r="AZ14" s="166">
        <v>18.1997</v>
      </c>
      <c r="BA14" s="166">
        <v>19.929200000000002</v>
      </c>
      <c r="BB14" s="166">
        <v>-381.00389999999999</v>
      </c>
      <c r="BC14" s="166">
        <v>1.0623</v>
      </c>
      <c r="BD14" s="166">
        <v>-12.7</v>
      </c>
      <c r="BE14" s="166">
        <v>-12.9</v>
      </c>
      <c r="BF14" s="167"/>
      <c r="BG14" s="166">
        <v>50.380800000000001</v>
      </c>
      <c r="BH14" s="166">
        <v>-6.6734999999999998</v>
      </c>
      <c r="BI14" s="167"/>
      <c r="BJ14" s="166">
        <v>-40.124499999999998</v>
      </c>
      <c r="BK14" s="166">
        <v>4.4752000000000001</v>
      </c>
      <c r="BL14" s="166">
        <v>3.9327000000000001</v>
      </c>
      <c r="BM14" s="166">
        <v>3.9117999999999999</v>
      </c>
      <c r="BN14" s="166">
        <v>430.79910000000001</v>
      </c>
      <c r="BO14" s="166">
        <v>105.47190000000001</v>
      </c>
      <c r="BP14" s="166">
        <v>105.4414</v>
      </c>
      <c r="BQ14" s="166">
        <v>-496.7165</v>
      </c>
      <c r="BR14" s="166">
        <v>376.55869999999999</v>
      </c>
      <c r="BS14" s="167"/>
      <c r="BT14" s="166">
        <v>-20.761800000000001</v>
      </c>
      <c r="BU14" s="166">
        <v>22.215199999999999</v>
      </c>
      <c r="BV14" s="166">
        <v>74.637100000000004</v>
      </c>
      <c r="BW14" s="166">
        <v>25.78</v>
      </c>
      <c r="BX14" s="166">
        <v>20.96</v>
      </c>
      <c r="BY14" s="166">
        <v>49.9</v>
      </c>
      <c r="BZ14" s="166">
        <v>71.78</v>
      </c>
      <c r="CA14" s="166">
        <v>-27.591000000000001</v>
      </c>
      <c r="CB14" s="166">
        <v>-27.3231</v>
      </c>
      <c r="CC14" s="166">
        <v>86.546199999999999</v>
      </c>
      <c r="CD14" s="166">
        <v>87.551000000000002</v>
      </c>
      <c r="CE14" s="166">
        <v>-6.62</v>
      </c>
      <c r="CF14" s="166">
        <v>-52.733400000000003</v>
      </c>
      <c r="CG14" s="166">
        <v>-52.294899999999998</v>
      </c>
      <c r="CH14" s="166">
        <v>3.0488</v>
      </c>
      <c r="CI14" s="167"/>
      <c r="CJ14" s="167"/>
      <c r="CK14" s="167"/>
      <c r="CL14" s="166">
        <v>89.5</v>
      </c>
      <c r="CM14" s="166">
        <v>80.5</v>
      </c>
      <c r="CN14" s="166">
        <v>-13.53</v>
      </c>
      <c r="CO14" s="166">
        <v>70.594300000000004</v>
      </c>
      <c r="CP14" s="166">
        <v>69.013999999999996</v>
      </c>
      <c r="CQ14" s="166">
        <v>68.049199999999999</v>
      </c>
      <c r="CR14" s="166">
        <v>-16.6173</v>
      </c>
      <c r="CS14" s="166">
        <v>-16.020700000000001</v>
      </c>
      <c r="CT14" s="166">
        <v>40.417700000000004</v>
      </c>
      <c r="CU14" s="166">
        <v>-65.262699999999995</v>
      </c>
      <c r="CV14" s="166">
        <v>45.743000000000002</v>
      </c>
      <c r="CW14" s="166">
        <v>12.1493</v>
      </c>
      <c r="CX14" s="166">
        <v>43.6</v>
      </c>
      <c r="CY14" s="166">
        <v>24.7</v>
      </c>
      <c r="CZ14" s="166">
        <v>30.7104</v>
      </c>
      <c r="DA14" s="166">
        <v>29.447900000000001</v>
      </c>
      <c r="DB14" s="166">
        <v>-35.630000000000003</v>
      </c>
      <c r="DC14" s="167"/>
      <c r="DD14" s="167"/>
      <c r="DE14" s="167"/>
      <c r="DF14" s="166">
        <v>-57.033099999999997</v>
      </c>
      <c r="DG14" s="167"/>
      <c r="DH14" s="167"/>
      <c r="DI14" s="166">
        <v>-74.599999999999994</v>
      </c>
      <c r="DJ14" s="166">
        <v>-73.3</v>
      </c>
      <c r="DK14" s="166">
        <v>23.293800000000001</v>
      </c>
      <c r="DL14" s="166">
        <v>35.165399999999998</v>
      </c>
      <c r="DM14" s="166">
        <v>34.2988</v>
      </c>
      <c r="DN14" s="166">
        <v>49.823</v>
      </c>
      <c r="DO14" s="166">
        <v>34.520000000000003</v>
      </c>
      <c r="DP14" s="166">
        <v>-3</v>
      </c>
      <c r="DQ14" s="166">
        <v>52.08</v>
      </c>
      <c r="DR14" s="166">
        <v>57.502000000000002</v>
      </c>
      <c r="DS14" s="166">
        <v>-44.8</v>
      </c>
      <c r="DT14" s="167"/>
      <c r="DU14" s="166">
        <v>82.31</v>
      </c>
      <c r="DV14" s="166">
        <v>49.13</v>
      </c>
      <c r="DW14" s="166">
        <v>57.818199999999997</v>
      </c>
      <c r="DX14" s="166">
        <v>58.163600000000002</v>
      </c>
      <c r="DY14" s="166">
        <v>-20.5991</v>
      </c>
      <c r="DZ14" s="166">
        <v>-20.5364</v>
      </c>
      <c r="EA14" s="166">
        <v>147.37819999999999</v>
      </c>
      <c r="EB14" s="166">
        <v>105.93940000000001</v>
      </c>
      <c r="EC14" s="166">
        <v>102.6066</v>
      </c>
      <c r="ED14" s="166">
        <v>103.34220000000001</v>
      </c>
      <c r="EE14" s="166">
        <v>104.0885</v>
      </c>
      <c r="EF14" s="166">
        <v>89.796400000000006</v>
      </c>
      <c r="EG14" s="166">
        <v>-25.33</v>
      </c>
      <c r="EH14" s="166">
        <v>510.71510000000001</v>
      </c>
      <c r="EI14" s="166">
        <v>425.25909999999999</v>
      </c>
      <c r="EJ14" s="167"/>
      <c r="EK14" s="166">
        <v>-26.9954</v>
      </c>
      <c r="EL14" s="166">
        <v>-25.575099999999999</v>
      </c>
      <c r="EM14" s="166">
        <v>-14.7113</v>
      </c>
      <c r="EN14" s="166">
        <v>51.362000000000002</v>
      </c>
      <c r="EO14" s="166">
        <v>48.875100000000003</v>
      </c>
      <c r="EP14" s="166">
        <v>132.15600000000001</v>
      </c>
      <c r="EQ14" s="166">
        <v>-74.081599999999995</v>
      </c>
      <c r="ER14" s="166">
        <v>-75.344300000000004</v>
      </c>
      <c r="ES14" s="166">
        <v>-53.512999999999998</v>
      </c>
      <c r="ET14" s="166">
        <v>0</v>
      </c>
      <c r="EU14" s="166">
        <v>-15.19</v>
      </c>
      <c r="EV14" s="166">
        <v>91.3</v>
      </c>
      <c r="EW14" s="166">
        <v>16.079599999999999</v>
      </c>
      <c r="EX14" s="166">
        <v>31.9726</v>
      </c>
      <c r="EY14" s="166">
        <v>-33.899799999999999</v>
      </c>
      <c r="EZ14" s="166">
        <v>-32.470599999999997</v>
      </c>
      <c r="FA14" s="166">
        <v>13.375999999999999</v>
      </c>
      <c r="FB14" s="166">
        <v>-86.320300000000003</v>
      </c>
      <c r="FC14" s="166">
        <v>45.5884</v>
      </c>
      <c r="FD14" s="166">
        <v>17.414200000000001</v>
      </c>
      <c r="FE14" s="167"/>
      <c r="FF14" s="166">
        <v>16.6433</v>
      </c>
      <c r="FG14" s="166">
        <v>19.290500000000002</v>
      </c>
      <c r="FH14" s="166">
        <v>19.071400000000001</v>
      </c>
      <c r="FI14" s="166">
        <v>18.418299999999999</v>
      </c>
      <c r="FJ14" s="166">
        <v>26.9605</v>
      </c>
      <c r="FK14" s="166">
        <v>26.625599999999999</v>
      </c>
      <c r="FL14" s="166">
        <v>21.769300000000001</v>
      </c>
      <c r="FM14" s="166">
        <v>22.935600000000001</v>
      </c>
      <c r="FN14" s="166">
        <v>22.650500000000001</v>
      </c>
      <c r="FO14" s="166">
        <v>-4.1593999999999998</v>
      </c>
      <c r="FP14" s="167"/>
      <c r="FQ14" s="166">
        <v>20.3781</v>
      </c>
      <c r="FR14" s="166">
        <v>-6.64</v>
      </c>
      <c r="FS14" s="166">
        <v>8.0573999999999995</v>
      </c>
      <c r="FT14" s="166">
        <v>0.78639999999999999</v>
      </c>
      <c r="FU14" s="166">
        <v>-5.22</v>
      </c>
      <c r="FV14" s="166">
        <v>19.68</v>
      </c>
      <c r="FW14" s="166">
        <v>19.037600000000001</v>
      </c>
      <c r="FX14" s="167"/>
      <c r="FY14" s="167"/>
      <c r="FZ14" s="166">
        <v>4.327</v>
      </c>
      <c r="GA14" s="167"/>
      <c r="GB14" s="166">
        <v>40.369999999999997</v>
      </c>
      <c r="GC14" s="166">
        <v>-6.7000000000000004E-2</v>
      </c>
      <c r="GD14" s="166">
        <v>3.3784999999999998</v>
      </c>
      <c r="GE14" s="166">
        <v>12.84</v>
      </c>
      <c r="GF14" s="166">
        <v>77.831999999999994</v>
      </c>
      <c r="GG14" s="166">
        <v>20.9</v>
      </c>
      <c r="GH14" s="166">
        <v>-12.482900000000001</v>
      </c>
      <c r="GI14" s="166">
        <v>-1.1585000000000001</v>
      </c>
      <c r="GJ14" s="166">
        <v>-1.2506999999999999</v>
      </c>
      <c r="GK14" s="166">
        <v>1.2869999999999999</v>
      </c>
      <c r="GL14" s="167"/>
      <c r="GM14" s="167"/>
      <c r="GN14" s="166">
        <v>-14.311999999999999</v>
      </c>
      <c r="GO14" s="166">
        <v>-20.636299999999999</v>
      </c>
      <c r="GP14" s="166">
        <v>18.268599999999999</v>
      </c>
      <c r="GQ14" s="166">
        <v>21.1556</v>
      </c>
      <c r="GR14" s="166">
        <v>54.828800000000001</v>
      </c>
      <c r="GS14" s="166">
        <v>54.405700000000003</v>
      </c>
      <c r="GT14" s="166">
        <v>-110.5954</v>
      </c>
      <c r="GU14" s="166">
        <v>-16.425899999999999</v>
      </c>
      <c r="GV14" s="166">
        <v>31.714600000000001</v>
      </c>
      <c r="GW14" s="166">
        <v>-38.098999999999997</v>
      </c>
      <c r="GX14" s="166">
        <v>14.267799999999999</v>
      </c>
      <c r="GY14" s="166">
        <v>4.5705</v>
      </c>
      <c r="GZ14" s="166">
        <v>4.2188999999999997</v>
      </c>
      <c r="HA14" s="166">
        <v>15</v>
      </c>
      <c r="HB14" s="166">
        <v>129.2294</v>
      </c>
      <c r="HC14" s="166">
        <v>129.5429</v>
      </c>
      <c r="HD14" s="166">
        <v>156.30000000000001</v>
      </c>
      <c r="HE14" s="166">
        <v>-155.2706</v>
      </c>
      <c r="HF14" s="166">
        <v>-394.48559999999998</v>
      </c>
      <c r="HG14" s="166">
        <v>397.43729999999999</v>
      </c>
      <c r="HH14" s="166">
        <v>525.77890000000002</v>
      </c>
      <c r="HI14" s="166">
        <v>-125.0167</v>
      </c>
      <c r="HJ14" s="166">
        <v>-124.5252</v>
      </c>
      <c r="HK14" s="166">
        <v>-67.826099999999997</v>
      </c>
      <c r="HL14" s="166">
        <v>-61.598399999999998</v>
      </c>
      <c r="HM14" s="166">
        <v>79.345100000000002</v>
      </c>
      <c r="HN14" s="166">
        <v>79.587199999999996</v>
      </c>
      <c r="HO14" s="167"/>
      <c r="HP14" s="166">
        <v>-92.514899999999997</v>
      </c>
      <c r="HQ14" s="166">
        <v>35.335299999999997</v>
      </c>
      <c r="HR14" s="166">
        <v>34.588200000000001</v>
      </c>
      <c r="HS14" s="166">
        <v>-44.257899999999999</v>
      </c>
      <c r="HT14" s="166">
        <v>-44.497999999999998</v>
      </c>
      <c r="HU14" s="166">
        <v>101.68</v>
      </c>
      <c r="HV14" s="166">
        <v>101.2</v>
      </c>
      <c r="HW14" s="166">
        <v>2.1</v>
      </c>
      <c r="HX14" s="166">
        <v>2.2999999999999998</v>
      </c>
      <c r="HY14" s="166">
        <v>21.6371</v>
      </c>
      <c r="HZ14" s="166">
        <v>28</v>
      </c>
      <c r="IA14" s="166">
        <v>-324.91699999999997</v>
      </c>
      <c r="IB14" s="166">
        <v>102.4911</v>
      </c>
      <c r="IC14" s="166">
        <v>102.3531</v>
      </c>
      <c r="ID14" s="166">
        <v>13.8</v>
      </c>
      <c r="IE14" s="166">
        <v>-57.1</v>
      </c>
      <c r="IF14" s="166">
        <v>-34.4</v>
      </c>
      <c r="IG14" s="166">
        <v>-34.5</v>
      </c>
      <c r="IH14" s="167"/>
      <c r="II14" s="167"/>
      <c r="IJ14" s="166">
        <v>-517.33870000000002</v>
      </c>
      <c r="IK14" s="166">
        <v>-389.21050000000002</v>
      </c>
      <c r="IL14" s="166">
        <v>397.75760000000002</v>
      </c>
      <c r="IM14" s="166">
        <v>330.31009999999998</v>
      </c>
      <c r="IN14" s="166">
        <v>-69.5852</v>
      </c>
      <c r="IO14" s="166">
        <v>-320.3603</v>
      </c>
      <c r="IP14" s="166">
        <v>317.66410000000002</v>
      </c>
      <c r="IQ14" s="166">
        <v>-147.36439999999999</v>
      </c>
      <c r="IR14" s="166">
        <v>-204.14699999999999</v>
      </c>
      <c r="IS14" s="166">
        <v>-313.4237</v>
      </c>
      <c r="IT14" s="166">
        <v>80.787400000000005</v>
      </c>
      <c r="IU14" s="166">
        <v>81.718299999999999</v>
      </c>
      <c r="IV14" s="166">
        <v>150.4496</v>
      </c>
      <c r="IW14" s="166">
        <v>-386.48950000000002</v>
      </c>
      <c r="IX14" s="166">
        <v>210.2415</v>
      </c>
      <c r="IY14" s="166">
        <v>-177.4973</v>
      </c>
      <c r="IZ14" s="166">
        <v>181.7841</v>
      </c>
      <c r="JA14" s="166">
        <v>-10.4138</v>
      </c>
      <c r="JB14" s="167"/>
      <c r="JC14" s="166">
        <v>4.16</v>
      </c>
      <c r="JD14" s="166">
        <v>8.4770000000000003</v>
      </c>
      <c r="JE14" s="166">
        <v>8.4979999999999993</v>
      </c>
      <c r="JF14" s="166">
        <v>-5.12</v>
      </c>
      <c r="JG14" s="166">
        <v>-18.96</v>
      </c>
      <c r="JH14" s="167"/>
      <c r="JI14" s="166">
        <v>20.274699999999999</v>
      </c>
      <c r="JJ14" s="166">
        <v>-27.013000000000002</v>
      </c>
      <c r="JK14" s="166">
        <v>-39.259900000000002</v>
      </c>
      <c r="JL14" s="166">
        <v>31.2</v>
      </c>
      <c r="JM14" s="166">
        <v>49.356999999999999</v>
      </c>
      <c r="JN14" s="166">
        <v>48.588999999999999</v>
      </c>
      <c r="JO14" s="167"/>
      <c r="JP14" s="166">
        <v>13.3209</v>
      </c>
      <c r="JQ14" s="166">
        <v>51.358899999999998</v>
      </c>
      <c r="JR14" s="166">
        <v>50.979700000000001</v>
      </c>
      <c r="JS14" s="166">
        <v>52.410400000000003</v>
      </c>
      <c r="JT14" s="167"/>
      <c r="JU14" s="166">
        <v>56.9</v>
      </c>
      <c r="JV14" s="166">
        <v>22.802600000000002</v>
      </c>
      <c r="JW14" s="166">
        <v>5.81</v>
      </c>
      <c r="JX14" s="167"/>
      <c r="JY14" s="166">
        <v>-63.537199999999999</v>
      </c>
      <c r="JZ14" s="166">
        <v>85.016900000000007</v>
      </c>
      <c r="KA14" s="166">
        <v>70.337800000000001</v>
      </c>
      <c r="KB14" s="166">
        <v>-64.478499999999997</v>
      </c>
      <c r="KC14" s="166">
        <v>-82.859200000000001</v>
      </c>
      <c r="KD14" s="166">
        <v>61.075000000000003</v>
      </c>
      <c r="KE14" s="166">
        <v>21.611499999999999</v>
      </c>
      <c r="KF14" s="166">
        <v>-66.599999999999994</v>
      </c>
      <c r="KG14" s="166">
        <v>68.3</v>
      </c>
      <c r="KH14" s="166">
        <v>133.9331</v>
      </c>
      <c r="KI14" s="166">
        <v>35.228200000000001</v>
      </c>
    </row>
    <row r="15" spans="1:295" ht="18" customHeight="1" x14ac:dyDescent="0.25">
      <c r="A15" s="161" t="s">
        <v>41</v>
      </c>
      <c r="B15" s="161" t="s">
        <v>696</v>
      </c>
      <c r="C15" s="165">
        <v>0</v>
      </c>
      <c r="D15" s="167"/>
      <c r="E15" s="167"/>
      <c r="F15" s="166">
        <v>-39.246099999999998</v>
      </c>
      <c r="G15" s="166">
        <v>10.473000000000001</v>
      </c>
      <c r="H15" s="167"/>
      <c r="I15" s="166">
        <v>40.681800000000003</v>
      </c>
      <c r="J15" s="166">
        <v>-50.366500000000002</v>
      </c>
      <c r="K15" s="166">
        <v>41.498600000000003</v>
      </c>
      <c r="L15" s="166">
        <v>20.9754</v>
      </c>
      <c r="M15" s="166">
        <v>20.468299999999999</v>
      </c>
      <c r="N15" s="166">
        <v>31.08</v>
      </c>
      <c r="O15" s="166">
        <v>-38.183</v>
      </c>
      <c r="P15" s="167"/>
      <c r="Q15" s="166">
        <v>19.044</v>
      </c>
      <c r="R15" s="167"/>
      <c r="S15" s="166">
        <v>14.437900000000001</v>
      </c>
      <c r="T15" s="166">
        <v>23.844999999999999</v>
      </c>
      <c r="U15" s="166">
        <v>9.7215000000000007</v>
      </c>
      <c r="V15" s="166">
        <v>9.9551999999999996</v>
      </c>
      <c r="W15" s="166">
        <v>16.147600000000001</v>
      </c>
      <c r="X15" s="166">
        <v>17.1252</v>
      </c>
      <c r="Y15" s="166">
        <v>5.9927999999999999</v>
      </c>
      <c r="Z15" s="166">
        <v>8.0703999999999994</v>
      </c>
      <c r="AA15" s="167"/>
      <c r="AB15" s="167"/>
      <c r="AC15" s="167"/>
      <c r="AD15" s="166">
        <v>-60.61</v>
      </c>
      <c r="AE15" s="167"/>
      <c r="AF15" s="166">
        <v>-31.08</v>
      </c>
      <c r="AG15" s="166">
        <v>37.4</v>
      </c>
      <c r="AH15" s="166">
        <v>5.2880000000000003</v>
      </c>
      <c r="AI15" s="166">
        <v>0.16300000000000001</v>
      </c>
      <c r="AJ15" s="165">
        <v>0</v>
      </c>
      <c r="AK15" s="166">
        <v>-27.51</v>
      </c>
      <c r="AL15" s="166">
        <v>-37.82</v>
      </c>
      <c r="AM15" s="166">
        <v>27.59</v>
      </c>
      <c r="AN15" s="166">
        <v>27.44</v>
      </c>
      <c r="AO15" s="166">
        <v>14.9238</v>
      </c>
      <c r="AP15" s="166">
        <v>0.22239999999999999</v>
      </c>
      <c r="AQ15" s="166">
        <v>48.217100000000002</v>
      </c>
      <c r="AR15" s="166">
        <v>49.920299999999997</v>
      </c>
      <c r="AS15" s="166">
        <v>25.370799999999999</v>
      </c>
      <c r="AT15" s="165">
        <v>0</v>
      </c>
      <c r="AU15" s="166">
        <v>-40.152799999999999</v>
      </c>
      <c r="AV15" s="166">
        <v>13.5016</v>
      </c>
      <c r="AW15" s="166">
        <v>18.2331</v>
      </c>
      <c r="AX15" s="166">
        <v>49.248399999999997</v>
      </c>
      <c r="AY15" s="166">
        <v>48.4099</v>
      </c>
      <c r="AZ15" s="166">
        <v>11.879099999999999</v>
      </c>
      <c r="BA15" s="166">
        <v>14.926399999999999</v>
      </c>
      <c r="BB15" s="166">
        <v>-362.61360000000002</v>
      </c>
      <c r="BC15" s="166">
        <v>1.3702000000000001</v>
      </c>
      <c r="BD15" s="166">
        <v>-12.7</v>
      </c>
      <c r="BE15" s="166">
        <v>-12.6</v>
      </c>
      <c r="BF15" s="167"/>
      <c r="BG15" s="166">
        <v>48.939900000000002</v>
      </c>
      <c r="BH15" s="166">
        <v>-6.7572000000000001</v>
      </c>
      <c r="BI15" s="167"/>
      <c r="BJ15" s="166">
        <v>-37.035499999999999</v>
      </c>
      <c r="BK15" s="166">
        <v>4.8089000000000004</v>
      </c>
      <c r="BL15" s="166">
        <v>6.1780999999999997</v>
      </c>
      <c r="BM15" s="166">
        <v>4.2511000000000001</v>
      </c>
      <c r="BN15" s="166">
        <v>415.57040000000001</v>
      </c>
      <c r="BO15" s="166">
        <v>103.4577</v>
      </c>
      <c r="BP15" s="166">
        <v>103.27460000000001</v>
      </c>
      <c r="BQ15" s="166">
        <v>-520.28890000000001</v>
      </c>
      <c r="BR15" s="166">
        <v>356.47469999999998</v>
      </c>
      <c r="BS15" s="167"/>
      <c r="BT15" s="166">
        <v>-23.498200000000001</v>
      </c>
      <c r="BU15" s="166">
        <v>24.278500000000001</v>
      </c>
      <c r="BV15" s="166">
        <v>74.756799999999998</v>
      </c>
      <c r="BW15" s="166">
        <v>25.24</v>
      </c>
      <c r="BX15" s="166">
        <v>20.23</v>
      </c>
      <c r="BY15" s="167"/>
      <c r="BZ15" s="166">
        <v>71.58</v>
      </c>
      <c r="CA15" s="166">
        <v>-25.715599999999998</v>
      </c>
      <c r="CB15" s="166">
        <v>-25.313700000000001</v>
      </c>
      <c r="CC15" s="166">
        <v>78.122</v>
      </c>
      <c r="CD15" s="166">
        <v>77.494699999999995</v>
      </c>
      <c r="CE15" s="166">
        <v>-6.7965</v>
      </c>
      <c r="CF15" s="166">
        <v>-47.927199999999999</v>
      </c>
      <c r="CG15" s="166">
        <v>-47.394100000000002</v>
      </c>
      <c r="CH15" s="166">
        <v>2.8573</v>
      </c>
      <c r="CI15" s="167"/>
      <c r="CJ15" s="167"/>
      <c r="CK15" s="167"/>
      <c r="CL15" s="166">
        <v>87.1</v>
      </c>
      <c r="CM15" s="166">
        <v>78.5</v>
      </c>
      <c r="CN15" s="166">
        <v>-13.59</v>
      </c>
      <c r="CO15" s="166">
        <v>72.039000000000001</v>
      </c>
      <c r="CP15" s="166">
        <v>70.588200000000001</v>
      </c>
      <c r="CQ15" s="166">
        <v>69.418499999999995</v>
      </c>
      <c r="CR15" s="166">
        <v>-16.152899999999999</v>
      </c>
      <c r="CS15" s="166">
        <v>-14.8605</v>
      </c>
      <c r="CT15" s="166">
        <v>34.389299999999999</v>
      </c>
      <c r="CU15" s="166">
        <v>-58.7624</v>
      </c>
      <c r="CV15" s="166">
        <v>38.810099999999998</v>
      </c>
      <c r="CW15" s="166">
        <v>11.7013</v>
      </c>
      <c r="CX15" s="166">
        <v>43.46</v>
      </c>
      <c r="CY15" s="166">
        <v>24.39</v>
      </c>
      <c r="CZ15" s="166">
        <v>30.241700000000002</v>
      </c>
      <c r="DA15" s="166">
        <v>28.568999999999999</v>
      </c>
      <c r="DB15" s="166">
        <v>-35.01</v>
      </c>
      <c r="DC15" s="167"/>
      <c r="DD15" s="167"/>
      <c r="DE15" s="167"/>
      <c r="DF15" s="166">
        <v>-57.687399999999997</v>
      </c>
      <c r="DG15" s="167"/>
      <c r="DH15" s="167"/>
      <c r="DI15" s="166">
        <v>-72.3</v>
      </c>
      <c r="DJ15" s="166">
        <v>-70.900000000000006</v>
      </c>
      <c r="DK15" s="166">
        <v>22.903700000000001</v>
      </c>
      <c r="DL15" s="166">
        <v>34.579500000000003</v>
      </c>
      <c r="DM15" s="166">
        <v>34.2988</v>
      </c>
      <c r="DN15" s="167"/>
      <c r="DO15" s="166">
        <v>34.159999999999997</v>
      </c>
      <c r="DP15" s="166">
        <v>-3.24</v>
      </c>
      <c r="DQ15" s="166">
        <v>54.808</v>
      </c>
      <c r="DR15" s="166">
        <v>57.993299999999998</v>
      </c>
      <c r="DS15" s="166">
        <v>-44.18</v>
      </c>
      <c r="DT15" s="167"/>
      <c r="DU15" s="166">
        <v>81.92</v>
      </c>
      <c r="DV15" s="166">
        <v>48.46</v>
      </c>
      <c r="DW15" s="166">
        <v>58.6</v>
      </c>
      <c r="DX15" s="166">
        <v>56.836399999999998</v>
      </c>
      <c r="DY15" s="166">
        <v>-16.724499999999999</v>
      </c>
      <c r="DZ15" s="166">
        <v>-16.9909</v>
      </c>
      <c r="EA15" s="166">
        <v>148.86089999999999</v>
      </c>
      <c r="EB15" s="166">
        <v>107.02679999999999</v>
      </c>
      <c r="EC15" s="166">
        <v>102.46980000000001</v>
      </c>
      <c r="ED15" s="166">
        <v>102.941</v>
      </c>
      <c r="EE15" s="166">
        <v>114.0166</v>
      </c>
      <c r="EF15" s="166">
        <v>99.249099999999999</v>
      </c>
      <c r="EG15" s="166">
        <v>-24.933</v>
      </c>
      <c r="EH15" s="166">
        <v>527.65890000000002</v>
      </c>
      <c r="EI15" s="166">
        <v>452.11750000000001</v>
      </c>
      <c r="EJ15" s="167"/>
      <c r="EK15" s="166">
        <v>-27.090299999999999</v>
      </c>
      <c r="EL15" s="166">
        <v>-25.477</v>
      </c>
      <c r="EM15" s="166">
        <v>-26.384899999999998</v>
      </c>
      <c r="EN15" s="166">
        <v>52.203899999999997</v>
      </c>
      <c r="EO15" s="166">
        <v>48.4666</v>
      </c>
      <c r="EP15" s="166">
        <v>156.732</v>
      </c>
      <c r="EQ15" s="166">
        <v>-74.103200000000001</v>
      </c>
      <c r="ER15" s="166">
        <v>-74.580399999999997</v>
      </c>
      <c r="ES15" s="166">
        <v>-62.9238</v>
      </c>
      <c r="ET15" s="166">
        <v>0</v>
      </c>
      <c r="EU15" s="166">
        <v>-14.18</v>
      </c>
      <c r="EV15" s="166">
        <v>114</v>
      </c>
      <c r="EW15" s="166">
        <v>15.8591</v>
      </c>
      <c r="EX15" s="166">
        <v>34.864899999999999</v>
      </c>
      <c r="EY15" s="166">
        <v>-35.743400000000001</v>
      </c>
      <c r="EZ15" s="166">
        <v>-34.861400000000003</v>
      </c>
      <c r="FA15" s="166">
        <v>10.4061</v>
      </c>
      <c r="FB15" s="166">
        <v>-98.372299999999996</v>
      </c>
      <c r="FC15" s="166">
        <v>61.121099999999998</v>
      </c>
      <c r="FD15" s="166">
        <v>20.385000000000002</v>
      </c>
      <c r="FE15" s="167"/>
      <c r="FF15" s="166">
        <v>20.232900000000001</v>
      </c>
      <c r="FG15" s="166">
        <v>18.348199999999999</v>
      </c>
      <c r="FH15" s="166">
        <v>17.552299999999999</v>
      </c>
      <c r="FI15" s="166">
        <v>17.806100000000001</v>
      </c>
      <c r="FJ15" s="166">
        <v>24.616099999999999</v>
      </c>
      <c r="FK15" s="166">
        <v>24.113700000000001</v>
      </c>
      <c r="FL15" s="166">
        <v>5.3586</v>
      </c>
      <c r="FM15" s="166">
        <v>19.594200000000001</v>
      </c>
      <c r="FN15" s="166">
        <v>18.898299999999999</v>
      </c>
      <c r="FO15" s="166">
        <v>-9.0227000000000004</v>
      </c>
      <c r="FP15" s="167"/>
      <c r="FQ15" s="166">
        <v>14.1891</v>
      </c>
      <c r="FR15" s="166">
        <v>-6.65</v>
      </c>
      <c r="FS15" s="166">
        <v>10.0618</v>
      </c>
      <c r="FT15" s="166">
        <v>0.77549999999999997</v>
      </c>
      <c r="FU15" s="166">
        <v>-6.62</v>
      </c>
      <c r="FV15" s="166">
        <v>19.57</v>
      </c>
      <c r="FW15" s="166">
        <v>13.317600000000001</v>
      </c>
      <c r="FX15" s="167"/>
      <c r="FY15" s="167"/>
      <c r="FZ15" s="166">
        <v>4.1340000000000003</v>
      </c>
      <c r="GA15" s="167"/>
      <c r="GB15" s="166">
        <v>39.619999999999997</v>
      </c>
      <c r="GC15" s="166">
        <v>5.3006000000000002</v>
      </c>
      <c r="GD15" s="166">
        <v>8.8068000000000008</v>
      </c>
      <c r="GE15" s="166">
        <v>13.26</v>
      </c>
      <c r="GF15" s="166">
        <v>78.072199999999995</v>
      </c>
      <c r="GG15" s="166">
        <v>20.7</v>
      </c>
      <c r="GH15" s="166">
        <v>-11.6114</v>
      </c>
      <c r="GI15" s="166">
        <v>-1.1378999999999999</v>
      </c>
      <c r="GJ15" s="166">
        <v>-1.3005</v>
      </c>
      <c r="GK15" s="166">
        <v>1.2707999999999999</v>
      </c>
      <c r="GL15" s="167"/>
      <c r="GM15" s="167"/>
      <c r="GN15" s="167"/>
      <c r="GO15" s="166">
        <v>-20.127300000000002</v>
      </c>
      <c r="GP15" s="166">
        <v>19.116700000000002</v>
      </c>
      <c r="GQ15" s="166">
        <v>19.772600000000001</v>
      </c>
      <c r="GR15" s="166">
        <v>54.901000000000003</v>
      </c>
      <c r="GS15" s="166">
        <v>55.861699999999999</v>
      </c>
      <c r="GT15" s="166">
        <v>-105.30719999999999</v>
      </c>
      <c r="GU15" s="166">
        <v>-15.9933</v>
      </c>
      <c r="GV15" s="166">
        <v>30.751799999999999</v>
      </c>
      <c r="GW15" s="166">
        <v>-37.375599999999999</v>
      </c>
      <c r="GX15" s="166">
        <v>13.851800000000001</v>
      </c>
      <c r="GY15" s="166">
        <v>4.2579000000000002</v>
      </c>
      <c r="GZ15" s="166">
        <v>4.0606999999999998</v>
      </c>
      <c r="HA15" s="166">
        <v>16</v>
      </c>
      <c r="HB15" s="166">
        <v>128.0796</v>
      </c>
      <c r="HC15" s="166">
        <v>127.5381</v>
      </c>
      <c r="HD15" s="166">
        <v>116.5</v>
      </c>
      <c r="HE15" s="166">
        <v>-117.82599999999999</v>
      </c>
      <c r="HF15" s="166">
        <v>-342.53739999999999</v>
      </c>
      <c r="HG15" s="166">
        <v>344.68700000000001</v>
      </c>
      <c r="HH15" s="166">
        <v>520.05840000000001</v>
      </c>
      <c r="HI15" s="166">
        <v>-124.0069</v>
      </c>
      <c r="HJ15" s="166">
        <v>-121.85039999999999</v>
      </c>
      <c r="HK15" s="166">
        <v>-67.886399999999995</v>
      </c>
      <c r="HL15" s="166">
        <v>-60.7821</v>
      </c>
      <c r="HM15" s="166">
        <v>79.566800000000001</v>
      </c>
      <c r="HN15" s="166">
        <v>79.532700000000006</v>
      </c>
      <c r="HO15" s="166">
        <v>-88.505399999999995</v>
      </c>
      <c r="HP15" s="167"/>
      <c r="HQ15" s="166">
        <v>34.456400000000002</v>
      </c>
      <c r="HR15" s="166">
        <v>34.434399999999997</v>
      </c>
      <c r="HS15" s="166">
        <v>-45.817700000000002</v>
      </c>
      <c r="HT15" s="166">
        <v>-45.218800000000002</v>
      </c>
      <c r="HU15" s="166">
        <v>102.06</v>
      </c>
      <c r="HV15" s="166">
        <v>101.27</v>
      </c>
      <c r="HW15" s="166">
        <v>5.2</v>
      </c>
      <c r="HX15" s="166">
        <v>5.5</v>
      </c>
      <c r="HY15" s="166">
        <v>21.432099999999998</v>
      </c>
      <c r="HZ15" s="166">
        <v>27.6</v>
      </c>
      <c r="IA15" s="166">
        <v>-321.2002</v>
      </c>
      <c r="IB15" s="166">
        <v>101.07550000000001</v>
      </c>
      <c r="IC15" s="166">
        <v>99.3399</v>
      </c>
      <c r="ID15" s="166">
        <v>13.9</v>
      </c>
      <c r="IE15" s="166">
        <v>-51.9</v>
      </c>
      <c r="IF15" s="166">
        <v>-31.7</v>
      </c>
      <c r="IG15" s="166">
        <v>-31.2</v>
      </c>
      <c r="IH15" s="166">
        <v>1.5149999999999999</v>
      </c>
      <c r="II15" s="167"/>
      <c r="IJ15" s="166">
        <v>-507.70979999999997</v>
      </c>
      <c r="IK15" s="166">
        <v>-417.25009999999997</v>
      </c>
      <c r="IL15" s="166">
        <v>398.07850000000002</v>
      </c>
      <c r="IM15" s="166">
        <v>328.6857</v>
      </c>
      <c r="IN15" s="166">
        <v>-74.227999999999994</v>
      </c>
      <c r="IO15" s="166">
        <v>-322.2296</v>
      </c>
      <c r="IP15" s="166">
        <v>319.70409999999998</v>
      </c>
      <c r="IQ15" s="166">
        <v>-144.6497</v>
      </c>
      <c r="IR15" s="166">
        <v>-201.35329999999999</v>
      </c>
      <c r="IS15" s="166">
        <v>-318.15989999999999</v>
      </c>
      <c r="IT15" s="166">
        <v>85.1601</v>
      </c>
      <c r="IU15" s="166">
        <v>84.218500000000006</v>
      </c>
      <c r="IV15" s="166">
        <v>145.72040000000001</v>
      </c>
      <c r="IW15" s="166">
        <v>-388.05380000000002</v>
      </c>
      <c r="IX15" s="166">
        <v>212.2518</v>
      </c>
      <c r="IY15" s="166">
        <v>-183.89609999999999</v>
      </c>
      <c r="IZ15" s="166">
        <v>183.6884</v>
      </c>
      <c r="JA15" s="166">
        <v>-9.4909999999999997</v>
      </c>
      <c r="JB15" s="167"/>
      <c r="JC15" s="166">
        <v>5.52</v>
      </c>
      <c r="JD15" s="167"/>
      <c r="JE15" s="167"/>
      <c r="JF15" s="166">
        <v>-5.84</v>
      </c>
      <c r="JG15" s="166">
        <v>-18.8</v>
      </c>
      <c r="JH15" s="167"/>
      <c r="JI15" s="166">
        <v>19.572700000000001</v>
      </c>
      <c r="JJ15" s="166">
        <v>-26.805499999999999</v>
      </c>
      <c r="JK15" s="166">
        <v>-39.375900000000001</v>
      </c>
      <c r="JL15" s="166">
        <v>31.6</v>
      </c>
      <c r="JM15" s="166">
        <v>50.395000000000003</v>
      </c>
      <c r="JN15" s="166">
        <v>50.406999999999996</v>
      </c>
      <c r="JO15" s="167"/>
      <c r="JP15" s="166">
        <v>13.337199999999999</v>
      </c>
      <c r="JQ15" s="166">
        <v>52.088299999999997</v>
      </c>
      <c r="JR15" s="166">
        <v>52.473300000000002</v>
      </c>
      <c r="JS15" s="166">
        <v>52.006799999999998</v>
      </c>
      <c r="JT15" s="167"/>
      <c r="JU15" s="166">
        <v>56.1</v>
      </c>
      <c r="JV15" s="166">
        <v>23.383900000000001</v>
      </c>
      <c r="JW15" s="166">
        <v>5.72</v>
      </c>
      <c r="JX15" s="167"/>
      <c r="JY15" s="166">
        <v>-62.856000000000002</v>
      </c>
      <c r="JZ15" s="166">
        <v>84.643299999999996</v>
      </c>
      <c r="KA15" s="166">
        <v>70.238799999999998</v>
      </c>
      <c r="KB15" s="166">
        <v>-62.296199999999999</v>
      </c>
      <c r="KC15" s="166">
        <v>-83.373800000000003</v>
      </c>
      <c r="KD15" s="166">
        <v>60.239100000000001</v>
      </c>
      <c r="KE15" s="166">
        <v>21.774999999999999</v>
      </c>
      <c r="KF15" s="166">
        <v>-64.7</v>
      </c>
      <c r="KG15" s="166">
        <v>65.5</v>
      </c>
      <c r="KH15" s="166">
        <v>174.1499</v>
      </c>
      <c r="KI15" s="166">
        <v>-16.284300000000002</v>
      </c>
    </row>
    <row r="16" spans="1:295" ht="18" customHeight="1" x14ac:dyDescent="0.25">
      <c r="A16" s="161" t="s">
        <v>41</v>
      </c>
      <c r="B16" s="161" t="s">
        <v>697</v>
      </c>
      <c r="C16" s="168">
        <v>0</v>
      </c>
      <c r="D16" s="169">
        <v>14.0373</v>
      </c>
      <c r="E16" s="170"/>
      <c r="F16" s="169">
        <v>-39.088299999999997</v>
      </c>
      <c r="G16" s="169">
        <v>10.0143</v>
      </c>
      <c r="H16" s="170"/>
      <c r="I16" s="169">
        <v>39.919199999999996</v>
      </c>
      <c r="J16" s="169">
        <v>-50.371400000000001</v>
      </c>
      <c r="K16" s="169">
        <v>40.4664</v>
      </c>
      <c r="L16" s="169">
        <v>20.6934</v>
      </c>
      <c r="M16" s="169">
        <v>20.281500000000001</v>
      </c>
      <c r="N16" s="169">
        <v>31.08</v>
      </c>
      <c r="O16" s="169">
        <v>-37.661000000000001</v>
      </c>
      <c r="P16" s="169">
        <v>35.200000000000003</v>
      </c>
      <c r="Q16" s="169">
        <v>19.044</v>
      </c>
      <c r="R16" s="169">
        <v>-35.200000000000003</v>
      </c>
      <c r="S16" s="169">
        <v>14.4316</v>
      </c>
      <c r="T16" s="169">
        <v>23.251200000000001</v>
      </c>
      <c r="U16" s="169">
        <v>9.6889000000000003</v>
      </c>
      <c r="V16" s="169">
        <v>9.4854000000000003</v>
      </c>
      <c r="W16" s="169">
        <v>15.7989</v>
      </c>
      <c r="X16" s="169">
        <v>16.365500000000001</v>
      </c>
      <c r="Y16" s="169">
        <v>6.1584000000000003</v>
      </c>
      <c r="Z16" s="169">
        <v>7.9945000000000004</v>
      </c>
      <c r="AA16" s="170"/>
      <c r="AB16" s="170"/>
      <c r="AC16" s="170"/>
      <c r="AD16" s="169">
        <v>-60.45</v>
      </c>
      <c r="AE16" s="170"/>
      <c r="AF16" s="169">
        <v>-31.08</v>
      </c>
      <c r="AG16" s="169">
        <v>35.200000000000003</v>
      </c>
      <c r="AH16" s="169">
        <v>5.3879999999999999</v>
      </c>
      <c r="AI16" s="169">
        <v>0.16900000000000001</v>
      </c>
      <c r="AJ16" s="168">
        <v>0</v>
      </c>
      <c r="AK16" s="169">
        <v>-30.85</v>
      </c>
      <c r="AL16" s="169">
        <v>-35.869999999999997</v>
      </c>
      <c r="AM16" s="169">
        <v>30.92</v>
      </c>
      <c r="AN16" s="169">
        <v>30.81</v>
      </c>
      <c r="AO16" s="169">
        <v>15.180400000000001</v>
      </c>
      <c r="AP16" s="169">
        <v>9.6000000000000002E-2</v>
      </c>
      <c r="AQ16" s="169">
        <v>48.252299999999998</v>
      </c>
      <c r="AR16" s="169">
        <v>49.423900000000003</v>
      </c>
      <c r="AS16" s="169">
        <v>27.255800000000001</v>
      </c>
      <c r="AT16" s="168">
        <v>0</v>
      </c>
      <c r="AU16" s="169">
        <v>-41.713900000000002</v>
      </c>
      <c r="AV16" s="169">
        <v>21.992000000000001</v>
      </c>
      <c r="AW16" s="169">
        <v>23.003499999999999</v>
      </c>
      <c r="AX16" s="169">
        <v>48.697600000000001</v>
      </c>
      <c r="AY16" s="169">
        <v>49.483899999999998</v>
      </c>
      <c r="AZ16" s="169">
        <v>19.597799999999999</v>
      </c>
      <c r="BA16" s="169">
        <v>17.076000000000001</v>
      </c>
      <c r="BB16" s="169">
        <v>-386.2697</v>
      </c>
      <c r="BC16" s="169">
        <v>1.9171</v>
      </c>
      <c r="BD16" s="169">
        <v>-12.8</v>
      </c>
      <c r="BE16" s="169">
        <v>-12.9</v>
      </c>
      <c r="BF16" s="170"/>
      <c r="BG16" s="169">
        <v>48.377499999999998</v>
      </c>
      <c r="BH16" s="169">
        <v>-6.5824999999999996</v>
      </c>
      <c r="BI16" s="170"/>
      <c r="BJ16" s="169">
        <v>-40.309800000000003</v>
      </c>
      <c r="BK16" s="169">
        <v>4.5770999999999997</v>
      </c>
      <c r="BL16" s="169">
        <v>3.9178999999999999</v>
      </c>
      <c r="BM16" s="169">
        <v>4.0819000000000001</v>
      </c>
      <c r="BN16" s="169">
        <v>439.68</v>
      </c>
      <c r="BO16" s="169">
        <v>102.5727</v>
      </c>
      <c r="BP16" s="169">
        <v>102.32850000000001</v>
      </c>
      <c r="BQ16" s="169">
        <v>-528.05930000000001</v>
      </c>
      <c r="BR16" s="169">
        <v>356.79969999999997</v>
      </c>
      <c r="BS16" s="170"/>
      <c r="BT16" s="169">
        <v>-35.630400000000002</v>
      </c>
      <c r="BU16" s="169">
        <v>35.915399999999998</v>
      </c>
      <c r="BV16" s="169">
        <v>72.661100000000005</v>
      </c>
      <c r="BW16" s="169">
        <v>25.93</v>
      </c>
      <c r="BX16" s="169">
        <v>21.16</v>
      </c>
      <c r="BY16" s="170"/>
      <c r="BZ16" s="169">
        <v>70.94</v>
      </c>
      <c r="CA16" s="169">
        <v>-20.089400000000001</v>
      </c>
      <c r="CB16" s="169">
        <v>-18.347899999999999</v>
      </c>
      <c r="CC16" s="169">
        <v>76.846500000000006</v>
      </c>
      <c r="CD16" s="169">
        <v>77.766199999999998</v>
      </c>
      <c r="CE16" s="169">
        <v>-6.8015999999999996</v>
      </c>
      <c r="CF16" s="169">
        <v>-58.2104</v>
      </c>
      <c r="CG16" s="169">
        <v>-56.800600000000003</v>
      </c>
      <c r="CH16" s="169">
        <v>2.0301999999999998</v>
      </c>
      <c r="CI16" s="170"/>
      <c r="CJ16" s="170"/>
      <c r="CK16" s="170"/>
      <c r="CL16" s="169">
        <v>89.8</v>
      </c>
      <c r="CM16" s="169">
        <v>80.900000000000006</v>
      </c>
      <c r="CN16" s="169">
        <v>-13.3</v>
      </c>
      <c r="CO16" s="169">
        <v>67.803899999999999</v>
      </c>
      <c r="CP16" s="169">
        <v>65.986999999999995</v>
      </c>
      <c r="CQ16" s="169">
        <v>65.382800000000003</v>
      </c>
      <c r="CR16" s="169">
        <v>-23.331499999999998</v>
      </c>
      <c r="CS16" s="169">
        <v>-22.9754</v>
      </c>
      <c r="CT16" s="169">
        <v>43.412399999999998</v>
      </c>
      <c r="CU16" s="169">
        <v>-60.411799999999999</v>
      </c>
      <c r="CV16" s="169">
        <v>49.296100000000003</v>
      </c>
      <c r="CW16" s="169">
        <v>11.926500000000001</v>
      </c>
      <c r="CX16" s="169">
        <v>43.62</v>
      </c>
      <c r="CY16" s="169">
        <v>24.3</v>
      </c>
      <c r="CZ16" s="169">
        <v>30.241700000000002</v>
      </c>
      <c r="DA16" s="169">
        <v>28.861999999999998</v>
      </c>
      <c r="DB16" s="169">
        <v>-35.130000000000003</v>
      </c>
      <c r="DC16" s="170"/>
      <c r="DD16" s="170"/>
      <c r="DE16" s="170"/>
      <c r="DF16" s="169">
        <v>-67.256399999999999</v>
      </c>
      <c r="DG16" s="170"/>
      <c r="DH16" s="170"/>
      <c r="DI16" s="169">
        <v>-67.599999999999994</v>
      </c>
      <c r="DJ16" s="169">
        <v>-68.599999999999994</v>
      </c>
      <c r="DK16" s="169">
        <v>22.574200000000001</v>
      </c>
      <c r="DL16" s="170"/>
      <c r="DM16" s="169">
        <v>34.768500000000003</v>
      </c>
      <c r="DN16" s="169">
        <v>48.065199999999997</v>
      </c>
      <c r="DO16" s="169">
        <v>33.450000000000003</v>
      </c>
      <c r="DP16" s="169">
        <v>-3.6</v>
      </c>
      <c r="DQ16" s="169">
        <v>55.381500000000003</v>
      </c>
      <c r="DR16" s="169">
        <v>65.953699999999998</v>
      </c>
      <c r="DS16" s="169">
        <v>-43.68</v>
      </c>
      <c r="DT16" s="170"/>
      <c r="DU16" s="169">
        <v>79.67</v>
      </c>
      <c r="DV16" s="169">
        <v>48.19</v>
      </c>
      <c r="DW16" s="169">
        <v>66.781800000000004</v>
      </c>
      <c r="DX16" s="169">
        <v>65.618200000000002</v>
      </c>
      <c r="DY16" s="169">
        <v>-10.1069</v>
      </c>
      <c r="DZ16" s="169">
        <v>-10.0182</v>
      </c>
      <c r="EA16" s="169">
        <v>154.8433</v>
      </c>
      <c r="EB16" s="169">
        <v>115.3456</v>
      </c>
      <c r="EC16" s="169">
        <v>111.0005</v>
      </c>
      <c r="ED16" s="169">
        <v>111.9432</v>
      </c>
      <c r="EE16" s="169">
        <v>96.665400000000005</v>
      </c>
      <c r="EF16" s="169">
        <v>81.234800000000007</v>
      </c>
      <c r="EG16" s="169">
        <v>-26.062000000000001</v>
      </c>
      <c r="EH16" s="169">
        <v>539.40139999999997</v>
      </c>
      <c r="EI16" s="169">
        <v>459.3109</v>
      </c>
      <c r="EJ16" s="170"/>
      <c r="EK16" s="169">
        <v>-26.711400000000001</v>
      </c>
      <c r="EL16" s="169">
        <v>-24.555700000000002</v>
      </c>
      <c r="EM16" s="169">
        <v>-8.6061999999999994</v>
      </c>
      <c r="EN16" s="169">
        <v>65.863699999999994</v>
      </c>
      <c r="EO16" s="169">
        <v>61.353700000000003</v>
      </c>
      <c r="EP16" s="169">
        <v>44.591999999999999</v>
      </c>
      <c r="EQ16" s="169">
        <v>-56.034599999999998</v>
      </c>
      <c r="ER16" s="169">
        <v>-57.236400000000003</v>
      </c>
      <c r="ES16" s="169">
        <v>-43.811300000000003</v>
      </c>
      <c r="ET16" s="169">
        <v>0</v>
      </c>
      <c r="EU16" s="169">
        <v>-17.34</v>
      </c>
      <c r="EV16" s="169">
        <v>1</v>
      </c>
      <c r="EW16" s="169">
        <v>16.2683</v>
      </c>
      <c r="EX16" s="169">
        <v>58.569899999999997</v>
      </c>
      <c r="EY16" s="169">
        <v>-34.753900000000002</v>
      </c>
      <c r="EZ16" s="169">
        <v>-34.108699999999999</v>
      </c>
      <c r="FA16" s="169">
        <v>8.9911999999999992</v>
      </c>
      <c r="FB16" s="169">
        <v>-79.078599999999994</v>
      </c>
      <c r="FC16" s="169">
        <v>42.070599999999999</v>
      </c>
      <c r="FD16" s="169">
        <v>20.043800000000001</v>
      </c>
      <c r="FE16" s="170"/>
      <c r="FF16" s="169">
        <v>19.9785</v>
      </c>
      <c r="FG16" s="169">
        <v>17.8536</v>
      </c>
      <c r="FH16" s="169">
        <v>17.8154</v>
      </c>
      <c r="FI16" s="169">
        <v>17.7166</v>
      </c>
      <c r="FJ16" s="169">
        <v>19.592400000000001</v>
      </c>
      <c r="FK16" s="169">
        <v>18.252700000000001</v>
      </c>
      <c r="FL16" s="169">
        <v>20.597100000000001</v>
      </c>
      <c r="FM16" s="169">
        <v>11.7209</v>
      </c>
      <c r="FN16" s="169">
        <v>11.726000000000001</v>
      </c>
      <c r="FO16" s="169">
        <v>-0.90480000000000005</v>
      </c>
      <c r="FP16" s="170"/>
      <c r="FQ16" s="169">
        <v>20.986000000000001</v>
      </c>
      <c r="FR16" s="169">
        <v>-6.68</v>
      </c>
      <c r="FS16" s="169">
        <v>7.6593999999999998</v>
      </c>
      <c r="FT16" s="169">
        <v>0.76329999999999998</v>
      </c>
      <c r="FU16" s="169">
        <v>-4.75</v>
      </c>
      <c r="FV16" s="169">
        <v>19.84</v>
      </c>
      <c r="FW16" s="169">
        <v>18.7943</v>
      </c>
      <c r="FX16" s="170"/>
      <c r="FY16" s="170"/>
      <c r="FZ16" s="169">
        <v>4.1050000000000004</v>
      </c>
      <c r="GA16" s="170"/>
      <c r="GB16" s="169">
        <v>40.14</v>
      </c>
      <c r="GC16" s="169">
        <v>-0.97950000000000004</v>
      </c>
      <c r="GD16" s="169">
        <v>1.6734</v>
      </c>
      <c r="GE16" s="169">
        <v>12.8</v>
      </c>
      <c r="GF16" s="169">
        <v>76.097499999999997</v>
      </c>
      <c r="GG16" s="169">
        <v>21.6</v>
      </c>
      <c r="GH16" s="169">
        <v>-13.085800000000001</v>
      </c>
      <c r="GI16" s="169">
        <v>-0.75649999999999995</v>
      </c>
      <c r="GJ16" s="169">
        <v>0</v>
      </c>
      <c r="GK16" s="169">
        <v>1.3064</v>
      </c>
      <c r="GL16" s="170"/>
      <c r="GM16" s="170"/>
      <c r="GN16" s="170"/>
      <c r="GO16" s="169">
        <v>-20.5245</v>
      </c>
      <c r="GP16" s="169">
        <v>18.368099999999998</v>
      </c>
      <c r="GQ16" s="169">
        <v>21.4526</v>
      </c>
      <c r="GR16" s="169">
        <v>57.990600000000001</v>
      </c>
      <c r="GS16" s="169">
        <v>60.064900000000002</v>
      </c>
      <c r="GT16" s="169">
        <v>-111.6272</v>
      </c>
      <c r="GU16" s="169">
        <v>-16.0046</v>
      </c>
      <c r="GV16" s="169">
        <v>31.143999999999998</v>
      </c>
      <c r="GW16" s="169">
        <v>-36.832999999999998</v>
      </c>
      <c r="GX16" s="169">
        <v>13.011200000000001</v>
      </c>
      <c r="GY16" s="169">
        <v>4.5411999999999999</v>
      </c>
      <c r="GZ16" s="169">
        <v>4.24</v>
      </c>
      <c r="HA16" s="169">
        <v>14</v>
      </c>
      <c r="HB16" s="169">
        <v>128.80969999999999</v>
      </c>
      <c r="HC16" s="169">
        <v>128.03290000000001</v>
      </c>
      <c r="HD16" s="169">
        <v>88.8</v>
      </c>
      <c r="HE16" s="169">
        <v>-88.430899999999994</v>
      </c>
      <c r="HF16" s="169">
        <v>-319.86040000000003</v>
      </c>
      <c r="HG16" s="169">
        <v>320.74880000000002</v>
      </c>
      <c r="HH16" s="169">
        <v>497.577</v>
      </c>
      <c r="HI16" s="169">
        <v>-125.4367</v>
      </c>
      <c r="HJ16" s="169">
        <v>-123.8802</v>
      </c>
      <c r="HK16" s="169">
        <v>-65.182299999999998</v>
      </c>
      <c r="HL16" s="169">
        <v>-59.187100000000001</v>
      </c>
      <c r="HM16" s="169">
        <v>79.892099999999999</v>
      </c>
      <c r="HN16" s="169">
        <v>82.134600000000006</v>
      </c>
      <c r="HO16" s="170"/>
      <c r="HP16" s="170"/>
      <c r="HQ16" s="169">
        <v>34.467399999999998</v>
      </c>
      <c r="HR16" s="169">
        <v>34.445399999999999</v>
      </c>
      <c r="HS16" s="169">
        <v>-45.4925</v>
      </c>
      <c r="HT16" s="169">
        <v>-46.255899999999997</v>
      </c>
      <c r="HU16" s="169">
        <v>98.4</v>
      </c>
      <c r="HV16" s="169">
        <v>97</v>
      </c>
      <c r="HW16" s="169">
        <v>7.6</v>
      </c>
      <c r="HX16" s="169">
        <v>5.5</v>
      </c>
      <c r="HY16" s="169">
        <v>21.823</v>
      </c>
      <c r="HZ16" s="169">
        <v>28.48</v>
      </c>
      <c r="IA16" s="169">
        <v>-326.97199999999998</v>
      </c>
      <c r="IB16" s="169">
        <v>102.4342</v>
      </c>
      <c r="IC16" s="169">
        <v>102.27079999999999</v>
      </c>
      <c r="ID16" s="169">
        <v>13.9</v>
      </c>
      <c r="IE16" s="169">
        <v>-54.7</v>
      </c>
      <c r="IF16" s="169">
        <v>-32.700000000000003</v>
      </c>
      <c r="IG16" s="169">
        <v>-32.700000000000003</v>
      </c>
      <c r="IH16" s="169">
        <v>1.6193</v>
      </c>
      <c r="II16" s="170"/>
      <c r="IJ16" s="169">
        <v>-494.45429999999999</v>
      </c>
      <c r="IK16" s="169">
        <v>-424.2047</v>
      </c>
      <c r="IL16" s="169">
        <v>411.86779999999999</v>
      </c>
      <c r="IM16" s="169">
        <v>333.44349999999997</v>
      </c>
      <c r="IN16" s="169">
        <v>-64.427499999999995</v>
      </c>
      <c r="IO16" s="169">
        <v>-324.56130000000002</v>
      </c>
      <c r="IP16" s="169">
        <v>326.99689999999998</v>
      </c>
      <c r="IQ16" s="169">
        <v>-151.3578</v>
      </c>
      <c r="IR16" s="169">
        <v>-203.26159999999999</v>
      </c>
      <c r="IS16" s="169">
        <v>-320.2088</v>
      </c>
      <c r="IT16" s="169">
        <v>83.818799999999996</v>
      </c>
      <c r="IU16" s="169">
        <v>82.361199999999997</v>
      </c>
      <c r="IV16" s="169">
        <v>152.22049999999999</v>
      </c>
      <c r="IW16" s="169">
        <v>-400.21609999999998</v>
      </c>
      <c r="IX16" s="169">
        <v>209.09620000000001</v>
      </c>
      <c r="IY16" s="169">
        <v>-183.9504</v>
      </c>
      <c r="IZ16" s="169">
        <v>188.21809999999999</v>
      </c>
      <c r="JA16" s="169">
        <v>-9.2026000000000003</v>
      </c>
      <c r="JB16" s="170"/>
      <c r="JC16" s="169">
        <v>5.84</v>
      </c>
      <c r="JD16" s="170"/>
      <c r="JE16" s="170"/>
      <c r="JF16" s="169">
        <v>-5.92</v>
      </c>
      <c r="JG16" s="169">
        <v>-17.36</v>
      </c>
      <c r="JH16" s="170"/>
      <c r="JI16" s="169">
        <v>19.017299999999999</v>
      </c>
      <c r="JJ16" s="169">
        <v>-26.3386</v>
      </c>
      <c r="JK16" s="169">
        <v>-39.024900000000002</v>
      </c>
      <c r="JL16" s="169">
        <v>31.1</v>
      </c>
      <c r="JM16" s="169">
        <v>48.156999999999996</v>
      </c>
      <c r="JN16" s="169">
        <v>50.603000000000002</v>
      </c>
      <c r="JO16" s="170"/>
      <c r="JP16" s="169">
        <v>13.3752</v>
      </c>
      <c r="JQ16" s="169">
        <v>53.280900000000003</v>
      </c>
      <c r="JR16" s="169">
        <v>54.159599999999998</v>
      </c>
      <c r="JS16" s="169">
        <v>51.521000000000001</v>
      </c>
      <c r="JT16" s="170"/>
      <c r="JU16" s="169">
        <v>54</v>
      </c>
      <c r="JV16" s="169">
        <v>22.178899999999999</v>
      </c>
      <c r="JW16" s="169">
        <v>5.74</v>
      </c>
      <c r="JX16" s="170"/>
      <c r="JY16" s="169">
        <v>-59.004800000000003</v>
      </c>
      <c r="JZ16" s="169">
        <v>81.522199999999998</v>
      </c>
      <c r="KA16" s="169">
        <v>67.143299999999996</v>
      </c>
      <c r="KB16" s="169">
        <v>-59.049500000000002</v>
      </c>
      <c r="KC16" s="169">
        <v>-80.667900000000003</v>
      </c>
      <c r="KD16" s="169">
        <v>58.042999999999999</v>
      </c>
      <c r="KE16" s="169">
        <v>21.038499999999999</v>
      </c>
      <c r="KF16" s="169">
        <v>-64.2</v>
      </c>
      <c r="KG16" s="169">
        <v>63.5</v>
      </c>
      <c r="KH16" s="169">
        <v>183.00129999999999</v>
      </c>
      <c r="KI16" s="169">
        <v>-32.535499999999999</v>
      </c>
    </row>
    <row r="17" spans="1:295" ht="18" customHeight="1" x14ac:dyDescent="0.25">
      <c r="A17" s="161" t="s">
        <v>41</v>
      </c>
      <c r="B17" s="161" t="s">
        <v>698</v>
      </c>
      <c r="C17" s="162">
        <v>0</v>
      </c>
      <c r="D17" s="163">
        <v>14.230700000000001</v>
      </c>
      <c r="E17" s="163">
        <v>-21.657900000000001</v>
      </c>
      <c r="F17" s="163">
        <v>-39.469200000000001</v>
      </c>
      <c r="G17" s="163">
        <v>10.532500000000001</v>
      </c>
      <c r="H17" s="164"/>
      <c r="I17" s="163">
        <v>39.5959</v>
      </c>
      <c r="J17" s="163">
        <v>-49.691800000000001</v>
      </c>
      <c r="K17" s="163">
        <v>41.261299999999999</v>
      </c>
      <c r="L17" s="163">
        <v>20.7254</v>
      </c>
      <c r="M17" s="163">
        <v>20.1938</v>
      </c>
      <c r="N17" s="163">
        <v>33.299999999999997</v>
      </c>
      <c r="O17" s="163">
        <v>-38.832000000000001</v>
      </c>
      <c r="P17" s="163">
        <v>35.200000000000003</v>
      </c>
      <c r="Q17" s="163">
        <v>19.044</v>
      </c>
      <c r="R17" s="163">
        <v>-35.200000000000003</v>
      </c>
      <c r="S17" s="163">
        <v>14.4861</v>
      </c>
      <c r="T17" s="163">
        <v>22.541599999999999</v>
      </c>
      <c r="U17" s="163">
        <v>9.3528000000000002</v>
      </c>
      <c r="V17" s="163">
        <v>9.8545999999999996</v>
      </c>
      <c r="W17" s="163">
        <v>15.9977</v>
      </c>
      <c r="X17" s="163">
        <v>16.430099999999999</v>
      </c>
      <c r="Y17" s="163">
        <v>6.2295999999999996</v>
      </c>
      <c r="Z17" s="163">
        <v>7.9819000000000004</v>
      </c>
      <c r="AA17" s="164"/>
      <c r="AB17" s="164"/>
      <c r="AC17" s="164"/>
      <c r="AD17" s="163">
        <v>-58.9</v>
      </c>
      <c r="AE17" s="164"/>
      <c r="AF17" s="163">
        <v>-33.299999999999997</v>
      </c>
      <c r="AG17" s="163">
        <v>37.4</v>
      </c>
      <c r="AH17" s="163">
        <v>5.18</v>
      </c>
      <c r="AI17" s="163">
        <v>0.17</v>
      </c>
      <c r="AJ17" s="162">
        <v>0</v>
      </c>
      <c r="AK17" s="163">
        <v>-24.67</v>
      </c>
      <c r="AL17" s="163">
        <v>-48.44</v>
      </c>
      <c r="AM17" s="163">
        <v>24.42</v>
      </c>
      <c r="AN17" s="163">
        <v>24.82</v>
      </c>
      <c r="AO17" s="163">
        <v>15.3508</v>
      </c>
      <c r="AP17" s="163">
        <v>0.1948</v>
      </c>
      <c r="AQ17" s="163">
        <v>47.947800000000001</v>
      </c>
      <c r="AR17" s="163">
        <v>50.246600000000001</v>
      </c>
      <c r="AS17" s="163">
        <v>25.750800000000002</v>
      </c>
      <c r="AT17" s="162">
        <v>0</v>
      </c>
      <c r="AU17" s="163">
        <v>-36.020000000000003</v>
      </c>
      <c r="AV17" s="163">
        <v>8.4412000000000003</v>
      </c>
      <c r="AW17" s="163">
        <v>7.8734999999999999</v>
      </c>
      <c r="AX17" s="163">
        <v>50.662799999999997</v>
      </c>
      <c r="AY17" s="163">
        <v>50.8386</v>
      </c>
      <c r="AZ17" s="163">
        <v>2.6524999999999999</v>
      </c>
      <c r="BA17" s="163">
        <v>1.9179999999999999</v>
      </c>
      <c r="BB17" s="163">
        <v>-358.16030000000001</v>
      </c>
      <c r="BC17" s="163">
        <v>-0.35470000000000002</v>
      </c>
      <c r="BD17" s="163">
        <v>-12</v>
      </c>
      <c r="BE17" s="163">
        <v>-12.1</v>
      </c>
      <c r="BF17" s="164"/>
      <c r="BG17" s="163">
        <v>43.237299999999998</v>
      </c>
      <c r="BH17" s="163">
        <v>-6.5883000000000003</v>
      </c>
      <c r="BI17" s="164"/>
      <c r="BJ17" s="163">
        <v>-37.772100000000002</v>
      </c>
      <c r="BK17" s="163">
        <v>4.4470999999999998</v>
      </c>
      <c r="BL17" s="163">
        <v>6.0305</v>
      </c>
      <c r="BM17" s="163">
        <v>4.2134</v>
      </c>
      <c r="BN17" s="163">
        <v>412.7627</v>
      </c>
      <c r="BO17" s="163">
        <v>105.4109</v>
      </c>
      <c r="BP17" s="163">
        <v>105.4109</v>
      </c>
      <c r="BQ17" s="163">
        <v>-495.89460000000003</v>
      </c>
      <c r="BR17" s="163">
        <v>358.7439</v>
      </c>
      <c r="BS17" s="164"/>
      <c r="BT17" s="163">
        <v>-40.042200000000001</v>
      </c>
      <c r="BU17" s="163">
        <v>41.293599999999998</v>
      </c>
      <c r="BV17" s="163">
        <v>73.818700000000007</v>
      </c>
      <c r="BW17" s="163">
        <v>26</v>
      </c>
      <c r="BX17" s="163">
        <v>21.18</v>
      </c>
      <c r="BY17" s="163">
        <v>48.31</v>
      </c>
      <c r="BZ17" s="163">
        <v>70.760000000000005</v>
      </c>
      <c r="CA17" s="163">
        <v>-12.453799999999999</v>
      </c>
      <c r="CB17" s="163">
        <v>-13.391500000000001</v>
      </c>
      <c r="CC17" s="163">
        <v>79.080699999999993</v>
      </c>
      <c r="CD17" s="163">
        <v>80.164000000000001</v>
      </c>
      <c r="CE17" s="163">
        <v>-6.5411999999999999</v>
      </c>
      <c r="CF17" s="163">
        <v>-54.5959</v>
      </c>
      <c r="CG17" s="163">
        <v>-54.193800000000003</v>
      </c>
      <c r="CH17" s="163">
        <v>2.5507</v>
      </c>
      <c r="CI17" s="164"/>
      <c r="CJ17" s="164"/>
      <c r="CK17" s="164"/>
      <c r="CL17" s="163">
        <v>90.5</v>
      </c>
      <c r="CM17" s="163">
        <v>80.8</v>
      </c>
      <c r="CN17" s="163">
        <v>-13.34</v>
      </c>
      <c r="CO17" s="163">
        <v>69.5916</v>
      </c>
      <c r="CP17" s="163">
        <v>67.977999999999994</v>
      </c>
      <c r="CQ17" s="163">
        <v>67.330100000000002</v>
      </c>
      <c r="CR17" s="163">
        <v>-20.779599999999999</v>
      </c>
      <c r="CS17" s="163">
        <v>-20.0288</v>
      </c>
      <c r="CT17" s="163">
        <v>39.762999999999998</v>
      </c>
      <c r="CU17" s="163">
        <v>-60.427300000000002</v>
      </c>
      <c r="CV17" s="163">
        <v>45.947299999999998</v>
      </c>
      <c r="CW17" s="163">
        <v>11.7125</v>
      </c>
      <c r="CX17" s="163">
        <v>42.86</v>
      </c>
      <c r="CY17" s="163">
        <v>23.93</v>
      </c>
      <c r="CZ17" s="163">
        <v>30.241700000000002</v>
      </c>
      <c r="DA17" s="163">
        <v>28.861999999999998</v>
      </c>
      <c r="DB17" s="163">
        <v>-35.19</v>
      </c>
      <c r="DC17" s="164"/>
      <c r="DD17" s="164"/>
      <c r="DE17" s="164"/>
      <c r="DF17" s="163">
        <v>-49.724600000000002</v>
      </c>
      <c r="DG17" s="164"/>
      <c r="DH17" s="164"/>
      <c r="DI17" s="164"/>
      <c r="DJ17" s="163">
        <v>-70.900000000000006</v>
      </c>
      <c r="DK17" s="163">
        <v>22.634599999999999</v>
      </c>
      <c r="DL17" s="164"/>
      <c r="DM17" s="163">
        <v>32.420299999999997</v>
      </c>
      <c r="DN17" s="163">
        <v>48.6511</v>
      </c>
      <c r="DO17" s="163">
        <v>33.76</v>
      </c>
      <c r="DP17" s="163">
        <v>-2.74</v>
      </c>
      <c r="DQ17" s="163">
        <v>55.753500000000003</v>
      </c>
      <c r="DR17" s="163">
        <v>49.066499999999998</v>
      </c>
      <c r="DS17" s="163">
        <v>-44.26</v>
      </c>
      <c r="DT17" s="164"/>
      <c r="DU17" s="163">
        <v>80.66</v>
      </c>
      <c r="DV17" s="163">
        <v>47.98</v>
      </c>
      <c r="DW17" s="163">
        <v>49.6</v>
      </c>
      <c r="DX17" s="163">
        <v>51.909100000000002</v>
      </c>
      <c r="DY17" s="163">
        <v>-10.939</v>
      </c>
      <c r="DZ17" s="163">
        <v>-11.4818</v>
      </c>
      <c r="EA17" s="163">
        <v>145.64250000000001</v>
      </c>
      <c r="EB17" s="163">
        <v>106.04349999999999</v>
      </c>
      <c r="EC17" s="163">
        <v>101.89830000000001</v>
      </c>
      <c r="ED17" s="163">
        <v>101.7627</v>
      </c>
      <c r="EE17" s="163">
        <v>106.94889999999999</v>
      </c>
      <c r="EF17" s="163">
        <v>95.727500000000006</v>
      </c>
      <c r="EG17" s="163">
        <v>-25.346</v>
      </c>
      <c r="EH17" s="163">
        <v>513.1155</v>
      </c>
      <c r="EI17" s="163">
        <v>440.71570000000003</v>
      </c>
      <c r="EJ17" s="164"/>
      <c r="EK17" s="163">
        <v>-27.5383</v>
      </c>
      <c r="EL17" s="163">
        <v>-24.9801</v>
      </c>
      <c r="EM17" s="163">
        <v>-23.315200000000001</v>
      </c>
      <c r="EN17" s="163">
        <v>46.155700000000003</v>
      </c>
      <c r="EO17" s="163">
        <v>41.963200000000001</v>
      </c>
      <c r="EP17" s="163">
        <v>141.37200000000001</v>
      </c>
      <c r="EQ17" s="163">
        <v>-65.627499999999998</v>
      </c>
      <c r="ER17" s="163">
        <v>-67.657200000000003</v>
      </c>
      <c r="ES17" s="163">
        <v>-57.569299999999998</v>
      </c>
      <c r="ET17" s="163">
        <v>0</v>
      </c>
      <c r="EU17" s="163">
        <v>-17.62</v>
      </c>
      <c r="EV17" s="163">
        <v>98.8</v>
      </c>
      <c r="EW17" s="163">
        <v>11.500999999999999</v>
      </c>
      <c r="EX17" s="163">
        <v>36.718899999999998</v>
      </c>
      <c r="EY17" s="163">
        <v>-35.065300000000001</v>
      </c>
      <c r="EZ17" s="163">
        <v>-34.206899999999997</v>
      </c>
      <c r="FA17" s="163">
        <v>9.1448999999999998</v>
      </c>
      <c r="FB17" s="163">
        <v>-92.507800000000003</v>
      </c>
      <c r="FC17" s="163">
        <v>56.117400000000004</v>
      </c>
      <c r="FD17" s="163">
        <v>19.734000000000002</v>
      </c>
      <c r="FE17" s="164"/>
      <c r="FF17" s="163">
        <v>19.280899999999999</v>
      </c>
      <c r="FG17" s="163">
        <v>17.520099999999999</v>
      </c>
      <c r="FH17" s="163">
        <v>17.729399999999998</v>
      </c>
      <c r="FI17" s="163">
        <v>17.2483</v>
      </c>
      <c r="FJ17" s="163">
        <v>11.387</v>
      </c>
      <c r="FK17" s="163">
        <v>11.7219</v>
      </c>
      <c r="FL17" s="163">
        <v>31.146899999999999</v>
      </c>
      <c r="FM17" s="163">
        <v>13.800700000000001</v>
      </c>
      <c r="FN17" s="163">
        <v>14.1387</v>
      </c>
      <c r="FO17" s="163">
        <v>5.383</v>
      </c>
      <c r="FP17" s="163">
        <v>0</v>
      </c>
      <c r="FQ17" s="163">
        <v>21.520700000000001</v>
      </c>
      <c r="FR17" s="163">
        <v>-6.28</v>
      </c>
      <c r="FS17" s="163">
        <v>7.2638999999999996</v>
      </c>
      <c r="FT17" s="163">
        <v>0.78400000000000003</v>
      </c>
      <c r="FU17" s="163">
        <v>-4.21</v>
      </c>
      <c r="FV17" s="163">
        <v>18.940000000000001</v>
      </c>
      <c r="FW17" s="163">
        <v>20.2315</v>
      </c>
      <c r="FX17" s="164"/>
      <c r="FY17" s="163">
        <v>-5.6139999999999999</v>
      </c>
      <c r="FZ17" s="163">
        <v>4.0190000000000001</v>
      </c>
      <c r="GA17" s="164"/>
      <c r="GB17" s="163">
        <v>38.17</v>
      </c>
      <c r="GC17" s="163">
        <v>-10.5954</v>
      </c>
      <c r="GD17" s="163">
        <v>-5.5419999999999998</v>
      </c>
      <c r="GE17" s="164"/>
      <c r="GF17" s="163">
        <v>75.803399999999996</v>
      </c>
      <c r="GG17" s="163">
        <v>20.2</v>
      </c>
      <c r="GH17" s="163">
        <v>-11.856299999999999</v>
      </c>
      <c r="GI17" s="163">
        <v>-1.0523</v>
      </c>
      <c r="GJ17" s="163">
        <v>-1.4363999999999999</v>
      </c>
      <c r="GK17" s="163">
        <v>1.306</v>
      </c>
      <c r="GL17" s="164"/>
      <c r="GM17" s="164"/>
      <c r="GN17" s="163">
        <v>-14.6342</v>
      </c>
      <c r="GO17" s="163">
        <v>-19.4132</v>
      </c>
      <c r="GP17" s="163">
        <v>18.648800000000001</v>
      </c>
      <c r="GQ17" s="163">
        <v>19.775400000000001</v>
      </c>
      <c r="GR17" s="163">
        <v>59.794199999999996</v>
      </c>
      <c r="GS17" s="163">
        <v>59.586500000000001</v>
      </c>
      <c r="GT17" s="163">
        <v>-101.2586</v>
      </c>
      <c r="GU17" s="163">
        <v>-16.084599999999998</v>
      </c>
      <c r="GV17" s="163">
        <v>30.4678</v>
      </c>
      <c r="GW17" s="163">
        <v>-37.363</v>
      </c>
      <c r="GX17" s="163">
        <v>12.632</v>
      </c>
      <c r="GY17" s="163">
        <v>4.5705</v>
      </c>
      <c r="GZ17" s="163">
        <v>4.2716000000000003</v>
      </c>
      <c r="HA17" s="163">
        <v>14.324</v>
      </c>
      <c r="HB17" s="163">
        <v>121.746</v>
      </c>
      <c r="HC17" s="163">
        <v>122.82170000000001</v>
      </c>
      <c r="HD17" s="163">
        <v>181</v>
      </c>
      <c r="HE17" s="163">
        <v>-179.70070000000001</v>
      </c>
      <c r="HF17" s="163">
        <v>-379.75869999999998</v>
      </c>
      <c r="HG17" s="163">
        <v>381.1798</v>
      </c>
      <c r="HH17" s="163">
        <v>526.5942</v>
      </c>
      <c r="HI17" s="163">
        <v>-118.15170000000001</v>
      </c>
      <c r="HJ17" s="163">
        <v>-116.89579999999999</v>
      </c>
      <c r="HK17" s="163">
        <v>-69.185299999999998</v>
      </c>
      <c r="HL17" s="163">
        <v>-62.532699999999998</v>
      </c>
      <c r="HM17" s="163">
        <v>79.736199999999997</v>
      </c>
      <c r="HN17" s="163">
        <v>78.062899999999999</v>
      </c>
      <c r="HO17" s="164"/>
      <c r="HP17" s="164"/>
      <c r="HQ17" s="163">
        <v>33.6434</v>
      </c>
      <c r="HR17" s="163">
        <v>33.599400000000003</v>
      </c>
      <c r="HS17" s="163">
        <v>-46.571899999999999</v>
      </c>
      <c r="HT17" s="163">
        <v>-46.053400000000003</v>
      </c>
      <c r="HU17" s="163">
        <v>100.35</v>
      </c>
      <c r="HV17" s="163">
        <v>99.73</v>
      </c>
      <c r="HW17" s="163">
        <v>3.3</v>
      </c>
      <c r="HX17" s="163">
        <v>3.7</v>
      </c>
      <c r="HY17" s="163">
        <v>21.474799999999998</v>
      </c>
      <c r="HZ17" s="163">
        <v>29.04</v>
      </c>
      <c r="IA17" s="163">
        <v>-327.79649999999998</v>
      </c>
      <c r="IB17" s="163">
        <v>101.2889</v>
      </c>
      <c r="IC17" s="163">
        <v>102.5254</v>
      </c>
      <c r="ID17" s="164"/>
      <c r="IE17" s="163">
        <v>-56</v>
      </c>
      <c r="IF17" s="163">
        <v>-31.8</v>
      </c>
      <c r="IG17" s="163">
        <v>-31.9</v>
      </c>
      <c r="IH17" s="164"/>
      <c r="II17" s="164"/>
      <c r="IJ17" s="163">
        <v>-518.12559999999996</v>
      </c>
      <c r="IK17" s="163">
        <v>-408.37790000000001</v>
      </c>
      <c r="IL17" s="163">
        <v>406.04880000000003</v>
      </c>
      <c r="IM17" s="163">
        <v>335.85239999999999</v>
      </c>
      <c r="IN17" s="163">
        <v>-69.376199999999997</v>
      </c>
      <c r="IO17" s="163">
        <v>-327.71980000000002</v>
      </c>
      <c r="IP17" s="163">
        <v>327.4255</v>
      </c>
      <c r="IQ17" s="163">
        <v>-150.35390000000001</v>
      </c>
      <c r="IR17" s="163">
        <v>-206.42959999999999</v>
      </c>
      <c r="IS17" s="163">
        <v>-325.89370000000002</v>
      </c>
      <c r="IT17" s="163">
        <v>84.423100000000005</v>
      </c>
      <c r="IU17" s="163">
        <v>84.676100000000005</v>
      </c>
      <c r="IV17" s="163">
        <v>150.90289999999999</v>
      </c>
      <c r="IW17" s="163">
        <v>-397.5949</v>
      </c>
      <c r="IX17" s="163">
        <v>209.8708</v>
      </c>
      <c r="IY17" s="163">
        <v>-183.18510000000001</v>
      </c>
      <c r="IZ17" s="163">
        <v>188.88900000000001</v>
      </c>
      <c r="JA17" s="163">
        <v>-9.6750000000000007</v>
      </c>
      <c r="JB17" s="164"/>
      <c r="JC17" s="163">
        <v>5.28</v>
      </c>
      <c r="JD17" s="164"/>
      <c r="JE17" s="164"/>
      <c r="JF17" s="163">
        <v>-4.24</v>
      </c>
      <c r="JG17" s="163">
        <v>-18.16</v>
      </c>
      <c r="JH17" s="164"/>
      <c r="JI17" s="163">
        <v>19.542200000000001</v>
      </c>
      <c r="JJ17" s="163">
        <v>-26.3081</v>
      </c>
      <c r="JK17" s="163">
        <v>-39.784799999999997</v>
      </c>
      <c r="JL17" s="163">
        <v>30.7</v>
      </c>
      <c r="JM17" s="163">
        <v>49.661000000000001</v>
      </c>
      <c r="JN17" s="163">
        <v>48.664999999999999</v>
      </c>
      <c r="JO17" s="163">
        <v>11.2014</v>
      </c>
      <c r="JP17" s="163">
        <v>13.3986</v>
      </c>
      <c r="JQ17" s="163">
        <v>50.764499999999998</v>
      </c>
      <c r="JR17" s="163">
        <v>50.78</v>
      </c>
      <c r="JS17" s="163">
        <v>51.2423</v>
      </c>
      <c r="JT17" s="164"/>
      <c r="JU17" s="163">
        <v>57.9</v>
      </c>
      <c r="JV17" s="163">
        <v>22.5364</v>
      </c>
      <c r="JW17" s="163">
        <v>5.83</v>
      </c>
      <c r="JX17" s="164"/>
      <c r="JY17" s="163">
        <v>-63.592100000000002</v>
      </c>
      <c r="JZ17" s="163">
        <v>83.787499999999994</v>
      </c>
      <c r="KA17" s="163">
        <v>71.193100000000001</v>
      </c>
      <c r="KB17" s="163">
        <v>-64.310599999999994</v>
      </c>
      <c r="KC17" s="163">
        <v>-84.1554</v>
      </c>
      <c r="KD17" s="163">
        <v>62.237299999999998</v>
      </c>
      <c r="KE17" s="163">
        <v>20.572900000000001</v>
      </c>
      <c r="KF17" s="163">
        <v>-66.5</v>
      </c>
      <c r="KG17" s="163">
        <v>66.900000000000006</v>
      </c>
      <c r="KH17" s="163">
        <v>150.80789999999999</v>
      </c>
      <c r="KI17" s="163">
        <v>11.260400000000001</v>
      </c>
    </row>
    <row r="18" spans="1:295" ht="18" customHeight="1" x14ac:dyDescent="0.25">
      <c r="A18" s="161" t="s">
        <v>41</v>
      </c>
      <c r="B18" s="161" t="s">
        <v>699</v>
      </c>
      <c r="C18" s="165">
        <v>0</v>
      </c>
      <c r="D18" s="167"/>
      <c r="E18" s="166">
        <v>-22.038399999999999</v>
      </c>
      <c r="F18" s="166">
        <v>-39.053100000000001</v>
      </c>
      <c r="G18" s="166">
        <v>10.760199999999999</v>
      </c>
      <c r="H18" s="167"/>
      <c r="I18" s="166">
        <v>39.545299999999997</v>
      </c>
      <c r="J18" s="166">
        <v>-49.589500000000001</v>
      </c>
      <c r="K18" s="166">
        <v>40.633000000000003</v>
      </c>
      <c r="L18" s="166">
        <v>20.955400000000001</v>
      </c>
      <c r="M18" s="166">
        <v>20.434100000000001</v>
      </c>
      <c r="N18" s="166">
        <v>33.299999999999997</v>
      </c>
      <c r="O18" s="166">
        <v>-38.994999999999997</v>
      </c>
      <c r="P18" s="166">
        <v>35.200000000000003</v>
      </c>
      <c r="Q18" s="166">
        <v>19.872</v>
      </c>
      <c r="R18" s="167"/>
      <c r="S18" s="166">
        <v>14.508800000000001</v>
      </c>
      <c r="T18" s="166">
        <v>20.823</v>
      </c>
      <c r="U18" s="166">
        <v>9.8206000000000007</v>
      </c>
      <c r="V18" s="166">
        <v>9.8895</v>
      </c>
      <c r="W18" s="166">
        <v>15.963100000000001</v>
      </c>
      <c r="X18" s="166">
        <v>17.084700000000002</v>
      </c>
      <c r="Y18" s="166">
        <v>5.6761999999999997</v>
      </c>
      <c r="Z18" s="166">
        <v>8.2089999999999996</v>
      </c>
      <c r="AA18" s="167"/>
      <c r="AB18" s="167"/>
      <c r="AC18" s="167"/>
      <c r="AD18" s="166">
        <v>-57.85</v>
      </c>
      <c r="AE18" s="167"/>
      <c r="AF18" s="166">
        <v>-33.299999999999997</v>
      </c>
      <c r="AG18" s="167"/>
      <c r="AH18" s="166">
        <v>4.782</v>
      </c>
      <c r="AI18" s="166">
        <v>0.16700000000000001</v>
      </c>
      <c r="AJ18" s="165">
        <v>0</v>
      </c>
      <c r="AK18" s="166">
        <v>-32.869999999999997</v>
      </c>
      <c r="AL18" s="166">
        <v>-32.29</v>
      </c>
      <c r="AM18" s="166">
        <v>32.71</v>
      </c>
      <c r="AN18" s="166">
        <v>33.03</v>
      </c>
      <c r="AO18" s="166">
        <v>15.351599999999999</v>
      </c>
      <c r="AP18" s="166">
        <v>0.23169999999999999</v>
      </c>
      <c r="AQ18" s="166">
        <v>48.248899999999999</v>
      </c>
      <c r="AR18" s="166">
        <v>49.978499999999997</v>
      </c>
      <c r="AS18" s="166">
        <v>30.8095</v>
      </c>
      <c r="AT18" s="165">
        <v>0</v>
      </c>
      <c r="AU18" s="166">
        <v>-44.839599999999997</v>
      </c>
      <c r="AV18" s="166">
        <v>32.113999999999997</v>
      </c>
      <c r="AW18" s="166">
        <v>31.803599999999999</v>
      </c>
      <c r="AX18" s="166">
        <v>49.036200000000001</v>
      </c>
      <c r="AY18" s="166">
        <v>49.7164</v>
      </c>
      <c r="AZ18" s="166">
        <v>26.850300000000001</v>
      </c>
      <c r="BA18" s="166">
        <v>25.7837</v>
      </c>
      <c r="BB18" s="166">
        <v>-415.21260000000001</v>
      </c>
      <c r="BC18" s="166">
        <v>2.0807000000000002</v>
      </c>
      <c r="BD18" s="166">
        <v>-13</v>
      </c>
      <c r="BE18" s="166">
        <v>-13</v>
      </c>
      <c r="BF18" s="167"/>
      <c r="BG18" s="166">
        <v>52.166699999999999</v>
      </c>
      <c r="BH18" s="166">
        <v>-6.5094000000000003</v>
      </c>
      <c r="BI18" s="167"/>
      <c r="BJ18" s="166">
        <v>-46.804299999999998</v>
      </c>
      <c r="BK18" s="166">
        <v>4.0961999999999996</v>
      </c>
      <c r="BL18" s="166">
        <v>6.6135999999999999</v>
      </c>
      <c r="BM18" s="166">
        <v>4.3594999999999997</v>
      </c>
      <c r="BN18" s="166">
        <v>466.65839999999997</v>
      </c>
      <c r="BO18" s="166">
        <v>108.18810000000001</v>
      </c>
      <c r="BP18" s="166">
        <v>107.8219</v>
      </c>
      <c r="BQ18" s="166">
        <v>-536.25109999999995</v>
      </c>
      <c r="BR18" s="166">
        <v>375.80630000000002</v>
      </c>
      <c r="BS18" s="167"/>
      <c r="BT18" s="166">
        <v>-43.487400000000001</v>
      </c>
      <c r="BU18" s="166">
        <v>45.369</v>
      </c>
      <c r="BV18" s="166">
        <v>74.756799999999998</v>
      </c>
      <c r="BW18" s="166">
        <v>26.21</v>
      </c>
      <c r="BX18" s="166">
        <v>21.64</v>
      </c>
      <c r="BY18" s="167"/>
      <c r="BZ18" s="166">
        <v>71.11</v>
      </c>
      <c r="CA18" s="166">
        <v>-11.6501</v>
      </c>
      <c r="CB18" s="166">
        <v>-11.5161</v>
      </c>
      <c r="CC18" s="166">
        <v>70.084100000000007</v>
      </c>
      <c r="CD18" s="166">
        <v>71.152100000000004</v>
      </c>
      <c r="CE18" s="166">
        <v>-10.2446</v>
      </c>
      <c r="CF18" s="166">
        <v>-56.4651</v>
      </c>
      <c r="CG18" s="166">
        <v>-56.3705</v>
      </c>
      <c r="CH18" s="166">
        <v>3.2120000000000002</v>
      </c>
      <c r="CI18" s="167"/>
      <c r="CJ18" s="167"/>
      <c r="CK18" s="167"/>
      <c r="CL18" s="166">
        <v>89.3</v>
      </c>
      <c r="CM18" s="166">
        <v>80.3</v>
      </c>
      <c r="CN18" s="166">
        <v>-13.47</v>
      </c>
      <c r="CO18" s="166">
        <v>67.8767</v>
      </c>
      <c r="CP18" s="166">
        <v>66.146500000000003</v>
      </c>
      <c r="CQ18" s="166">
        <v>65.900300000000001</v>
      </c>
      <c r="CR18" s="166">
        <v>-22.497199999999999</v>
      </c>
      <c r="CS18" s="166">
        <v>-21.964400000000001</v>
      </c>
      <c r="CT18" s="166">
        <v>45.655900000000003</v>
      </c>
      <c r="CU18" s="166">
        <v>-63.469900000000003</v>
      </c>
      <c r="CV18" s="166">
        <v>51.230499999999999</v>
      </c>
      <c r="CW18" s="166">
        <v>11.974399999999999</v>
      </c>
      <c r="CX18" s="166">
        <v>44.88</v>
      </c>
      <c r="CY18" s="166">
        <v>25.07</v>
      </c>
      <c r="CZ18" s="166">
        <v>30.241700000000002</v>
      </c>
      <c r="DA18" s="166">
        <v>28.861999999999998</v>
      </c>
      <c r="DB18" s="166">
        <v>-35.08</v>
      </c>
      <c r="DC18" s="167"/>
      <c r="DD18" s="167"/>
      <c r="DE18" s="167"/>
      <c r="DF18" s="166">
        <v>-67.6738</v>
      </c>
      <c r="DG18" s="167"/>
      <c r="DH18" s="167"/>
      <c r="DI18" s="166">
        <v>-67.3</v>
      </c>
      <c r="DJ18" s="166">
        <v>-68.5</v>
      </c>
      <c r="DK18" s="166">
        <v>22.552199999999999</v>
      </c>
      <c r="DL18" s="167"/>
      <c r="DM18" s="166">
        <v>37.116700000000002</v>
      </c>
      <c r="DN18" s="166">
        <v>48.6511</v>
      </c>
      <c r="DO18" s="167"/>
      <c r="DP18" s="166">
        <v>-4.42</v>
      </c>
      <c r="DQ18" s="166">
        <v>54.141500000000001</v>
      </c>
      <c r="DR18" s="166">
        <v>67.356300000000005</v>
      </c>
      <c r="DS18" s="166">
        <v>-44.78</v>
      </c>
      <c r="DT18" s="167"/>
      <c r="DU18" s="166">
        <v>82.76</v>
      </c>
      <c r="DV18" s="166">
        <v>46.94</v>
      </c>
      <c r="DW18" s="166">
        <v>67.818200000000004</v>
      </c>
      <c r="DX18" s="166">
        <v>66.709100000000007</v>
      </c>
      <c r="DY18" s="166">
        <v>-2.6979000000000002</v>
      </c>
      <c r="DZ18" s="166">
        <v>-3.2</v>
      </c>
      <c r="EA18" s="166">
        <v>160.42019999999999</v>
      </c>
      <c r="EB18" s="166">
        <v>119.4148</v>
      </c>
      <c r="EC18" s="166">
        <v>114.5034</v>
      </c>
      <c r="ED18" s="166">
        <v>116.6193</v>
      </c>
      <c r="EE18" s="166">
        <v>91.891499999999994</v>
      </c>
      <c r="EF18" s="166">
        <v>77.291200000000003</v>
      </c>
      <c r="EG18" s="166">
        <v>-25.466999999999999</v>
      </c>
      <c r="EH18" s="166">
        <v>547.87750000000005</v>
      </c>
      <c r="EI18" s="166">
        <v>445.41579999999999</v>
      </c>
      <c r="EJ18" s="167"/>
      <c r="EK18" s="166">
        <v>-25.246600000000001</v>
      </c>
      <c r="EL18" s="166">
        <v>-23.424600000000002</v>
      </c>
      <c r="EM18" s="166">
        <v>0</v>
      </c>
      <c r="EN18" s="166">
        <v>53.849699999999999</v>
      </c>
      <c r="EO18" s="166">
        <v>50.210099999999997</v>
      </c>
      <c r="EP18" s="166">
        <v>38.448</v>
      </c>
      <c r="EQ18" s="166">
        <v>-48.838000000000001</v>
      </c>
      <c r="ER18" s="166">
        <v>-49.766300000000001</v>
      </c>
      <c r="ES18" s="166">
        <v>-40.024000000000001</v>
      </c>
      <c r="ET18" s="166">
        <v>0</v>
      </c>
      <c r="EU18" s="166">
        <v>-18.399999999999999</v>
      </c>
      <c r="EV18" s="166">
        <v>1</v>
      </c>
      <c r="EW18" s="166">
        <v>11.767200000000001</v>
      </c>
      <c r="EX18" s="166">
        <v>52.7179</v>
      </c>
      <c r="EY18" s="166">
        <v>-35.964700000000001</v>
      </c>
      <c r="EZ18" s="166">
        <v>-34.877699999999997</v>
      </c>
      <c r="FA18" s="166">
        <v>10.3262</v>
      </c>
      <c r="FB18" s="166">
        <v>-74.248199999999997</v>
      </c>
      <c r="FC18" s="166">
        <v>39.786499999999997</v>
      </c>
      <c r="FD18" s="166">
        <v>20.036000000000001</v>
      </c>
      <c r="FE18" s="167"/>
      <c r="FF18" s="166">
        <v>19.9558</v>
      </c>
      <c r="FG18" s="166">
        <v>18.648900000000001</v>
      </c>
      <c r="FH18" s="166">
        <v>18.693100000000001</v>
      </c>
      <c r="FI18" s="166">
        <v>18.043399999999998</v>
      </c>
      <c r="FJ18" s="166">
        <v>12.056900000000001</v>
      </c>
      <c r="FK18" s="166">
        <v>11.2196</v>
      </c>
      <c r="FL18" s="166">
        <v>39.854599999999998</v>
      </c>
      <c r="FM18" s="166">
        <v>4.9477000000000002</v>
      </c>
      <c r="FN18" s="166">
        <v>4.7735000000000003</v>
      </c>
      <c r="FO18" s="166">
        <v>13.965999999999999</v>
      </c>
      <c r="FP18" s="166">
        <v>18.974599999999999</v>
      </c>
      <c r="FQ18" s="166">
        <v>19.828800000000001</v>
      </c>
      <c r="FR18" s="166">
        <v>-2.77</v>
      </c>
      <c r="FS18" s="166">
        <v>8.5554000000000006</v>
      </c>
      <c r="FT18" s="166">
        <v>0.77300000000000002</v>
      </c>
      <c r="FU18" s="166">
        <v>-5.58</v>
      </c>
      <c r="FV18" s="166">
        <v>18.22</v>
      </c>
      <c r="FW18" s="166">
        <v>17.7959</v>
      </c>
      <c r="FX18" s="167"/>
      <c r="FY18" s="167"/>
      <c r="FZ18" s="166">
        <v>4.0670000000000002</v>
      </c>
      <c r="GA18" s="167"/>
      <c r="GB18" s="166">
        <v>38.909999999999997</v>
      </c>
      <c r="GC18" s="166">
        <v>-18.778700000000001</v>
      </c>
      <c r="GD18" s="166">
        <v>-14.675599999999999</v>
      </c>
      <c r="GE18" s="166">
        <v>12.98</v>
      </c>
      <c r="GF18" s="166">
        <v>77.249799999999993</v>
      </c>
      <c r="GG18" s="166">
        <v>20.2</v>
      </c>
      <c r="GH18" s="166">
        <v>-12.9962</v>
      </c>
      <c r="GI18" s="166">
        <v>-1.3827</v>
      </c>
      <c r="GJ18" s="166">
        <v>-1.7075</v>
      </c>
      <c r="GK18" s="166">
        <v>1.3416999999999999</v>
      </c>
      <c r="GL18" s="167"/>
      <c r="GM18" s="167"/>
      <c r="GN18" s="166">
        <v>-14.305300000000001</v>
      </c>
      <c r="GO18" s="166">
        <v>-21.196899999999999</v>
      </c>
      <c r="GP18" s="166">
        <v>17.220199999999998</v>
      </c>
      <c r="GQ18" s="166">
        <v>21.650400000000001</v>
      </c>
      <c r="GR18" s="166">
        <v>55.976399999999998</v>
      </c>
      <c r="GS18" s="166">
        <v>57.935899999999997</v>
      </c>
      <c r="GT18" s="166">
        <v>-106.304</v>
      </c>
      <c r="GU18" s="166">
        <v>-16.4222</v>
      </c>
      <c r="GV18" s="166">
        <v>31.555900000000001</v>
      </c>
      <c r="GW18" s="166">
        <v>-38.993899999999996</v>
      </c>
      <c r="GX18" s="167"/>
      <c r="GY18" s="166">
        <v>4.7657999999999996</v>
      </c>
      <c r="GZ18" s="166">
        <v>4.4298000000000002</v>
      </c>
      <c r="HA18" s="166">
        <v>13.856400000000001</v>
      </c>
      <c r="HB18" s="166">
        <v>120.9402</v>
      </c>
      <c r="HC18" s="166">
        <v>122.1048</v>
      </c>
      <c r="HD18" s="166">
        <v>145.80000000000001</v>
      </c>
      <c r="HE18" s="166">
        <v>-146.833</v>
      </c>
      <c r="HF18" s="166">
        <v>-343.32580000000002</v>
      </c>
      <c r="HG18" s="166">
        <v>345.75900000000001</v>
      </c>
      <c r="HH18" s="166">
        <v>502.83870000000002</v>
      </c>
      <c r="HI18" s="166">
        <v>-119.0407</v>
      </c>
      <c r="HJ18" s="166">
        <v>-115.6365</v>
      </c>
      <c r="HK18" s="166">
        <v>-67.067599999999999</v>
      </c>
      <c r="HL18" s="166">
        <v>-60.128900000000002</v>
      </c>
      <c r="HM18" s="166">
        <v>77.970600000000005</v>
      </c>
      <c r="HN18" s="166">
        <v>78.3887</v>
      </c>
      <c r="HO18" s="167"/>
      <c r="HP18" s="167"/>
      <c r="HQ18" s="166">
        <v>32.929299999999998</v>
      </c>
      <c r="HR18" s="166">
        <v>32.226100000000002</v>
      </c>
      <c r="HS18" s="166">
        <v>-48.414900000000003</v>
      </c>
      <c r="HT18" s="166">
        <v>-47.924199999999999</v>
      </c>
      <c r="HU18" s="166">
        <v>98.54</v>
      </c>
      <c r="HV18" s="166">
        <v>96.23</v>
      </c>
      <c r="HW18" s="166">
        <v>4.5</v>
      </c>
      <c r="HX18" s="166">
        <v>5.2</v>
      </c>
      <c r="HY18" s="166">
        <v>21.453399999999998</v>
      </c>
      <c r="HZ18" s="166">
        <v>30.08</v>
      </c>
      <c r="IA18" s="166">
        <v>-326.94330000000002</v>
      </c>
      <c r="IB18" s="166">
        <v>99.804900000000004</v>
      </c>
      <c r="IC18" s="166">
        <v>99.652600000000007</v>
      </c>
      <c r="ID18" s="166">
        <v>14.5</v>
      </c>
      <c r="IE18" s="166">
        <v>-53.6</v>
      </c>
      <c r="IF18" s="166">
        <v>-32.700000000000003</v>
      </c>
      <c r="IG18" s="166">
        <v>-32.799999999999997</v>
      </c>
      <c r="IH18" s="166">
        <v>1.5827</v>
      </c>
      <c r="II18" s="167"/>
      <c r="IJ18" s="166">
        <v>-492.79520000000002</v>
      </c>
      <c r="IK18" s="166">
        <v>-406.93040000000002</v>
      </c>
      <c r="IL18" s="166">
        <v>405.346</v>
      </c>
      <c r="IM18" s="166">
        <v>336.15230000000003</v>
      </c>
      <c r="IN18" s="166">
        <v>-58.1541</v>
      </c>
      <c r="IO18" s="166">
        <v>-330.33159999999998</v>
      </c>
      <c r="IP18" s="166">
        <v>328.98680000000002</v>
      </c>
      <c r="IQ18" s="166">
        <v>-152.55670000000001</v>
      </c>
      <c r="IR18" s="166">
        <v>-204.04859999999999</v>
      </c>
      <c r="IS18" s="166">
        <v>-324.2518</v>
      </c>
      <c r="IT18" s="166">
        <v>83.444199999999995</v>
      </c>
      <c r="IU18" s="166">
        <v>82.967699999999994</v>
      </c>
      <c r="IV18" s="166">
        <v>147.84119999999999</v>
      </c>
      <c r="IW18" s="166">
        <v>-392.6352</v>
      </c>
      <c r="IX18" s="166">
        <v>211.74270000000001</v>
      </c>
      <c r="IY18" s="166">
        <v>-186.71530000000001</v>
      </c>
      <c r="IZ18" s="166">
        <v>191.41650000000001</v>
      </c>
      <c r="JA18" s="166">
        <v>-9.2026000000000003</v>
      </c>
      <c r="JB18" s="167"/>
      <c r="JC18" s="166">
        <v>5.12</v>
      </c>
      <c r="JD18" s="167"/>
      <c r="JE18" s="167"/>
      <c r="JF18" s="166">
        <v>-5.76</v>
      </c>
      <c r="JG18" s="166">
        <v>-17.84</v>
      </c>
      <c r="JH18" s="167"/>
      <c r="JI18" s="166">
        <v>19.572700000000001</v>
      </c>
      <c r="JJ18" s="166">
        <v>-25.255199999999999</v>
      </c>
      <c r="JK18" s="166">
        <v>-40.050400000000003</v>
      </c>
      <c r="JL18" s="166">
        <v>29.6</v>
      </c>
      <c r="JM18" s="166">
        <v>47.662999999999997</v>
      </c>
      <c r="JN18" s="166">
        <v>48.35</v>
      </c>
      <c r="JO18" s="167"/>
      <c r="JP18" s="166">
        <v>13.400499999999999</v>
      </c>
      <c r="JQ18" s="166">
        <v>50.934800000000003</v>
      </c>
      <c r="JR18" s="166">
        <v>50.634999999999998</v>
      </c>
      <c r="JS18" s="166">
        <v>52.304400000000001</v>
      </c>
      <c r="JT18" s="167"/>
      <c r="JU18" s="166">
        <v>53.6</v>
      </c>
      <c r="JV18" s="166">
        <v>22.308700000000002</v>
      </c>
      <c r="JW18" s="166">
        <v>5.74</v>
      </c>
      <c r="JX18" s="167"/>
      <c r="JY18" s="166">
        <v>-62.054600000000001</v>
      </c>
      <c r="JZ18" s="166">
        <v>82.974800000000002</v>
      </c>
      <c r="KA18" s="166">
        <v>69.153800000000004</v>
      </c>
      <c r="KB18" s="166">
        <v>-60.970599999999997</v>
      </c>
      <c r="KC18" s="166">
        <v>-81.805599999999998</v>
      </c>
      <c r="KD18" s="166">
        <v>59.572699999999998</v>
      </c>
      <c r="KE18" s="166">
        <v>22.244</v>
      </c>
      <c r="KF18" s="166">
        <v>-63</v>
      </c>
      <c r="KG18" s="166">
        <v>65</v>
      </c>
      <c r="KH18" s="166">
        <v>156.8492</v>
      </c>
      <c r="KI18" s="166">
        <v>-11.159800000000001</v>
      </c>
    </row>
    <row r="19" spans="1:295" ht="18" customHeight="1" x14ac:dyDescent="0.25">
      <c r="A19" s="161" t="s">
        <v>41</v>
      </c>
      <c r="B19" s="161" t="s">
        <v>700</v>
      </c>
      <c r="C19" s="165">
        <v>0</v>
      </c>
      <c r="D19" s="166">
        <v>14.5634</v>
      </c>
      <c r="E19" s="166">
        <v>-22.285499999999999</v>
      </c>
      <c r="F19" s="166">
        <v>-38.899700000000003</v>
      </c>
      <c r="G19" s="166">
        <v>15.089</v>
      </c>
      <c r="H19" s="167"/>
      <c r="I19" s="166">
        <v>41.075400000000002</v>
      </c>
      <c r="J19" s="166">
        <v>-54.699100000000001</v>
      </c>
      <c r="K19" s="166">
        <v>42.149099999999997</v>
      </c>
      <c r="L19" s="166">
        <v>21.333300000000001</v>
      </c>
      <c r="M19" s="166">
        <v>20.9175</v>
      </c>
      <c r="N19" s="166">
        <v>31.08</v>
      </c>
      <c r="O19" s="166">
        <v>-39.299999999999997</v>
      </c>
      <c r="P19" s="166">
        <v>35.200000000000003</v>
      </c>
      <c r="Q19" s="166">
        <v>19.872</v>
      </c>
      <c r="R19" s="166">
        <v>-35.200000000000003</v>
      </c>
      <c r="S19" s="166">
        <v>14.396100000000001</v>
      </c>
      <c r="T19" s="166">
        <v>24.798999999999999</v>
      </c>
      <c r="U19" s="166">
        <v>10.344900000000001</v>
      </c>
      <c r="V19" s="166">
        <v>10.567</v>
      </c>
      <c r="W19" s="166">
        <v>17.3582</v>
      </c>
      <c r="X19" s="166">
        <v>17.357500000000002</v>
      </c>
      <c r="Y19" s="166">
        <v>6.3503999999999996</v>
      </c>
      <c r="Z19" s="166">
        <v>8.2049000000000003</v>
      </c>
      <c r="AA19" s="167"/>
      <c r="AB19" s="167"/>
      <c r="AC19" s="167"/>
      <c r="AD19" s="166">
        <v>-60.58</v>
      </c>
      <c r="AE19" s="167"/>
      <c r="AF19" s="166">
        <v>-31.08</v>
      </c>
      <c r="AG19" s="167"/>
      <c r="AH19" s="166">
        <v>6.5190000000000001</v>
      </c>
      <c r="AI19" s="166">
        <v>0.18099999999999999</v>
      </c>
      <c r="AJ19" s="165">
        <v>0</v>
      </c>
      <c r="AK19" s="166">
        <v>-29.54</v>
      </c>
      <c r="AL19" s="166">
        <v>-39.69</v>
      </c>
      <c r="AM19" s="166">
        <v>29.62</v>
      </c>
      <c r="AN19" s="166">
        <v>29.7</v>
      </c>
      <c r="AO19" s="166">
        <v>15.7898</v>
      </c>
      <c r="AP19" s="166">
        <v>-0.27879999999999999</v>
      </c>
      <c r="AQ19" s="166">
        <v>50.406700000000001</v>
      </c>
      <c r="AR19" s="166">
        <v>51.932499999999997</v>
      </c>
      <c r="AS19" s="166">
        <v>31.357700000000001</v>
      </c>
      <c r="AT19" s="165">
        <v>0</v>
      </c>
      <c r="AU19" s="166">
        <v>-38.7483</v>
      </c>
      <c r="AV19" s="166">
        <v>8.2326999999999995</v>
      </c>
      <c r="AW19" s="166">
        <v>8.2507000000000001</v>
      </c>
      <c r="AX19" s="166">
        <v>53.892899999999997</v>
      </c>
      <c r="AY19" s="166">
        <v>54.073599999999999</v>
      </c>
      <c r="AZ19" s="166">
        <v>9.4792000000000005</v>
      </c>
      <c r="BA19" s="166">
        <v>8.7128999999999994</v>
      </c>
      <c r="BB19" s="166">
        <v>-408.4982</v>
      </c>
      <c r="BC19" s="166">
        <v>1.5403</v>
      </c>
      <c r="BD19" s="166">
        <v>-12.7</v>
      </c>
      <c r="BE19" s="166">
        <v>-12.4</v>
      </c>
      <c r="BF19" s="167"/>
      <c r="BG19" s="166">
        <v>46.028399999999998</v>
      </c>
      <c r="BH19" s="166">
        <v>-6.92</v>
      </c>
      <c r="BI19" s="167"/>
      <c r="BJ19" s="166">
        <v>-41.619399999999999</v>
      </c>
      <c r="BK19" s="166">
        <v>4.1353</v>
      </c>
      <c r="BL19" s="166">
        <v>8.8864999999999998</v>
      </c>
      <c r="BM19" s="166">
        <v>5.7645999999999997</v>
      </c>
      <c r="BN19" s="166">
        <v>461.43970000000002</v>
      </c>
      <c r="BO19" s="166">
        <v>117.52670000000001</v>
      </c>
      <c r="BP19" s="166">
        <v>117.00790000000001</v>
      </c>
      <c r="BQ19" s="166">
        <v>-513.52549999999997</v>
      </c>
      <c r="BR19" s="166">
        <v>400.12450000000001</v>
      </c>
      <c r="BS19" s="167"/>
      <c r="BT19" s="166">
        <v>-36.0548</v>
      </c>
      <c r="BU19" s="166">
        <v>37.830399999999997</v>
      </c>
      <c r="BV19" s="166">
        <v>75.724800000000002</v>
      </c>
      <c r="BW19" s="166">
        <v>26.63</v>
      </c>
      <c r="BX19" s="166">
        <v>22.31</v>
      </c>
      <c r="BY19" s="166">
        <v>49.89</v>
      </c>
      <c r="BZ19" s="166">
        <v>72.44</v>
      </c>
      <c r="CA19" s="166">
        <v>-20.223299999999998</v>
      </c>
      <c r="CB19" s="166">
        <v>-17.678100000000001</v>
      </c>
      <c r="CC19" s="166">
        <v>75.477099999999993</v>
      </c>
      <c r="CD19" s="166">
        <v>76.778599999999997</v>
      </c>
      <c r="CE19" s="166">
        <v>-9.8150999999999993</v>
      </c>
      <c r="CF19" s="166">
        <v>-60.111699999999999</v>
      </c>
      <c r="CG19" s="166">
        <v>-59.657499999999999</v>
      </c>
      <c r="CH19" s="166">
        <v>3.3957999999999999</v>
      </c>
      <c r="CI19" s="167"/>
      <c r="CJ19" s="167"/>
      <c r="CK19" s="167"/>
      <c r="CL19" s="166">
        <v>90.7</v>
      </c>
      <c r="CM19" s="166">
        <v>80.900000000000006</v>
      </c>
      <c r="CN19" s="166">
        <v>-13.74</v>
      </c>
      <c r="CO19" s="166">
        <v>67.702399999999997</v>
      </c>
      <c r="CP19" s="166">
        <v>66.309200000000004</v>
      </c>
      <c r="CQ19" s="166">
        <v>66.014399999999995</v>
      </c>
      <c r="CR19" s="166">
        <v>-19.386199999999999</v>
      </c>
      <c r="CS19" s="166">
        <v>-18.579699999999999</v>
      </c>
      <c r="CT19" s="166">
        <v>50.5169</v>
      </c>
      <c r="CU19" s="166">
        <v>-72.494799999999998</v>
      </c>
      <c r="CV19" s="166">
        <v>55.634900000000002</v>
      </c>
      <c r="CW19" s="166">
        <v>12.038600000000001</v>
      </c>
      <c r="CX19" s="166">
        <v>47.95</v>
      </c>
      <c r="CY19" s="166">
        <v>26.11</v>
      </c>
      <c r="CZ19" s="166">
        <v>31.179200000000002</v>
      </c>
      <c r="DA19" s="166">
        <v>29.447900000000001</v>
      </c>
      <c r="DB19" s="166">
        <v>-35.28</v>
      </c>
      <c r="DC19" s="167"/>
      <c r="DD19" s="167"/>
      <c r="DE19" s="167"/>
      <c r="DF19" s="166">
        <v>-67.508300000000006</v>
      </c>
      <c r="DG19" s="167"/>
      <c r="DH19" s="167"/>
      <c r="DI19" s="166">
        <v>-75</v>
      </c>
      <c r="DJ19" s="166">
        <v>-73.400000000000006</v>
      </c>
      <c r="DK19" s="166">
        <v>25.628399999999999</v>
      </c>
      <c r="DL19" s="166">
        <v>35.165399999999998</v>
      </c>
      <c r="DM19" s="166">
        <v>39.4649</v>
      </c>
      <c r="DN19" s="166">
        <v>49.823</v>
      </c>
      <c r="DO19" s="166">
        <v>34.83</v>
      </c>
      <c r="DP19" s="166">
        <v>-5.17</v>
      </c>
      <c r="DQ19" s="166">
        <v>53.444000000000003</v>
      </c>
      <c r="DR19" s="166">
        <v>67.521299999999997</v>
      </c>
      <c r="DS19" s="166">
        <v>-44.44</v>
      </c>
      <c r="DT19" s="167"/>
      <c r="DU19" s="166">
        <v>86.49</v>
      </c>
      <c r="DV19" s="166">
        <v>48.34</v>
      </c>
      <c r="DW19" s="166">
        <v>68.709100000000007</v>
      </c>
      <c r="DX19" s="166">
        <v>67.654499999999999</v>
      </c>
      <c r="DY19" s="166">
        <v>-10.5046</v>
      </c>
      <c r="DZ19" s="166">
        <v>-11.318199999999999</v>
      </c>
      <c r="EA19" s="166">
        <v>158.74680000000001</v>
      </c>
      <c r="EB19" s="166">
        <v>120.01049999999999</v>
      </c>
      <c r="EC19" s="166">
        <v>115.2433</v>
      </c>
      <c r="ED19" s="166">
        <v>115.12139999999999</v>
      </c>
      <c r="EE19" s="166">
        <v>83.923500000000004</v>
      </c>
      <c r="EF19" s="166">
        <v>69.552700000000002</v>
      </c>
      <c r="EG19" s="166">
        <v>-26.291</v>
      </c>
      <c r="EH19" s="166">
        <v>522.24570000000006</v>
      </c>
      <c r="EI19" s="166">
        <v>397.10270000000003</v>
      </c>
      <c r="EJ19" s="167"/>
      <c r="EK19" s="166">
        <v>-26.160499999999999</v>
      </c>
      <c r="EL19" s="166">
        <v>-23.608699999999999</v>
      </c>
      <c r="EM19" s="166">
        <v>0</v>
      </c>
      <c r="EN19" s="166">
        <v>47.993000000000002</v>
      </c>
      <c r="EO19" s="166">
        <v>44.425600000000003</v>
      </c>
      <c r="EP19" s="166">
        <v>44.591999999999999</v>
      </c>
      <c r="EQ19" s="166">
        <v>-56.46</v>
      </c>
      <c r="ER19" s="166">
        <v>-57.664700000000003</v>
      </c>
      <c r="ES19" s="166">
        <v>-31.996400000000001</v>
      </c>
      <c r="ET19" s="166">
        <v>0</v>
      </c>
      <c r="EU19" s="166">
        <v>-18.88</v>
      </c>
      <c r="EV19" s="166">
        <v>1</v>
      </c>
      <c r="EW19" s="166">
        <v>11.9596</v>
      </c>
      <c r="EX19" s="166">
        <v>41.344299999999997</v>
      </c>
      <c r="EY19" s="166">
        <v>-35.465499999999999</v>
      </c>
      <c r="EZ19" s="166">
        <v>-34.387700000000002</v>
      </c>
      <c r="FA19" s="166">
        <v>12.605600000000001</v>
      </c>
      <c r="FB19" s="166">
        <v>-66.260199999999998</v>
      </c>
      <c r="FC19" s="166">
        <v>31.197900000000001</v>
      </c>
      <c r="FD19" s="166">
        <v>19.371500000000001</v>
      </c>
      <c r="FE19" s="167"/>
      <c r="FF19" s="166">
        <v>18.950099999999999</v>
      </c>
      <c r="FG19" s="166">
        <v>18.049499999999998</v>
      </c>
      <c r="FH19" s="166">
        <v>18.199100000000001</v>
      </c>
      <c r="FI19" s="166">
        <v>18.234200000000001</v>
      </c>
      <c r="FJ19" s="166">
        <v>19.2575</v>
      </c>
      <c r="FK19" s="166">
        <v>18.922599999999999</v>
      </c>
      <c r="FL19" s="166">
        <v>58.442300000000003</v>
      </c>
      <c r="FM19" s="166">
        <v>13.3498</v>
      </c>
      <c r="FN19" s="166">
        <v>13.3306</v>
      </c>
      <c r="FO19" s="166">
        <v>20.389199999999999</v>
      </c>
      <c r="FP19" s="166">
        <v>21.315799999999999</v>
      </c>
      <c r="FQ19" s="166">
        <v>34.924199999999999</v>
      </c>
      <c r="FR19" s="166">
        <v>-6.05</v>
      </c>
      <c r="FS19" s="166">
        <v>2.0684999999999998</v>
      </c>
      <c r="FT19" s="166">
        <v>0.86819999999999997</v>
      </c>
      <c r="FU19" s="166">
        <v>-0.28999999999999998</v>
      </c>
      <c r="FV19" s="166">
        <v>17.52</v>
      </c>
      <c r="FW19" s="166">
        <v>32.960999999999999</v>
      </c>
      <c r="FX19" s="167"/>
      <c r="FY19" s="166">
        <v>-4.7949999999999999</v>
      </c>
      <c r="FZ19" s="166">
        <v>3.3220000000000001</v>
      </c>
      <c r="GA19" s="167"/>
      <c r="GB19" s="166">
        <v>40.61</v>
      </c>
      <c r="GC19" s="166">
        <v>-22.1785</v>
      </c>
      <c r="GD19" s="166">
        <v>-19.767800000000001</v>
      </c>
      <c r="GE19" s="166">
        <v>13.65</v>
      </c>
      <c r="GF19" s="166">
        <v>77.485299999999995</v>
      </c>
      <c r="GG19" s="166">
        <v>20.9</v>
      </c>
      <c r="GH19" s="166">
        <v>-13.2814</v>
      </c>
      <c r="GI19" s="166">
        <v>-1.4285000000000001</v>
      </c>
      <c r="GJ19" s="166">
        <v>-1.5426</v>
      </c>
      <c r="GK19" s="166">
        <v>1.3219000000000001</v>
      </c>
      <c r="GL19" s="167"/>
      <c r="GM19" s="167"/>
      <c r="GN19" s="167"/>
      <c r="GO19" s="166">
        <v>-21.773</v>
      </c>
      <c r="GP19" s="166">
        <v>16.102799999999998</v>
      </c>
      <c r="GQ19" s="166">
        <v>22.267199999999999</v>
      </c>
      <c r="GR19" s="166">
        <v>55.574599999999997</v>
      </c>
      <c r="GS19" s="166">
        <v>59.7331</v>
      </c>
      <c r="GT19" s="166">
        <v>-107.2504</v>
      </c>
      <c r="GU19" s="166">
        <v>-16.832999999999998</v>
      </c>
      <c r="GV19" s="166">
        <v>30.922799999999999</v>
      </c>
      <c r="GW19" s="166">
        <v>-39.988799999999998</v>
      </c>
      <c r="GX19" s="167"/>
      <c r="GY19" s="166">
        <v>5.4993999999999996</v>
      </c>
      <c r="GZ19" s="166">
        <v>5.1470000000000002</v>
      </c>
      <c r="HA19" s="167"/>
      <c r="HB19" s="166">
        <v>125.84690000000001</v>
      </c>
      <c r="HC19" s="166">
        <v>127.0236</v>
      </c>
      <c r="HD19" s="166">
        <v>181.5</v>
      </c>
      <c r="HE19" s="166">
        <v>-179.38900000000001</v>
      </c>
      <c r="HF19" s="166">
        <v>-401.07940000000002</v>
      </c>
      <c r="HG19" s="166">
        <v>406.0061</v>
      </c>
      <c r="HH19" s="166">
        <v>500.95089999999999</v>
      </c>
      <c r="HI19" s="166">
        <v>-122.5112</v>
      </c>
      <c r="HJ19" s="166">
        <v>-120.13890000000001</v>
      </c>
      <c r="HK19" s="166">
        <v>-64.4375</v>
      </c>
      <c r="HL19" s="166">
        <v>-57.945999999999998</v>
      </c>
      <c r="HM19" s="166">
        <v>79.177700000000002</v>
      </c>
      <c r="HN19" s="166">
        <v>79.727699999999999</v>
      </c>
      <c r="HO19" s="167"/>
      <c r="HP19" s="166">
        <v>-90.675700000000006</v>
      </c>
      <c r="HQ19" s="166">
        <v>32.797400000000003</v>
      </c>
      <c r="HR19" s="166">
        <v>33.434699999999999</v>
      </c>
      <c r="HS19" s="166">
        <v>-45.253999999999998</v>
      </c>
      <c r="HT19" s="166">
        <v>-45.448700000000002</v>
      </c>
      <c r="HU19" s="166">
        <v>100.25</v>
      </c>
      <c r="HV19" s="166">
        <v>99.69</v>
      </c>
      <c r="HW19" s="166">
        <v>8.3000000000000007</v>
      </c>
      <c r="HX19" s="166">
        <v>8.4</v>
      </c>
      <c r="HY19" s="167"/>
      <c r="HZ19" s="166">
        <v>26.48</v>
      </c>
      <c r="IA19" s="166">
        <v>-329.03489999999999</v>
      </c>
      <c r="IB19" s="166">
        <v>102.29</v>
      </c>
      <c r="IC19" s="166">
        <v>102.1271</v>
      </c>
      <c r="ID19" s="166">
        <v>13.4</v>
      </c>
      <c r="IE19" s="166">
        <v>-52.5</v>
      </c>
      <c r="IF19" s="166">
        <v>-31.8</v>
      </c>
      <c r="IG19" s="166">
        <v>-31.9</v>
      </c>
      <c r="IH19" s="166">
        <v>1.7169000000000001</v>
      </c>
      <c r="II19" s="166">
        <v>1.4631000000000001</v>
      </c>
      <c r="IJ19" s="166">
        <v>-491.03370000000001</v>
      </c>
      <c r="IK19" s="166">
        <v>-360.4948</v>
      </c>
      <c r="IL19" s="166">
        <v>405.17489999999998</v>
      </c>
      <c r="IM19" s="166">
        <v>338.73509999999999</v>
      </c>
      <c r="IN19" s="166">
        <v>-38.205800000000004</v>
      </c>
      <c r="IO19" s="166">
        <v>-327.5668</v>
      </c>
      <c r="IP19" s="166">
        <v>327.721</v>
      </c>
      <c r="IQ19" s="166">
        <v>-149.81720000000001</v>
      </c>
      <c r="IR19" s="166">
        <v>-205.56569999999999</v>
      </c>
      <c r="IS19" s="166">
        <v>-324.2955</v>
      </c>
      <c r="IT19" s="166">
        <v>87.7727</v>
      </c>
      <c r="IU19" s="166">
        <v>87.431600000000003</v>
      </c>
      <c r="IV19" s="166">
        <v>150.9862</v>
      </c>
      <c r="IW19" s="166">
        <v>-399.71620000000001</v>
      </c>
      <c r="IX19" s="166">
        <v>210.84559999999999</v>
      </c>
      <c r="IY19" s="166">
        <v>-189.4573</v>
      </c>
      <c r="IZ19" s="166">
        <v>193.72120000000001</v>
      </c>
      <c r="JA19" s="166">
        <v>-8.8070000000000004</v>
      </c>
      <c r="JB19" s="167"/>
      <c r="JC19" s="166">
        <v>5.44</v>
      </c>
      <c r="JD19" s="166">
        <v>8.8369999999999997</v>
      </c>
      <c r="JE19" s="166">
        <v>8.8670000000000009</v>
      </c>
      <c r="JF19" s="166">
        <v>-5.84</v>
      </c>
      <c r="JG19" s="166">
        <v>-17.2</v>
      </c>
      <c r="JH19" s="167"/>
      <c r="JI19" s="166">
        <v>17.930900000000001</v>
      </c>
      <c r="JJ19" s="166">
        <v>-26.2501</v>
      </c>
      <c r="JK19" s="166">
        <v>-39.726900000000001</v>
      </c>
      <c r="JL19" s="166">
        <v>30.9</v>
      </c>
      <c r="JM19" s="166">
        <v>49.802999999999997</v>
      </c>
      <c r="JN19" s="166">
        <v>50.290999999999997</v>
      </c>
      <c r="JO19" s="167"/>
      <c r="JP19" s="167"/>
      <c r="JQ19" s="166">
        <v>52.381500000000003</v>
      </c>
      <c r="JR19" s="166">
        <v>52.339599999999997</v>
      </c>
      <c r="JS19" s="166">
        <v>51.381900000000002</v>
      </c>
      <c r="JT19" s="167"/>
      <c r="JU19" s="166">
        <v>53.2</v>
      </c>
      <c r="JV19" s="166">
        <v>22.118600000000001</v>
      </c>
      <c r="JW19" s="166">
        <v>5.32</v>
      </c>
      <c r="JX19" s="167"/>
      <c r="JY19" s="166">
        <v>-58.625</v>
      </c>
      <c r="JZ19" s="166">
        <v>80.003600000000006</v>
      </c>
      <c r="KA19" s="166">
        <v>65.835999999999999</v>
      </c>
      <c r="KB19" s="166">
        <v>-58.1173</v>
      </c>
      <c r="KC19" s="166">
        <v>-79.009900000000002</v>
      </c>
      <c r="KD19" s="166">
        <v>57.2363</v>
      </c>
      <c r="KE19" s="166">
        <v>20.982800000000001</v>
      </c>
      <c r="KF19" s="166">
        <v>-63.9</v>
      </c>
      <c r="KG19" s="166">
        <v>63.3</v>
      </c>
      <c r="KH19" s="166">
        <v>93.887100000000004</v>
      </c>
      <c r="KI19" s="166">
        <v>52.739899999999999</v>
      </c>
    </row>
    <row r="20" spans="1:295" ht="18" customHeight="1" x14ac:dyDescent="0.25">
      <c r="A20" s="161" t="s">
        <v>41</v>
      </c>
      <c r="B20" s="161" t="s">
        <v>701</v>
      </c>
      <c r="C20" s="165">
        <v>0</v>
      </c>
      <c r="D20" s="167"/>
      <c r="E20" s="166">
        <v>-22.4377</v>
      </c>
      <c r="F20" s="166">
        <v>-38.6967</v>
      </c>
      <c r="G20" s="166">
        <v>15.2202</v>
      </c>
      <c r="H20" s="167"/>
      <c r="I20" s="166">
        <v>41.907200000000003</v>
      </c>
      <c r="J20" s="166">
        <v>-58.606999999999999</v>
      </c>
      <c r="K20" s="166">
        <v>42.564999999999998</v>
      </c>
      <c r="L20" s="166">
        <v>21.793299999999999</v>
      </c>
      <c r="M20" s="166">
        <v>21.1736</v>
      </c>
      <c r="N20" s="166">
        <v>28.86</v>
      </c>
      <c r="O20" s="166">
        <v>-36.83</v>
      </c>
      <c r="P20" s="166">
        <v>33</v>
      </c>
      <c r="Q20" s="166">
        <v>19.044</v>
      </c>
      <c r="R20" s="166">
        <v>-33</v>
      </c>
      <c r="S20" s="166">
        <v>14.4437</v>
      </c>
      <c r="T20" s="166">
        <v>26.4282</v>
      </c>
      <c r="U20" s="166">
        <v>10.467599999999999</v>
      </c>
      <c r="V20" s="166">
        <v>10.201599999999999</v>
      </c>
      <c r="W20" s="166">
        <v>17.284199999999998</v>
      </c>
      <c r="X20" s="166">
        <v>17.207799999999999</v>
      </c>
      <c r="Y20" s="166">
        <v>5.6191000000000004</v>
      </c>
      <c r="Z20" s="166">
        <v>8.3393999999999995</v>
      </c>
      <c r="AA20" s="167"/>
      <c r="AB20" s="167"/>
      <c r="AC20" s="167"/>
      <c r="AD20" s="166">
        <v>-62.76</v>
      </c>
      <c r="AE20" s="167"/>
      <c r="AF20" s="166">
        <v>-28.86</v>
      </c>
      <c r="AG20" s="166">
        <v>37.4</v>
      </c>
      <c r="AH20" s="166">
        <v>6.6630000000000003</v>
      </c>
      <c r="AI20" s="166">
        <v>0.182</v>
      </c>
      <c r="AJ20" s="165">
        <v>0</v>
      </c>
      <c r="AK20" s="166">
        <v>-33.659999999999997</v>
      </c>
      <c r="AL20" s="166">
        <v>-32.75</v>
      </c>
      <c r="AM20" s="166">
        <v>33.729999999999997</v>
      </c>
      <c r="AN20" s="166">
        <v>34.450000000000003</v>
      </c>
      <c r="AO20" s="166">
        <v>14.2912</v>
      </c>
      <c r="AP20" s="166">
        <v>0.97929999999999995</v>
      </c>
      <c r="AQ20" s="166">
        <v>49.235399999999998</v>
      </c>
      <c r="AR20" s="166">
        <v>50.850099999999998</v>
      </c>
      <c r="AS20" s="166">
        <v>32.579500000000003</v>
      </c>
      <c r="AT20" s="165">
        <v>0</v>
      </c>
      <c r="AU20" s="166">
        <v>-45.908099999999997</v>
      </c>
      <c r="AV20" s="166">
        <v>37.107599999999998</v>
      </c>
      <c r="AW20" s="166">
        <v>31.244599999999998</v>
      </c>
      <c r="AX20" s="166">
        <v>51.228299999999997</v>
      </c>
      <c r="AY20" s="166">
        <v>51.742800000000003</v>
      </c>
      <c r="AZ20" s="166">
        <v>22.399699999999999</v>
      </c>
      <c r="BA20" s="166">
        <v>23.8627</v>
      </c>
      <c r="BB20" s="166">
        <v>-428.63310000000001</v>
      </c>
      <c r="BC20" s="166">
        <v>0.83399999999999996</v>
      </c>
      <c r="BD20" s="166">
        <v>-12.3</v>
      </c>
      <c r="BE20" s="166">
        <v>-12.2</v>
      </c>
      <c r="BF20" s="167"/>
      <c r="BG20" s="166">
        <v>52.256500000000003</v>
      </c>
      <c r="BH20" s="166">
        <v>-6.6890000000000001</v>
      </c>
      <c r="BI20" s="167"/>
      <c r="BJ20" s="166">
        <v>-43.976199999999999</v>
      </c>
      <c r="BK20" s="166">
        <v>2.7439</v>
      </c>
      <c r="BL20" s="166">
        <v>11.0733</v>
      </c>
      <c r="BM20" s="166">
        <v>7.4741999999999997</v>
      </c>
      <c r="BN20" s="166">
        <v>484.81689999999998</v>
      </c>
      <c r="BO20" s="166">
        <v>105.6245</v>
      </c>
      <c r="BP20" s="166">
        <v>105.16670000000001</v>
      </c>
      <c r="BQ20" s="166">
        <v>-520.99710000000005</v>
      </c>
      <c r="BR20" s="166">
        <v>383.78070000000002</v>
      </c>
      <c r="BS20" s="167"/>
      <c r="BT20" s="166">
        <v>-21.330500000000001</v>
      </c>
      <c r="BU20" s="166">
        <v>22.6691</v>
      </c>
      <c r="BV20" s="166">
        <v>68.349999999999994</v>
      </c>
      <c r="BW20" s="166">
        <v>23.61</v>
      </c>
      <c r="BX20" s="166">
        <v>18.920000000000002</v>
      </c>
      <c r="BY20" s="166">
        <v>46.24</v>
      </c>
      <c r="BZ20" s="166">
        <v>67.08</v>
      </c>
      <c r="CA20" s="166">
        <v>-17.5442</v>
      </c>
      <c r="CB20" s="166">
        <v>-17.812100000000001</v>
      </c>
      <c r="CC20" s="166">
        <v>80.4893</v>
      </c>
      <c r="CD20" s="166">
        <v>81.084100000000007</v>
      </c>
      <c r="CE20" s="166">
        <v>-8.5502000000000002</v>
      </c>
      <c r="CF20" s="166">
        <v>-46.5501</v>
      </c>
      <c r="CG20" s="166">
        <v>-45.858199999999997</v>
      </c>
      <c r="CH20" s="166">
        <v>3.0493000000000001</v>
      </c>
      <c r="CI20" s="167"/>
      <c r="CJ20" s="167"/>
      <c r="CK20" s="167"/>
      <c r="CL20" s="166">
        <v>87.3</v>
      </c>
      <c r="CM20" s="166">
        <v>78.599999999999994</v>
      </c>
      <c r="CN20" s="166">
        <v>-13.22</v>
      </c>
      <c r="CO20" s="166">
        <v>68.897000000000006</v>
      </c>
      <c r="CP20" s="166">
        <v>67.959699999999998</v>
      </c>
      <c r="CQ20" s="166">
        <v>67.333600000000004</v>
      </c>
      <c r="CR20" s="166">
        <v>-24.1967</v>
      </c>
      <c r="CS20" s="166">
        <v>-23.490600000000001</v>
      </c>
      <c r="CT20" s="166">
        <v>52.010599999999997</v>
      </c>
      <c r="CU20" s="166">
        <v>-65.677300000000002</v>
      </c>
      <c r="CV20" s="166">
        <v>56.814900000000002</v>
      </c>
      <c r="CW20" s="166">
        <v>10.9267</v>
      </c>
      <c r="CX20" s="166">
        <v>40.17</v>
      </c>
      <c r="CY20" s="166">
        <v>22.67</v>
      </c>
      <c r="CZ20" s="166">
        <v>30.241700000000002</v>
      </c>
      <c r="DA20" s="166">
        <v>28.568999999999999</v>
      </c>
      <c r="DB20" s="166">
        <v>-33.4</v>
      </c>
      <c r="DC20" s="167"/>
      <c r="DD20" s="167"/>
      <c r="DE20" s="167"/>
      <c r="DF20" s="166">
        <v>-56.704999999999998</v>
      </c>
      <c r="DG20" s="167"/>
      <c r="DH20" s="167"/>
      <c r="DI20" s="166">
        <v>-69.900000000000006</v>
      </c>
      <c r="DJ20" s="166">
        <v>-68.400000000000006</v>
      </c>
      <c r="DK20" s="166">
        <v>25.331700000000001</v>
      </c>
      <c r="DL20" s="166">
        <v>34.579500000000003</v>
      </c>
      <c r="DM20" s="166">
        <v>33.8292</v>
      </c>
      <c r="DN20" s="166">
        <v>48.6511</v>
      </c>
      <c r="DO20" s="166">
        <v>34.049999999999997</v>
      </c>
      <c r="DP20" s="166">
        <v>-3.01</v>
      </c>
      <c r="DQ20" s="166">
        <v>52.467500000000001</v>
      </c>
      <c r="DR20" s="166">
        <v>56.418199999999999</v>
      </c>
      <c r="DS20" s="166">
        <v>-44.48</v>
      </c>
      <c r="DT20" s="167"/>
      <c r="DU20" s="166">
        <v>81.09</v>
      </c>
      <c r="DV20" s="166">
        <v>46.44</v>
      </c>
      <c r="DW20" s="166">
        <v>57.854500000000002</v>
      </c>
      <c r="DX20" s="166">
        <v>56.763599999999997</v>
      </c>
      <c r="DY20" s="166">
        <v>-11.847300000000001</v>
      </c>
      <c r="DZ20" s="166">
        <v>-12.9818</v>
      </c>
      <c r="EA20" s="166">
        <v>146.88839999999999</v>
      </c>
      <c r="EB20" s="166">
        <v>108.79989999999999</v>
      </c>
      <c r="EC20" s="166">
        <v>103.849</v>
      </c>
      <c r="ED20" s="166">
        <v>105.2568</v>
      </c>
      <c r="EE20" s="166">
        <v>103.1587</v>
      </c>
      <c r="EF20" s="166">
        <v>88.835400000000007</v>
      </c>
      <c r="EG20" s="166">
        <v>-23.596</v>
      </c>
      <c r="EH20" s="166">
        <v>531.73329999999999</v>
      </c>
      <c r="EI20" s="166">
        <v>366.92509999999999</v>
      </c>
      <c r="EJ20" s="167"/>
      <c r="EK20" s="166">
        <v>-25.306699999999999</v>
      </c>
      <c r="EL20" s="166">
        <v>-23.688700000000001</v>
      </c>
      <c r="EM20" s="166">
        <v>-19.9054</v>
      </c>
      <c r="EN20" s="166">
        <v>34.568300000000001</v>
      </c>
      <c r="EO20" s="166">
        <v>31.962399999999999</v>
      </c>
      <c r="EP20" s="166">
        <v>164.41200000000001</v>
      </c>
      <c r="EQ20" s="166">
        <v>-68.6126</v>
      </c>
      <c r="ER20" s="166">
        <v>-69.610299999999995</v>
      </c>
      <c r="ES20" s="166">
        <v>-54.152099999999997</v>
      </c>
      <c r="ET20" s="166">
        <v>15.55</v>
      </c>
      <c r="EU20" s="166">
        <v>-15.52</v>
      </c>
      <c r="EV20" s="166">
        <v>103</v>
      </c>
      <c r="EW20" s="166">
        <v>11.6686</v>
      </c>
      <c r="EX20" s="166">
        <v>16.409099999999999</v>
      </c>
      <c r="EY20" s="166">
        <v>-35.192100000000003</v>
      </c>
      <c r="EZ20" s="166">
        <v>-34.577199999999998</v>
      </c>
      <c r="FA20" s="166">
        <v>10.805400000000001</v>
      </c>
      <c r="FB20" s="166">
        <v>-86.134799999999998</v>
      </c>
      <c r="FC20" s="166">
        <v>54.118600000000001</v>
      </c>
      <c r="FD20" s="166">
        <v>20.493099999999998</v>
      </c>
      <c r="FE20" s="167"/>
      <c r="FF20" s="166">
        <v>20.043600000000001</v>
      </c>
      <c r="FG20" s="166">
        <v>18.279499999999999</v>
      </c>
      <c r="FH20" s="166">
        <v>19.289200000000001</v>
      </c>
      <c r="FI20" s="166">
        <v>17.762899999999998</v>
      </c>
      <c r="FJ20" s="166">
        <v>16.9131</v>
      </c>
      <c r="FK20" s="166">
        <v>15.908300000000001</v>
      </c>
      <c r="FL20" s="166">
        <v>46.385399999999997</v>
      </c>
      <c r="FM20" s="166">
        <v>14.198499999999999</v>
      </c>
      <c r="FN20" s="166">
        <v>15.042299999999999</v>
      </c>
      <c r="FO20" s="166">
        <v>15.3788</v>
      </c>
      <c r="FP20" s="166">
        <v>18.543700000000001</v>
      </c>
      <c r="FQ20" s="166">
        <v>29.775200000000002</v>
      </c>
      <c r="FR20" s="166">
        <v>-9.16</v>
      </c>
      <c r="FS20" s="166">
        <v>2.0684999999999998</v>
      </c>
      <c r="FT20" s="166">
        <v>0.751</v>
      </c>
      <c r="FU20" s="166">
        <v>-0.26</v>
      </c>
      <c r="FV20" s="166">
        <v>16.78</v>
      </c>
      <c r="FW20" s="166">
        <v>28.569800000000001</v>
      </c>
      <c r="FX20" s="167"/>
      <c r="FY20" s="166">
        <v>-4.8490000000000002</v>
      </c>
      <c r="FZ20" s="166">
        <v>4.29</v>
      </c>
      <c r="GA20" s="167"/>
      <c r="GB20" s="166">
        <v>37.340000000000003</v>
      </c>
      <c r="GC20" s="166">
        <v>-17.3536</v>
      </c>
      <c r="GD20" s="166">
        <v>-15.256500000000001</v>
      </c>
      <c r="GE20" s="166">
        <v>12.57</v>
      </c>
      <c r="GF20" s="166">
        <v>73.077500000000001</v>
      </c>
      <c r="GG20" s="166">
        <v>18.399999999999999</v>
      </c>
      <c r="GH20" s="166">
        <v>-14.4841</v>
      </c>
      <c r="GI20" s="166">
        <v>-0.98960000000000004</v>
      </c>
      <c r="GJ20" s="166">
        <v>-1.095</v>
      </c>
      <c r="GK20" s="166">
        <v>1.3109999999999999</v>
      </c>
      <c r="GL20" s="167"/>
      <c r="GM20" s="167"/>
      <c r="GN20" s="166">
        <v>-14.8569</v>
      </c>
      <c r="GO20" s="166">
        <v>-21.9953</v>
      </c>
      <c r="GP20" s="166">
        <v>16.577000000000002</v>
      </c>
      <c r="GQ20" s="166">
        <v>22.8736</v>
      </c>
      <c r="GR20" s="166">
        <v>56.626399999999997</v>
      </c>
      <c r="GS20" s="166">
        <v>58.3536</v>
      </c>
      <c r="GT20" s="166">
        <v>-108.2711</v>
      </c>
      <c r="GU20" s="166">
        <v>-16.582000000000001</v>
      </c>
      <c r="GV20" s="166">
        <v>31.729700000000001</v>
      </c>
      <c r="GW20" s="166">
        <v>-37.9557</v>
      </c>
      <c r="GX20" s="166">
        <v>12.7719</v>
      </c>
      <c r="GY20" s="166">
        <v>4.7072000000000003</v>
      </c>
      <c r="GZ20" s="166">
        <v>4.4192999999999998</v>
      </c>
      <c r="HA20" s="166">
        <v>14</v>
      </c>
      <c r="HB20" s="166">
        <v>107.66240000000001</v>
      </c>
      <c r="HC20" s="166">
        <v>108.1621</v>
      </c>
      <c r="HD20" s="166">
        <v>104.3</v>
      </c>
      <c r="HE20" s="166">
        <v>-100.87820000000001</v>
      </c>
      <c r="HF20" s="166">
        <v>-302.50889999999998</v>
      </c>
      <c r="HG20" s="166">
        <v>301.62909999999999</v>
      </c>
      <c r="HH20" s="166">
        <v>424.2321</v>
      </c>
      <c r="HI20" s="166">
        <v>-104.51900000000001</v>
      </c>
      <c r="HJ20" s="166">
        <v>-103.6508</v>
      </c>
      <c r="HK20" s="166">
        <v>-70.735100000000003</v>
      </c>
      <c r="HL20" s="166">
        <v>-64.952799999999996</v>
      </c>
      <c r="HM20" s="166">
        <v>77.688400000000001</v>
      </c>
      <c r="HN20" s="166">
        <v>78.413700000000006</v>
      </c>
      <c r="HO20" s="166">
        <v>-82.218199999999996</v>
      </c>
      <c r="HP20" s="167"/>
      <c r="HQ20" s="166">
        <v>32.7864</v>
      </c>
      <c r="HR20" s="166">
        <v>32.006399999999999</v>
      </c>
      <c r="HS20" s="166">
        <v>-35.300400000000003</v>
      </c>
      <c r="HT20" s="166">
        <v>-35.444499999999998</v>
      </c>
      <c r="HU20" s="166">
        <v>88.18</v>
      </c>
      <c r="HV20" s="166">
        <v>87.79</v>
      </c>
      <c r="HW20" s="166">
        <v>3.5</v>
      </c>
      <c r="HX20" s="166">
        <v>4.9000000000000004</v>
      </c>
      <c r="HY20" s="166">
        <v>21.412800000000001</v>
      </c>
      <c r="HZ20" s="166">
        <v>10.32</v>
      </c>
      <c r="IA20" s="166">
        <v>-321.03680000000003</v>
      </c>
      <c r="IB20" s="166">
        <v>100.1889</v>
      </c>
      <c r="IC20" s="166">
        <v>100.02119999999999</v>
      </c>
      <c r="ID20" s="166">
        <v>11.1</v>
      </c>
      <c r="IE20" s="166">
        <v>-55.9</v>
      </c>
      <c r="IF20" s="166">
        <v>-31</v>
      </c>
      <c r="IG20" s="166">
        <v>-31</v>
      </c>
      <c r="IH20" s="167"/>
      <c r="II20" s="166">
        <v>1.2453000000000001</v>
      </c>
      <c r="IJ20" s="166">
        <v>-414.57889999999998</v>
      </c>
      <c r="IK20" s="166">
        <v>-329.33330000000001</v>
      </c>
      <c r="IL20" s="166">
        <v>338.27980000000002</v>
      </c>
      <c r="IM20" s="166">
        <v>278.25580000000002</v>
      </c>
      <c r="IN20" s="166">
        <v>-47.56</v>
      </c>
      <c r="IO20" s="166">
        <v>-270.60320000000002</v>
      </c>
      <c r="IP20" s="166">
        <v>268.94850000000002</v>
      </c>
      <c r="IQ20" s="166">
        <v>-160.09059999999999</v>
      </c>
      <c r="IR20" s="166">
        <v>-170.87119999999999</v>
      </c>
      <c r="IS20" s="166">
        <v>-265.63900000000001</v>
      </c>
      <c r="IT20" s="166">
        <v>98.004099999999994</v>
      </c>
      <c r="IU20" s="166">
        <v>97.173500000000004</v>
      </c>
      <c r="IV20" s="166">
        <v>155.43799999999999</v>
      </c>
      <c r="IW20" s="166">
        <v>-332.06310000000002</v>
      </c>
      <c r="IX20" s="166">
        <v>177.39859999999999</v>
      </c>
      <c r="IY20" s="166">
        <v>-157.6754</v>
      </c>
      <c r="IZ20" s="166">
        <v>157.2482</v>
      </c>
      <c r="JA20" s="166">
        <v>-10.389099999999999</v>
      </c>
      <c r="JB20" s="167"/>
      <c r="JC20" s="166">
        <v>4.4800000000000004</v>
      </c>
      <c r="JD20" s="166">
        <v>8.7330000000000005</v>
      </c>
      <c r="JE20" s="166">
        <v>8.7490000000000006</v>
      </c>
      <c r="JF20" s="166">
        <v>-4.4000000000000004</v>
      </c>
      <c r="JG20" s="166">
        <v>-16.48</v>
      </c>
      <c r="JH20" s="167"/>
      <c r="JI20" s="166">
        <v>16.9055</v>
      </c>
      <c r="JJ20" s="166">
        <v>-25.548200000000001</v>
      </c>
      <c r="JK20" s="166">
        <v>-39.815399999999997</v>
      </c>
      <c r="JL20" s="166">
        <v>32.200000000000003</v>
      </c>
      <c r="JM20" s="166">
        <v>51.182000000000002</v>
      </c>
      <c r="JN20" s="166">
        <v>46.08</v>
      </c>
      <c r="JO20" s="167"/>
      <c r="JP20" s="167"/>
      <c r="JQ20" s="166">
        <v>51.535299999999999</v>
      </c>
      <c r="JR20" s="166">
        <v>50.139000000000003</v>
      </c>
      <c r="JS20" s="166">
        <v>50.530200000000001</v>
      </c>
      <c r="JT20" s="167"/>
      <c r="JU20" s="166">
        <v>57.4</v>
      </c>
      <c r="JV20" s="166">
        <v>23.1004</v>
      </c>
      <c r="JW20" s="166">
        <v>5.0999999999999996</v>
      </c>
      <c r="JX20" s="167"/>
      <c r="JY20" s="166">
        <v>-65.693799999999996</v>
      </c>
      <c r="JZ20" s="166">
        <v>83.490499999999997</v>
      </c>
      <c r="KA20" s="166">
        <v>73.024199999999993</v>
      </c>
      <c r="KB20" s="166">
        <v>-64.985799999999998</v>
      </c>
      <c r="KC20" s="166">
        <v>-82.341800000000006</v>
      </c>
      <c r="KD20" s="166">
        <v>64.519900000000007</v>
      </c>
      <c r="KE20" s="166">
        <v>16.891500000000001</v>
      </c>
      <c r="KF20" s="166">
        <v>-65.5</v>
      </c>
      <c r="KG20" s="166">
        <v>67.599999999999994</v>
      </c>
      <c r="KH20" s="166">
        <v>125.0921</v>
      </c>
      <c r="KI20" s="166">
        <v>30.507000000000001</v>
      </c>
    </row>
    <row r="21" spans="1:295" ht="18" customHeight="1" x14ac:dyDescent="0.25">
      <c r="A21" s="161" t="s">
        <v>41</v>
      </c>
      <c r="B21" s="161" t="s">
        <v>702</v>
      </c>
      <c r="C21" s="165">
        <v>0</v>
      </c>
      <c r="D21" s="166">
        <v>14.624000000000001</v>
      </c>
      <c r="E21" s="167"/>
      <c r="F21" s="166">
        <v>-38.890900000000002</v>
      </c>
      <c r="G21" s="166">
        <v>15.9308</v>
      </c>
      <c r="H21" s="167"/>
      <c r="I21" s="166">
        <v>41.3979</v>
      </c>
      <c r="J21" s="166">
        <v>-55.9514</v>
      </c>
      <c r="K21" s="166">
        <v>44.077199999999998</v>
      </c>
      <c r="L21" s="166">
        <v>22.439299999999999</v>
      </c>
      <c r="M21" s="166">
        <v>21.954899999999999</v>
      </c>
      <c r="N21" s="166">
        <v>24.42</v>
      </c>
      <c r="O21" s="166">
        <v>-36.203000000000003</v>
      </c>
      <c r="P21" s="166">
        <v>33</v>
      </c>
      <c r="Q21" s="166">
        <v>17.388000000000002</v>
      </c>
      <c r="R21" s="166">
        <v>-30.8</v>
      </c>
      <c r="S21" s="166">
        <v>14.346399999999999</v>
      </c>
      <c r="T21" s="166">
        <v>25.206800000000001</v>
      </c>
      <c r="U21" s="166">
        <v>10.1175</v>
      </c>
      <c r="V21" s="166">
        <v>10.074199999999999</v>
      </c>
      <c r="W21" s="166">
        <v>16.975999999999999</v>
      </c>
      <c r="X21" s="166">
        <v>16.711300000000001</v>
      </c>
      <c r="Y21" s="166">
        <v>6.1139000000000001</v>
      </c>
      <c r="Z21" s="166">
        <v>7.9374000000000002</v>
      </c>
      <c r="AA21" s="167"/>
      <c r="AB21" s="167"/>
      <c r="AC21" s="167"/>
      <c r="AD21" s="166">
        <v>-64.55</v>
      </c>
      <c r="AE21" s="167"/>
      <c r="AF21" s="166">
        <v>-24.42</v>
      </c>
      <c r="AG21" s="166">
        <v>35.200000000000003</v>
      </c>
      <c r="AH21" s="166">
        <v>6.1449999999999996</v>
      </c>
      <c r="AI21" s="166">
        <v>0.17499999999999999</v>
      </c>
      <c r="AJ21" s="165">
        <v>0</v>
      </c>
      <c r="AK21" s="166">
        <v>-29.52</v>
      </c>
      <c r="AL21" s="166">
        <v>-42.46</v>
      </c>
      <c r="AM21" s="166">
        <v>32.03</v>
      </c>
      <c r="AN21" s="166">
        <v>29.96</v>
      </c>
      <c r="AO21" s="166">
        <v>13.5252</v>
      </c>
      <c r="AP21" s="166">
        <v>1.1447000000000001</v>
      </c>
      <c r="AQ21" s="166">
        <v>52.5822</v>
      </c>
      <c r="AR21" s="166">
        <v>54.190199999999997</v>
      </c>
      <c r="AS21" s="166">
        <v>32.5777</v>
      </c>
      <c r="AT21" s="165">
        <v>0</v>
      </c>
      <c r="AU21" s="166">
        <v>-40.25</v>
      </c>
      <c r="AV21" s="166">
        <v>12.9084</v>
      </c>
      <c r="AW21" s="166">
        <v>10.970599999999999</v>
      </c>
      <c r="AX21" s="166">
        <v>56.209299999999999</v>
      </c>
      <c r="AY21" s="166">
        <v>56.0137</v>
      </c>
      <c r="AZ21" s="166">
        <v>5.5701000000000001</v>
      </c>
      <c r="BA21" s="166">
        <v>6.1288</v>
      </c>
      <c r="BB21" s="166">
        <v>-403.93970000000002</v>
      </c>
      <c r="BC21" s="166">
        <v>1.1009</v>
      </c>
      <c r="BD21" s="166">
        <v>-12.2</v>
      </c>
      <c r="BE21" s="166">
        <v>-12.1</v>
      </c>
      <c r="BF21" s="167"/>
      <c r="BG21" s="166">
        <v>47.336300000000001</v>
      </c>
      <c r="BH21" s="166">
        <v>-7.1322000000000001</v>
      </c>
      <c r="BI21" s="167"/>
      <c r="BJ21" s="166">
        <v>-38.802799999999998</v>
      </c>
      <c r="BK21" s="166">
        <v>3.3643999999999998</v>
      </c>
      <c r="BL21" s="166">
        <v>14.0343</v>
      </c>
      <c r="BM21" s="166">
        <v>9.5168999999999997</v>
      </c>
      <c r="BN21" s="166">
        <v>462.47739999999999</v>
      </c>
      <c r="BO21" s="166">
        <v>120.02930000000001</v>
      </c>
      <c r="BP21" s="166">
        <v>120.45650000000001</v>
      </c>
      <c r="BQ21" s="166">
        <v>-540.68619999999999</v>
      </c>
      <c r="BR21" s="166">
        <v>385.80689999999998</v>
      </c>
      <c r="BS21" s="167"/>
      <c r="BT21" s="166">
        <v>-24.944600000000001</v>
      </c>
      <c r="BU21" s="166">
        <v>25.668800000000001</v>
      </c>
      <c r="BV21" s="166">
        <v>70.595399999999998</v>
      </c>
      <c r="BW21" s="166">
        <v>24.13</v>
      </c>
      <c r="BX21" s="166">
        <v>19.79</v>
      </c>
      <c r="BY21" s="166">
        <v>47.78</v>
      </c>
      <c r="BZ21" s="166">
        <v>67.17</v>
      </c>
      <c r="CA21" s="166">
        <v>-17.008400000000002</v>
      </c>
      <c r="CB21" s="166">
        <v>-18.079999999999998</v>
      </c>
      <c r="CC21" s="166">
        <v>79.657799999999995</v>
      </c>
      <c r="CD21" s="166">
        <v>79.666499999999999</v>
      </c>
      <c r="CE21" s="166">
        <v>-10.0312</v>
      </c>
      <c r="CF21" s="166">
        <v>-51.703299999999999</v>
      </c>
      <c r="CG21" s="166">
        <v>-49.450499999999998</v>
      </c>
      <c r="CH21" s="166">
        <v>3.3288000000000002</v>
      </c>
      <c r="CI21" s="167"/>
      <c r="CJ21" s="167"/>
      <c r="CK21" s="167"/>
      <c r="CL21" s="166">
        <v>90.8</v>
      </c>
      <c r="CM21" s="166">
        <v>81.900000000000006</v>
      </c>
      <c r="CN21" s="166">
        <v>-13.57</v>
      </c>
      <c r="CO21" s="166">
        <v>70.068299999999994</v>
      </c>
      <c r="CP21" s="166">
        <v>68.972200000000001</v>
      </c>
      <c r="CQ21" s="166">
        <v>67.973500000000001</v>
      </c>
      <c r="CR21" s="166">
        <v>-18.844799999999999</v>
      </c>
      <c r="CS21" s="166">
        <v>-17.813400000000001</v>
      </c>
      <c r="CT21" s="166">
        <v>52.694400000000002</v>
      </c>
      <c r="CU21" s="166">
        <v>-71.765600000000006</v>
      </c>
      <c r="CV21" s="166">
        <v>56.687899999999999</v>
      </c>
      <c r="CW21" s="166">
        <v>10.9781</v>
      </c>
      <c r="CX21" s="166">
        <v>42.59</v>
      </c>
      <c r="CY21" s="166">
        <v>23.98</v>
      </c>
      <c r="CZ21" s="166">
        <v>31.6479</v>
      </c>
      <c r="DA21" s="166">
        <v>29.8874</v>
      </c>
      <c r="DB21" s="166">
        <v>-34.69</v>
      </c>
      <c r="DC21" s="167"/>
      <c r="DD21" s="167"/>
      <c r="DE21" s="167"/>
      <c r="DF21" s="166">
        <v>-55.988100000000003</v>
      </c>
      <c r="DG21" s="167"/>
      <c r="DH21" s="167"/>
      <c r="DI21" s="166">
        <v>-74.3</v>
      </c>
      <c r="DJ21" s="166">
        <v>-75.900000000000006</v>
      </c>
      <c r="DK21" s="166">
        <v>25.606400000000001</v>
      </c>
      <c r="DL21" s="166">
        <v>37.5092</v>
      </c>
      <c r="DM21" s="166">
        <v>38.055999999999997</v>
      </c>
      <c r="DN21" s="166">
        <v>53.3386</v>
      </c>
      <c r="DO21" s="166">
        <v>37.380000000000003</v>
      </c>
      <c r="DP21" s="166">
        <v>-3.88</v>
      </c>
      <c r="DQ21" s="166">
        <v>51.1965</v>
      </c>
      <c r="DR21" s="166">
        <v>57.945799999999998</v>
      </c>
      <c r="DS21" s="166">
        <v>-44.42</v>
      </c>
      <c r="DT21" s="167"/>
      <c r="DU21" s="166">
        <v>82.22</v>
      </c>
      <c r="DV21" s="166">
        <v>47.17</v>
      </c>
      <c r="DW21" s="166">
        <v>57.472700000000003</v>
      </c>
      <c r="DX21" s="166">
        <v>56.4</v>
      </c>
      <c r="DY21" s="166">
        <v>-11.8513</v>
      </c>
      <c r="DZ21" s="166">
        <v>-12.554500000000001</v>
      </c>
      <c r="EA21" s="166">
        <v>150.65649999999999</v>
      </c>
      <c r="EB21" s="166">
        <v>113.16119999999999</v>
      </c>
      <c r="EC21" s="166">
        <v>108.3116</v>
      </c>
      <c r="ED21" s="166">
        <v>108.6296</v>
      </c>
      <c r="EE21" s="166">
        <v>101.3458</v>
      </c>
      <c r="EF21" s="166">
        <v>92.292699999999996</v>
      </c>
      <c r="EG21" s="166">
        <v>-22.645</v>
      </c>
      <c r="EH21" s="166">
        <v>553.46320000000003</v>
      </c>
      <c r="EI21" s="166">
        <v>328.55009999999999</v>
      </c>
      <c r="EJ21" s="167"/>
      <c r="EK21" s="166">
        <v>-25.8262</v>
      </c>
      <c r="EL21" s="166">
        <v>-24.3492</v>
      </c>
      <c r="EM21" s="166">
        <v>-20.1844</v>
      </c>
      <c r="EN21" s="166">
        <v>31.810400000000001</v>
      </c>
      <c r="EO21" s="166">
        <v>30.7758</v>
      </c>
      <c r="EP21" s="166">
        <v>156.732</v>
      </c>
      <c r="EQ21" s="166">
        <v>-66.772199999999998</v>
      </c>
      <c r="ER21" s="166">
        <v>-67.229699999999994</v>
      </c>
      <c r="ES21" s="166">
        <v>-54.298099999999998</v>
      </c>
      <c r="ET21" s="166">
        <v>15.06</v>
      </c>
      <c r="EU21" s="166">
        <v>-17.52</v>
      </c>
      <c r="EV21" s="166">
        <v>97.3</v>
      </c>
      <c r="EW21" s="166">
        <v>12.7956</v>
      </c>
      <c r="EX21" s="166">
        <v>7.2068000000000003</v>
      </c>
      <c r="EY21" s="166">
        <v>-33.905200000000001</v>
      </c>
      <c r="EZ21" s="166">
        <v>-32.699100000000001</v>
      </c>
      <c r="FA21" s="166">
        <v>9.7114999999999991</v>
      </c>
      <c r="FB21" s="166">
        <v>-89.140199999999993</v>
      </c>
      <c r="FC21" s="166">
        <v>52.530500000000004</v>
      </c>
      <c r="FD21" s="166">
        <v>20.031500000000001</v>
      </c>
      <c r="FE21" s="167"/>
      <c r="FF21" s="166">
        <v>19.6511</v>
      </c>
      <c r="FG21" s="166">
        <v>18.703800000000001</v>
      </c>
      <c r="FH21" s="166">
        <v>18.7376</v>
      </c>
      <c r="FI21" s="166">
        <v>19.2667</v>
      </c>
      <c r="FJ21" s="166">
        <v>16.578199999999999</v>
      </c>
      <c r="FK21" s="166">
        <v>17.582899999999999</v>
      </c>
      <c r="FL21" s="166">
        <v>40.859299999999998</v>
      </c>
      <c r="FM21" s="166">
        <v>14.1378</v>
      </c>
      <c r="FN21" s="166">
        <v>13.8162</v>
      </c>
      <c r="FO21" s="166">
        <v>8.5431000000000008</v>
      </c>
      <c r="FP21" s="166">
        <v>12.2681</v>
      </c>
      <c r="FQ21" s="166">
        <v>26.823499999999999</v>
      </c>
      <c r="FR21" s="166">
        <v>-10.29</v>
      </c>
      <c r="FS21" s="166">
        <v>2.0684999999999998</v>
      </c>
      <c r="FT21" s="166">
        <v>0.6522</v>
      </c>
      <c r="FU21" s="166">
        <v>-0.28999999999999998</v>
      </c>
      <c r="FV21" s="166">
        <v>15.73</v>
      </c>
      <c r="FW21" s="166">
        <v>25.202500000000001</v>
      </c>
      <c r="FX21" s="167"/>
      <c r="FY21" s="166">
        <v>-4.6589999999999998</v>
      </c>
      <c r="FZ21" s="166">
        <v>4.3920000000000003</v>
      </c>
      <c r="GA21" s="167"/>
      <c r="GB21" s="166">
        <v>35.299999999999997</v>
      </c>
      <c r="GC21" s="166">
        <v>-12.6005</v>
      </c>
      <c r="GD21" s="166">
        <v>-9.6999999999999993</v>
      </c>
      <c r="GE21" s="166">
        <v>12.34</v>
      </c>
      <c r="GF21" s="166">
        <v>72.158699999999996</v>
      </c>
      <c r="GG21" s="166">
        <v>18</v>
      </c>
      <c r="GH21" s="166">
        <v>-14.848000000000001</v>
      </c>
      <c r="GI21" s="166">
        <v>-1.0325</v>
      </c>
      <c r="GJ21" s="166">
        <v>-1.1639999999999999</v>
      </c>
      <c r="GK21" s="166">
        <v>1.2607999999999999</v>
      </c>
      <c r="GL21" s="167"/>
      <c r="GM21" s="167"/>
      <c r="GN21" s="166">
        <v>-14.081300000000001</v>
      </c>
      <c r="GO21" s="166">
        <v>-22.779499999999999</v>
      </c>
      <c r="GP21" s="166">
        <v>16.560700000000001</v>
      </c>
      <c r="GQ21" s="166">
        <v>23.772300000000001</v>
      </c>
      <c r="GR21" s="166">
        <v>53.554699999999997</v>
      </c>
      <c r="GS21" s="166">
        <v>54.872799999999998</v>
      </c>
      <c r="GT21" s="166">
        <v>-108.60890000000001</v>
      </c>
      <c r="GU21" s="166">
        <v>-17.159600000000001</v>
      </c>
      <c r="GV21" s="166">
        <v>31.669699999999999</v>
      </c>
      <c r="GW21" s="166">
        <v>-39.250799999999998</v>
      </c>
      <c r="GX21" s="166">
        <v>11.9503</v>
      </c>
      <c r="GY21" s="166">
        <v>5.851</v>
      </c>
      <c r="GZ21" s="166">
        <v>5.5175000000000001</v>
      </c>
      <c r="HA21" s="166">
        <v>13.288600000000001</v>
      </c>
      <c r="HB21" s="166">
        <v>94.609899999999996</v>
      </c>
      <c r="HC21" s="166">
        <v>95.469200000000001</v>
      </c>
      <c r="HD21" s="166">
        <v>42.7</v>
      </c>
      <c r="HE21" s="166">
        <v>-42.369300000000003</v>
      </c>
      <c r="HF21" s="166">
        <v>-223.17269999999999</v>
      </c>
      <c r="HG21" s="166">
        <v>219.93879999999999</v>
      </c>
      <c r="HH21" s="166">
        <v>338.21</v>
      </c>
      <c r="HI21" s="166">
        <v>-90.265100000000004</v>
      </c>
      <c r="HJ21" s="166">
        <v>-90.265600000000006</v>
      </c>
      <c r="HK21" s="166">
        <v>-68.431399999999996</v>
      </c>
      <c r="HL21" s="166">
        <v>-62.237499999999997</v>
      </c>
      <c r="HM21" s="166">
        <v>79.540199999999999</v>
      </c>
      <c r="HN21" s="166">
        <v>79.240200000000002</v>
      </c>
      <c r="HO21" s="167"/>
      <c r="HP21" s="166">
        <v>-72.032200000000003</v>
      </c>
      <c r="HQ21" s="166">
        <v>31.929500000000001</v>
      </c>
      <c r="HR21" s="166">
        <v>31.907499999999999</v>
      </c>
      <c r="HS21" s="166">
        <v>-25.8005</v>
      </c>
      <c r="HT21" s="166">
        <v>-24.241900000000001</v>
      </c>
      <c r="HU21" s="166">
        <v>66.89</v>
      </c>
      <c r="HV21" s="166">
        <v>66.91</v>
      </c>
      <c r="HW21" s="166">
        <v>5.6</v>
      </c>
      <c r="HX21" s="166">
        <v>5.3</v>
      </c>
      <c r="HY21" s="166">
        <v>21.391500000000001</v>
      </c>
      <c r="HZ21" s="166">
        <v>-14.72</v>
      </c>
      <c r="IA21" s="166">
        <v>-310.97289999999998</v>
      </c>
      <c r="IB21" s="166">
        <v>95.919899999999998</v>
      </c>
      <c r="IC21" s="166">
        <v>95.759900000000002</v>
      </c>
      <c r="ID21" s="166">
        <v>12.8</v>
      </c>
      <c r="IE21" s="166">
        <v>-53.7</v>
      </c>
      <c r="IF21" s="166">
        <v>-30.1</v>
      </c>
      <c r="IG21" s="166">
        <v>-30.2</v>
      </c>
      <c r="IH21" s="167"/>
      <c r="II21" s="167"/>
      <c r="IJ21" s="166">
        <v>-342.76690000000002</v>
      </c>
      <c r="IK21" s="166">
        <v>-287.98230000000001</v>
      </c>
      <c r="IL21" s="166">
        <v>281.27749999999997</v>
      </c>
      <c r="IM21" s="166">
        <v>222.90289999999999</v>
      </c>
      <c r="IN21" s="166">
        <v>-51.503300000000003</v>
      </c>
      <c r="IO21" s="166">
        <v>-209.92599999999999</v>
      </c>
      <c r="IP21" s="166">
        <v>207.0437</v>
      </c>
      <c r="IQ21" s="166">
        <v>-183.98320000000001</v>
      </c>
      <c r="IR21" s="166">
        <v>-131.45820000000001</v>
      </c>
      <c r="IS21" s="166">
        <v>-213.52950000000001</v>
      </c>
      <c r="IT21" s="166">
        <v>116.2795</v>
      </c>
      <c r="IU21" s="166">
        <v>116.7744</v>
      </c>
      <c r="IV21" s="166">
        <v>182.4288</v>
      </c>
      <c r="IW21" s="166">
        <v>-269.30349999999999</v>
      </c>
      <c r="IX21" s="166">
        <v>131.39449999999999</v>
      </c>
      <c r="IY21" s="166">
        <v>-132.37379999999999</v>
      </c>
      <c r="IZ21" s="166">
        <v>131.6653</v>
      </c>
      <c r="JA21" s="166">
        <v>-9.2546999999999997</v>
      </c>
      <c r="JB21" s="167"/>
      <c r="JC21" s="166">
        <v>6.08</v>
      </c>
      <c r="JD21" s="166">
        <v>8.4489999999999998</v>
      </c>
      <c r="JE21" s="166">
        <v>8.4689999999999994</v>
      </c>
      <c r="JF21" s="166">
        <v>-6.72</v>
      </c>
      <c r="JG21" s="166">
        <v>-13.84</v>
      </c>
      <c r="JH21" s="167"/>
      <c r="JI21" s="166">
        <v>14.7082</v>
      </c>
      <c r="JJ21" s="166">
        <v>-21.6785</v>
      </c>
      <c r="JK21" s="166">
        <v>-38.820500000000003</v>
      </c>
      <c r="JL21" s="166">
        <v>30.3</v>
      </c>
      <c r="JM21" s="166">
        <v>48.573</v>
      </c>
      <c r="JN21" s="166">
        <v>47.996000000000002</v>
      </c>
      <c r="JO21" s="167"/>
      <c r="JP21" s="167"/>
      <c r="JQ21" s="166">
        <v>51.252400000000002</v>
      </c>
      <c r="JR21" s="166">
        <v>51.778199999999998</v>
      </c>
      <c r="JS21" s="166">
        <v>52.923999999999999</v>
      </c>
      <c r="JT21" s="167"/>
      <c r="JU21" s="166">
        <v>52.8</v>
      </c>
      <c r="JV21" s="166">
        <v>22.2898</v>
      </c>
      <c r="JW21" s="166">
        <v>5.35</v>
      </c>
      <c r="JX21" s="167"/>
      <c r="JY21" s="166">
        <v>-63.308300000000003</v>
      </c>
      <c r="JZ21" s="166">
        <v>82.374499999999998</v>
      </c>
      <c r="KA21" s="166">
        <v>69.871399999999994</v>
      </c>
      <c r="KB21" s="166">
        <v>-61.929900000000004</v>
      </c>
      <c r="KC21" s="166">
        <v>-80.082499999999996</v>
      </c>
      <c r="KD21" s="166">
        <v>61.688600000000001</v>
      </c>
      <c r="KE21" s="166">
        <v>17.869399999999999</v>
      </c>
      <c r="KF21" s="166">
        <v>-62.1</v>
      </c>
      <c r="KG21" s="166">
        <v>63.2</v>
      </c>
      <c r="KH21" s="166">
        <v>123.4941</v>
      </c>
      <c r="KI21" s="166">
        <v>28.940899999999999</v>
      </c>
    </row>
    <row r="22" spans="1:295" ht="18" customHeight="1" x14ac:dyDescent="0.25">
      <c r="A22" s="161" t="s">
        <v>41</v>
      </c>
      <c r="B22" s="161" t="s">
        <v>703</v>
      </c>
      <c r="C22" s="165">
        <v>0</v>
      </c>
      <c r="D22" s="166">
        <v>14.2776</v>
      </c>
      <c r="E22" s="166">
        <v>-21.834399999999999</v>
      </c>
      <c r="F22" s="166">
        <v>-38.654499999999999</v>
      </c>
      <c r="G22" s="166">
        <v>16.012799999999999</v>
      </c>
      <c r="H22" s="167"/>
      <c r="I22" s="166">
        <v>42.822200000000002</v>
      </c>
      <c r="J22" s="166">
        <v>-58.666800000000002</v>
      </c>
      <c r="K22" s="166">
        <v>45.622599999999998</v>
      </c>
      <c r="L22" s="166">
        <v>23.215299999999999</v>
      </c>
      <c r="M22" s="166">
        <v>22.654699999999998</v>
      </c>
      <c r="N22" s="166">
        <v>26.64</v>
      </c>
      <c r="O22" s="166">
        <v>-37.665999999999997</v>
      </c>
      <c r="P22" s="166">
        <v>35.200000000000003</v>
      </c>
      <c r="Q22" s="166">
        <v>17.388000000000002</v>
      </c>
      <c r="R22" s="166">
        <v>-35.200000000000003</v>
      </c>
      <c r="S22" s="166">
        <v>14.2926</v>
      </c>
      <c r="T22" s="166">
        <v>26.999400000000001</v>
      </c>
      <c r="U22" s="166">
        <v>10.5878</v>
      </c>
      <c r="V22" s="166">
        <v>10.6303</v>
      </c>
      <c r="W22" s="166">
        <v>17.554400000000001</v>
      </c>
      <c r="X22" s="166">
        <v>15.877000000000001</v>
      </c>
      <c r="Y22" s="166">
        <v>6.1247999999999996</v>
      </c>
      <c r="Z22" s="166">
        <v>7.7728999999999999</v>
      </c>
      <c r="AA22" s="167"/>
      <c r="AB22" s="167"/>
      <c r="AC22" s="167"/>
      <c r="AD22" s="166">
        <v>-66.349999999999994</v>
      </c>
      <c r="AE22" s="167"/>
      <c r="AF22" s="166">
        <v>-26.64</v>
      </c>
      <c r="AG22" s="166">
        <v>35.200000000000003</v>
      </c>
      <c r="AH22" s="166">
        <v>7.3659999999999997</v>
      </c>
      <c r="AI22" s="166">
        <v>0.17499999999999999</v>
      </c>
      <c r="AJ22" s="165">
        <v>0</v>
      </c>
      <c r="AK22" s="166">
        <v>-25</v>
      </c>
      <c r="AL22" s="166">
        <v>-52.17</v>
      </c>
      <c r="AM22" s="166">
        <v>25.31</v>
      </c>
      <c r="AN22" s="166">
        <v>25.43</v>
      </c>
      <c r="AO22" s="166">
        <v>13.842599999999999</v>
      </c>
      <c r="AP22" s="166">
        <v>0.76690000000000003</v>
      </c>
      <c r="AQ22" s="166">
        <v>55.465699999999998</v>
      </c>
      <c r="AR22" s="166">
        <v>57.570500000000003</v>
      </c>
      <c r="AS22" s="166">
        <v>32.613999999999997</v>
      </c>
      <c r="AT22" s="165">
        <v>0</v>
      </c>
      <c r="AU22" s="166">
        <v>-36.857500000000002</v>
      </c>
      <c r="AV22" s="166">
        <v>11.7105</v>
      </c>
      <c r="AW22" s="166">
        <v>11.591200000000001</v>
      </c>
      <c r="AX22" s="166">
        <v>58.025500000000001</v>
      </c>
      <c r="AY22" s="166">
        <v>58.801400000000001</v>
      </c>
      <c r="AZ22" s="166">
        <v>-2.0775000000000001</v>
      </c>
      <c r="BA22" s="166">
        <v>-3.262</v>
      </c>
      <c r="BB22" s="166">
        <v>-402.30680000000001</v>
      </c>
      <c r="BC22" s="166">
        <v>0.23230000000000001</v>
      </c>
      <c r="BD22" s="166">
        <v>-11.9</v>
      </c>
      <c r="BE22" s="166">
        <v>-11.9</v>
      </c>
      <c r="BF22" s="167"/>
      <c r="BG22" s="166">
        <v>42.450099999999999</v>
      </c>
      <c r="BH22" s="166">
        <v>-7.4358000000000004</v>
      </c>
      <c r="BI22" s="167"/>
      <c r="BJ22" s="166">
        <v>-36.853999999999999</v>
      </c>
      <c r="BK22" s="166">
        <v>3.1878000000000002</v>
      </c>
      <c r="BL22" s="166">
        <v>14.489800000000001</v>
      </c>
      <c r="BM22" s="166">
        <v>10.156599999999999</v>
      </c>
      <c r="BN22" s="166">
        <v>456.86189999999999</v>
      </c>
      <c r="BO22" s="166">
        <v>134.46449999999999</v>
      </c>
      <c r="BP22" s="166">
        <v>134.73920000000001</v>
      </c>
      <c r="BQ22" s="166">
        <v>-561.06029999999998</v>
      </c>
      <c r="BR22" s="166">
        <v>401.58679999999998</v>
      </c>
      <c r="BS22" s="167"/>
      <c r="BT22" s="166">
        <v>-24.520199999999999</v>
      </c>
      <c r="BU22" s="166">
        <v>25.511199999999999</v>
      </c>
      <c r="BV22" s="166">
        <v>72.691100000000006</v>
      </c>
      <c r="BW22" s="166">
        <v>23.81</v>
      </c>
      <c r="BX22" s="166">
        <v>20.170000000000002</v>
      </c>
      <c r="BY22" s="166">
        <v>48.85</v>
      </c>
      <c r="BZ22" s="166">
        <v>67.599999999999994</v>
      </c>
      <c r="CA22" s="166">
        <v>-14.3292</v>
      </c>
      <c r="CB22" s="166">
        <v>-13.2576</v>
      </c>
      <c r="CC22" s="166">
        <v>71.876999999999995</v>
      </c>
      <c r="CD22" s="166">
        <v>72.203199999999995</v>
      </c>
      <c r="CE22" s="166">
        <v>-10.383100000000001</v>
      </c>
      <c r="CF22" s="166">
        <v>-49.845799999999997</v>
      </c>
      <c r="CG22" s="166">
        <v>-48.112200000000001</v>
      </c>
      <c r="CH22" s="166">
        <v>3.3610000000000002</v>
      </c>
      <c r="CI22" s="167"/>
      <c r="CJ22" s="167"/>
      <c r="CK22" s="167"/>
      <c r="CL22" s="166">
        <v>92</v>
      </c>
      <c r="CM22" s="166">
        <v>83.6</v>
      </c>
      <c r="CN22" s="166">
        <v>-13.82</v>
      </c>
      <c r="CO22" s="166">
        <v>72.686099999999996</v>
      </c>
      <c r="CP22" s="166">
        <v>72.596299999999999</v>
      </c>
      <c r="CQ22" s="166">
        <v>70.893199999999993</v>
      </c>
      <c r="CR22" s="166">
        <v>-12.2432</v>
      </c>
      <c r="CS22" s="166">
        <v>-12.0235</v>
      </c>
      <c r="CT22" s="166">
        <v>50.025799999999997</v>
      </c>
      <c r="CU22" s="166">
        <v>-77.644300000000001</v>
      </c>
      <c r="CV22" s="166">
        <v>55.192500000000003</v>
      </c>
      <c r="CW22" s="166">
        <v>11.366899999999999</v>
      </c>
      <c r="CX22" s="166">
        <v>47.66</v>
      </c>
      <c r="CY22" s="166">
        <v>26.12</v>
      </c>
      <c r="CZ22" s="166">
        <v>33.991700000000002</v>
      </c>
      <c r="DA22" s="166">
        <v>32.084699999999998</v>
      </c>
      <c r="DB22" s="166">
        <v>-35.659999999999997</v>
      </c>
      <c r="DC22" s="167"/>
      <c r="DD22" s="167"/>
      <c r="DE22" s="167"/>
      <c r="DF22" s="166">
        <v>-50.504199999999997</v>
      </c>
      <c r="DG22" s="167"/>
      <c r="DH22" s="167"/>
      <c r="DI22" s="166">
        <v>-79.5</v>
      </c>
      <c r="DJ22" s="166">
        <v>-80.7</v>
      </c>
      <c r="DK22" s="166">
        <v>25.694299999999998</v>
      </c>
      <c r="DL22" s="166">
        <v>41.024799999999999</v>
      </c>
      <c r="DM22" s="166">
        <v>41.343499999999999</v>
      </c>
      <c r="DN22" s="166">
        <v>58.612099999999998</v>
      </c>
      <c r="DO22" s="166">
        <v>40.79</v>
      </c>
      <c r="DP22" s="166">
        <v>-4.1100000000000003</v>
      </c>
      <c r="DQ22" s="166">
        <v>49.383000000000003</v>
      </c>
      <c r="DR22" s="166">
        <v>48.262700000000002</v>
      </c>
      <c r="DS22" s="166">
        <v>-44.39</v>
      </c>
      <c r="DT22" s="167"/>
      <c r="DU22" s="166">
        <v>89.55</v>
      </c>
      <c r="DV22" s="166">
        <v>48.68</v>
      </c>
      <c r="DW22" s="166">
        <v>47.563600000000001</v>
      </c>
      <c r="DX22" s="166">
        <v>48.345500000000001</v>
      </c>
      <c r="DY22" s="166">
        <v>-11.7981</v>
      </c>
      <c r="DZ22" s="166">
        <v>-11.8545</v>
      </c>
      <c r="EA22" s="166">
        <v>152.50380000000001</v>
      </c>
      <c r="EB22" s="166">
        <v>115.1705</v>
      </c>
      <c r="EC22" s="166">
        <v>109.78830000000001</v>
      </c>
      <c r="ED22" s="166">
        <v>111.3522</v>
      </c>
      <c r="EE22" s="166">
        <v>97.493499999999997</v>
      </c>
      <c r="EF22" s="166">
        <v>80.954499999999996</v>
      </c>
      <c r="EG22" s="166">
        <v>-22.568999999999999</v>
      </c>
      <c r="EH22" s="166">
        <v>574.70619999999997</v>
      </c>
      <c r="EI22" s="166">
        <v>192.71119999999999</v>
      </c>
      <c r="EJ22" s="167"/>
      <c r="EK22" s="166">
        <v>-28.704699999999999</v>
      </c>
      <c r="EL22" s="166">
        <v>-24.7441</v>
      </c>
      <c r="EM22" s="166">
        <v>-15.4573</v>
      </c>
      <c r="EN22" s="166">
        <v>16.8233</v>
      </c>
      <c r="EO22" s="166">
        <v>17.430099999999999</v>
      </c>
      <c r="EP22" s="166">
        <v>145.97999999999999</v>
      </c>
      <c r="EQ22" s="166">
        <v>-57.530099999999997</v>
      </c>
      <c r="ER22" s="166">
        <v>-57.379100000000001</v>
      </c>
      <c r="ES22" s="166">
        <v>-49.055399999999999</v>
      </c>
      <c r="ET22" s="166">
        <v>0</v>
      </c>
      <c r="EU22" s="166">
        <v>-11.6</v>
      </c>
      <c r="EV22" s="166">
        <v>109.5</v>
      </c>
      <c r="EW22" s="166">
        <v>13.656599999999999</v>
      </c>
      <c r="EX22" s="166">
        <v>-19.174900000000001</v>
      </c>
      <c r="EY22" s="166">
        <v>-32.580399999999997</v>
      </c>
      <c r="EZ22" s="166">
        <v>-32.068600000000004</v>
      </c>
      <c r="FA22" s="166">
        <v>7.3598999999999997</v>
      </c>
      <c r="FB22" s="166">
        <v>-83.537800000000004</v>
      </c>
      <c r="FC22" s="166">
        <v>50.194099999999999</v>
      </c>
      <c r="FD22" s="166">
        <v>20.5655</v>
      </c>
      <c r="FE22" s="167"/>
      <c r="FF22" s="166">
        <v>19.902100000000001</v>
      </c>
      <c r="FG22" s="166">
        <v>17.899000000000001</v>
      </c>
      <c r="FH22" s="166">
        <v>18.3581</v>
      </c>
      <c r="FI22" s="166">
        <v>17.509499999999999</v>
      </c>
      <c r="FJ22" s="166">
        <v>13.0616</v>
      </c>
      <c r="FK22" s="166">
        <v>13.0616</v>
      </c>
      <c r="FL22" s="166">
        <v>32.988900000000001</v>
      </c>
      <c r="FM22" s="166">
        <v>13.6723</v>
      </c>
      <c r="FN22" s="166">
        <v>13.7644</v>
      </c>
      <c r="FO22" s="166">
        <v>5.7948000000000004</v>
      </c>
      <c r="FP22" s="166">
        <v>9.4320000000000004</v>
      </c>
      <c r="FQ22" s="166">
        <v>23.615500000000001</v>
      </c>
      <c r="FR22" s="166">
        <v>-11.55</v>
      </c>
      <c r="FS22" s="166">
        <v>2.0684999999999998</v>
      </c>
      <c r="FT22" s="166">
        <v>0.6925</v>
      </c>
      <c r="FU22" s="166">
        <v>-0.28999999999999998</v>
      </c>
      <c r="FV22" s="166">
        <v>14.98</v>
      </c>
      <c r="FW22" s="166">
        <v>23.037700000000001</v>
      </c>
      <c r="FX22" s="167"/>
      <c r="FY22" s="166">
        <v>-4.6230000000000002</v>
      </c>
      <c r="FZ22" s="166">
        <v>4.3</v>
      </c>
      <c r="GA22" s="167"/>
      <c r="GB22" s="166">
        <v>33.96</v>
      </c>
      <c r="GC22" s="166">
        <v>-10.106999999999999</v>
      </c>
      <c r="GD22" s="166">
        <v>-5.6048999999999998</v>
      </c>
      <c r="GE22" s="166">
        <v>12.1</v>
      </c>
      <c r="GF22" s="166">
        <v>71.637</v>
      </c>
      <c r="GG22" s="166">
        <v>16.100000000000001</v>
      </c>
      <c r="GH22" s="166">
        <v>-14.560700000000001</v>
      </c>
      <c r="GI22" s="166">
        <v>-1.0953999999999999</v>
      </c>
      <c r="GJ22" s="166">
        <v>-1.3213999999999999</v>
      </c>
      <c r="GK22" s="166">
        <v>1.3381000000000001</v>
      </c>
      <c r="GL22" s="167"/>
      <c r="GM22" s="167"/>
      <c r="GN22" s="166">
        <v>-13.827</v>
      </c>
      <c r="GO22" s="166">
        <v>-24.2956</v>
      </c>
      <c r="GP22" s="166">
        <v>15.587999999999999</v>
      </c>
      <c r="GQ22" s="166">
        <v>24.952000000000002</v>
      </c>
      <c r="GR22" s="166">
        <v>55.254300000000001</v>
      </c>
      <c r="GS22" s="166">
        <v>56.213500000000003</v>
      </c>
      <c r="GT22" s="166">
        <v>-105.852</v>
      </c>
      <c r="GU22" s="166">
        <v>-18.0609</v>
      </c>
      <c r="GV22" s="166">
        <v>31.377700000000001</v>
      </c>
      <c r="GW22" s="166">
        <v>-41.322000000000003</v>
      </c>
      <c r="GX22" s="166">
        <v>11.816800000000001</v>
      </c>
      <c r="GY22" s="166">
        <v>6.6127000000000002</v>
      </c>
      <c r="GZ22" s="166">
        <v>6.3506999999999998</v>
      </c>
      <c r="HA22" s="166">
        <v>13.4915</v>
      </c>
      <c r="HB22" s="166">
        <v>45.684800000000003</v>
      </c>
      <c r="HC22" s="166">
        <v>46.311399999999999</v>
      </c>
      <c r="HD22" s="166">
        <v>42.7</v>
      </c>
      <c r="HE22" s="166">
        <v>-41.906799999999997</v>
      </c>
      <c r="HF22" s="166">
        <v>-96.013900000000007</v>
      </c>
      <c r="HG22" s="166">
        <v>98.5274</v>
      </c>
      <c r="HH22" s="166">
        <v>153.3982</v>
      </c>
      <c r="HI22" s="166">
        <v>-44.7318</v>
      </c>
      <c r="HJ22" s="166">
        <v>-44.078600000000002</v>
      </c>
      <c r="HK22" s="166">
        <v>-70.490700000000004</v>
      </c>
      <c r="HL22" s="166">
        <v>-64.165400000000005</v>
      </c>
      <c r="HM22" s="166">
        <v>78.775099999999995</v>
      </c>
      <c r="HN22" s="166">
        <v>79.9161</v>
      </c>
      <c r="HO22" s="166">
        <v>-11.189500000000001</v>
      </c>
      <c r="HP22" s="167"/>
      <c r="HQ22" s="166">
        <v>8.1987000000000005</v>
      </c>
      <c r="HR22" s="166">
        <v>7.2758000000000003</v>
      </c>
      <c r="HS22" s="166">
        <v>-13.080299999999999</v>
      </c>
      <c r="HT22" s="166">
        <v>-13.6355</v>
      </c>
      <c r="HU22" s="166">
        <v>39.9</v>
      </c>
      <c r="HV22" s="166">
        <v>38.68</v>
      </c>
      <c r="HW22" s="166">
        <v>1.6</v>
      </c>
      <c r="HX22" s="166">
        <v>2.5</v>
      </c>
      <c r="HY22" s="166">
        <v>21.372199999999999</v>
      </c>
      <c r="HZ22" s="166">
        <v>-39.36</v>
      </c>
      <c r="IA22" s="166">
        <v>-284.17129999999997</v>
      </c>
      <c r="IB22" s="166">
        <v>63.869799999999998</v>
      </c>
      <c r="IC22" s="166">
        <v>62.990400000000001</v>
      </c>
      <c r="ID22" s="166">
        <v>12.8</v>
      </c>
      <c r="IE22" s="166">
        <v>-44.5</v>
      </c>
      <c r="IF22" s="166">
        <v>-7.1</v>
      </c>
      <c r="IG22" s="166">
        <v>-7</v>
      </c>
      <c r="IH22" s="167"/>
      <c r="II22" s="167"/>
      <c r="IJ22" s="166">
        <v>-144.38120000000001</v>
      </c>
      <c r="IK22" s="166">
        <v>-157.42320000000001</v>
      </c>
      <c r="IL22" s="166">
        <v>97.188699999999997</v>
      </c>
      <c r="IM22" s="166">
        <v>64.819800000000001</v>
      </c>
      <c r="IN22" s="166">
        <v>-56.8005</v>
      </c>
      <c r="IO22" s="166">
        <v>-63.188800000000001</v>
      </c>
      <c r="IP22" s="166">
        <v>51.529600000000002</v>
      </c>
      <c r="IQ22" s="166">
        <v>-131.30529999999999</v>
      </c>
      <c r="IR22" s="166">
        <v>0</v>
      </c>
      <c r="IS22" s="166">
        <v>-53.853499999999997</v>
      </c>
      <c r="IT22" s="166">
        <v>152.98759999999999</v>
      </c>
      <c r="IU22" s="166">
        <v>151.39070000000001</v>
      </c>
      <c r="IV22" s="166">
        <v>132.50190000000001</v>
      </c>
      <c r="IW22" s="166">
        <v>-82.200800000000001</v>
      </c>
      <c r="IX22" s="166">
        <v>4.4934000000000003</v>
      </c>
      <c r="IY22" s="166">
        <v>-82.238799999999998</v>
      </c>
      <c r="IZ22" s="166">
        <v>82.093100000000007</v>
      </c>
      <c r="JA22" s="166">
        <v>-7.8841999999999999</v>
      </c>
      <c r="JB22" s="167"/>
      <c r="JC22" s="166">
        <v>7.44</v>
      </c>
      <c r="JD22" s="166">
        <v>8.2520000000000007</v>
      </c>
      <c r="JE22" s="166">
        <v>8.1880000000000006</v>
      </c>
      <c r="JF22" s="166">
        <v>-7.44</v>
      </c>
      <c r="JG22" s="166">
        <v>-12.08</v>
      </c>
      <c r="JH22" s="167"/>
      <c r="JI22" s="166">
        <v>13.6553</v>
      </c>
      <c r="JJ22" s="166">
        <v>-14.412100000000001</v>
      </c>
      <c r="JK22" s="166">
        <v>-40.370800000000003</v>
      </c>
      <c r="JL22" s="166">
        <v>25.1</v>
      </c>
      <c r="JM22" s="166">
        <v>45.604999999999997</v>
      </c>
      <c r="JN22" s="166">
        <v>44.857999999999997</v>
      </c>
      <c r="JO22" s="167"/>
      <c r="JP22" s="167"/>
      <c r="JQ22" s="166">
        <v>51.658299999999997</v>
      </c>
      <c r="JR22" s="166">
        <v>50.775599999999997</v>
      </c>
      <c r="JS22" s="166">
        <v>52.963099999999997</v>
      </c>
      <c r="JT22" s="167"/>
      <c r="JU22" s="166">
        <v>46.8</v>
      </c>
      <c r="JV22" s="166">
        <v>21.319900000000001</v>
      </c>
      <c r="JW22" s="166">
        <v>5.87</v>
      </c>
      <c r="JX22" s="167"/>
      <c r="JY22" s="166">
        <v>-67.970399999999998</v>
      </c>
      <c r="JZ22" s="166">
        <v>82.497</v>
      </c>
      <c r="KA22" s="166">
        <v>72.494799999999998</v>
      </c>
      <c r="KB22" s="166">
        <v>-67.210800000000006</v>
      </c>
      <c r="KC22" s="166">
        <v>-81.413600000000002</v>
      </c>
      <c r="KD22" s="166">
        <v>64.290899999999993</v>
      </c>
      <c r="KE22" s="166">
        <v>17.531199999999998</v>
      </c>
      <c r="KF22" s="166">
        <v>-56.2</v>
      </c>
      <c r="KG22" s="166">
        <v>56.3</v>
      </c>
      <c r="KH22" s="166">
        <v>60.108199999999997</v>
      </c>
      <c r="KI22" s="166">
        <v>58.658799999999999</v>
      </c>
    </row>
    <row r="23" spans="1:295" ht="18" customHeight="1" x14ac:dyDescent="0.25">
      <c r="A23" s="161" t="s">
        <v>41</v>
      </c>
      <c r="B23" s="161" t="s">
        <v>704</v>
      </c>
      <c r="C23" s="165">
        <v>0</v>
      </c>
      <c r="D23" s="166">
        <v>14.4534</v>
      </c>
      <c r="E23" s="166">
        <v>-21.670100000000001</v>
      </c>
      <c r="F23" s="166">
        <v>-37.528599999999997</v>
      </c>
      <c r="G23" s="166">
        <v>16.3828</v>
      </c>
      <c r="H23" s="167"/>
      <c r="I23" s="166">
        <v>45.2256</v>
      </c>
      <c r="J23" s="166">
        <v>-61.884300000000003</v>
      </c>
      <c r="K23" s="166">
        <v>50.7273</v>
      </c>
      <c r="L23" s="166">
        <v>25.787199999999999</v>
      </c>
      <c r="M23" s="166">
        <v>25.239799999999999</v>
      </c>
      <c r="N23" s="166">
        <v>26.64</v>
      </c>
      <c r="O23" s="166">
        <v>-44.363</v>
      </c>
      <c r="P23" s="166">
        <v>41.8</v>
      </c>
      <c r="Q23" s="166">
        <v>19.044</v>
      </c>
      <c r="R23" s="166">
        <v>-39.6</v>
      </c>
      <c r="S23" s="166">
        <v>14.3401</v>
      </c>
      <c r="T23" s="166">
        <v>26.986000000000001</v>
      </c>
      <c r="U23" s="166">
        <v>11.454700000000001</v>
      </c>
      <c r="V23" s="166">
        <v>11.8531</v>
      </c>
      <c r="W23" s="166">
        <v>19.373100000000001</v>
      </c>
      <c r="X23" s="166">
        <v>15.5182</v>
      </c>
      <c r="Y23" s="166">
        <v>6.2567000000000004</v>
      </c>
      <c r="Z23" s="166">
        <v>7.6593</v>
      </c>
      <c r="AA23" s="167"/>
      <c r="AB23" s="167"/>
      <c r="AC23" s="167"/>
      <c r="AD23" s="166">
        <v>-64.56</v>
      </c>
      <c r="AE23" s="167"/>
      <c r="AF23" s="166">
        <v>-26.64</v>
      </c>
      <c r="AG23" s="166">
        <v>41.8</v>
      </c>
      <c r="AH23" s="166">
        <v>7.6609999999999996</v>
      </c>
      <c r="AI23" s="166">
        <v>0.17499999999999999</v>
      </c>
      <c r="AJ23" s="165">
        <v>0</v>
      </c>
      <c r="AK23" s="166">
        <v>-20.309999999999999</v>
      </c>
      <c r="AL23" s="166">
        <v>-58.34</v>
      </c>
      <c r="AM23" s="166">
        <v>20.010000000000002</v>
      </c>
      <c r="AN23" s="166">
        <v>20.38</v>
      </c>
      <c r="AO23" s="166">
        <v>15.35</v>
      </c>
      <c r="AP23" s="166">
        <v>-6.6400000000000001E-2</v>
      </c>
      <c r="AQ23" s="166">
        <v>56.155999999999999</v>
      </c>
      <c r="AR23" s="166">
        <v>58.0473</v>
      </c>
      <c r="AS23" s="166">
        <v>37.018700000000003</v>
      </c>
      <c r="AT23" s="165">
        <v>0</v>
      </c>
      <c r="AU23" s="166">
        <v>-35.722000000000001</v>
      </c>
      <c r="AV23" s="166">
        <v>9.5789000000000009</v>
      </c>
      <c r="AW23" s="166">
        <v>9.6187000000000005</v>
      </c>
      <c r="AX23" s="166">
        <v>60.774999999999999</v>
      </c>
      <c r="AY23" s="166">
        <v>61.887099999999997</v>
      </c>
      <c r="AZ23" s="166">
        <v>2.5167000000000002</v>
      </c>
      <c r="BA23" s="166">
        <v>1.3997999999999999</v>
      </c>
      <c r="BB23" s="166">
        <v>-442.97539999999998</v>
      </c>
      <c r="BC23" s="166">
        <v>-1.1660999999999999</v>
      </c>
      <c r="BD23" s="166">
        <v>-11.7</v>
      </c>
      <c r="BE23" s="166">
        <v>-11.8</v>
      </c>
      <c r="BF23" s="167"/>
      <c r="BG23" s="166">
        <v>41.563200000000002</v>
      </c>
      <c r="BH23" s="166">
        <v>-7.3002000000000002</v>
      </c>
      <c r="BI23" s="167"/>
      <c r="BJ23" s="166">
        <v>-50.4651</v>
      </c>
      <c r="BK23" s="166">
        <v>3.3887999999999998</v>
      </c>
      <c r="BL23" s="166">
        <v>15.8802</v>
      </c>
      <c r="BM23" s="166">
        <v>10.7469</v>
      </c>
      <c r="BN23" s="166">
        <v>493.5147</v>
      </c>
      <c r="BO23" s="166">
        <v>156.25470000000001</v>
      </c>
      <c r="BP23" s="166">
        <v>155.27809999999999</v>
      </c>
      <c r="BQ23" s="166">
        <v>-588.23879999999997</v>
      </c>
      <c r="BR23" s="166">
        <v>454.1207</v>
      </c>
      <c r="BS23" s="167"/>
      <c r="BT23" s="166">
        <v>-26.615100000000002</v>
      </c>
      <c r="BU23" s="166">
        <v>27.759</v>
      </c>
      <c r="BV23" s="166">
        <v>78.888400000000004</v>
      </c>
      <c r="BW23" s="166">
        <v>25.42</v>
      </c>
      <c r="BX23" s="166">
        <v>22.42</v>
      </c>
      <c r="BY23" s="166">
        <v>53.1</v>
      </c>
      <c r="BZ23" s="166">
        <v>70.58</v>
      </c>
      <c r="CA23" s="166">
        <v>-8.1671999999999993</v>
      </c>
      <c r="CB23" s="166">
        <v>-4.1485000000000003</v>
      </c>
      <c r="CC23" s="166">
        <v>73.349699999999999</v>
      </c>
      <c r="CD23" s="166">
        <v>73.852199999999996</v>
      </c>
      <c r="CE23" s="166">
        <v>-10.463800000000001</v>
      </c>
      <c r="CF23" s="166">
        <v>-58.182499999999997</v>
      </c>
      <c r="CG23" s="166">
        <v>-56.950800000000001</v>
      </c>
      <c r="CH23" s="166">
        <v>8.1507000000000005</v>
      </c>
      <c r="CI23" s="166">
        <v>0</v>
      </c>
      <c r="CJ23" s="167"/>
      <c r="CK23" s="167"/>
      <c r="CL23" s="166">
        <v>96.5</v>
      </c>
      <c r="CM23" s="166">
        <v>87.9</v>
      </c>
      <c r="CN23" s="166">
        <v>-14.43</v>
      </c>
      <c r="CO23" s="166">
        <v>74.406999999999996</v>
      </c>
      <c r="CP23" s="166">
        <v>73.273600000000002</v>
      </c>
      <c r="CQ23" s="166">
        <v>72.578999999999994</v>
      </c>
      <c r="CR23" s="166">
        <v>-8.3397000000000006</v>
      </c>
      <c r="CS23" s="166">
        <v>-7.8977000000000004</v>
      </c>
      <c r="CT23" s="166">
        <v>57.633600000000001</v>
      </c>
      <c r="CU23" s="166">
        <v>-93.646500000000003</v>
      </c>
      <c r="CV23" s="166">
        <v>64.058999999999997</v>
      </c>
      <c r="CW23" s="166">
        <v>11.7256</v>
      </c>
      <c r="CX23" s="166">
        <v>53.46</v>
      </c>
      <c r="CY23" s="166">
        <v>28.85</v>
      </c>
      <c r="CZ23" s="166">
        <v>36.804200000000002</v>
      </c>
      <c r="DA23" s="166">
        <v>34.721400000000003</v>
      </c>
      <c r="DB23" s="166">
        <v>-38.35</v>
      </c>
      <c r="DC23" s="167"/>
      <c r="DD23" s="167"/>
      <c r="DE23" s="167"/>
      <c r="DF23" s="166">
        <v>-48.436900000000001</v>
      </c>
      <c r="DG23" s="167"/>
      <c r="DH23" s="167"/>
      <c r="DI23" s="166">
        <v>-88.2</v>
      </c>
      <c r="DJ23" s="166">
        <v>-87.5</v>
      </c>
      <c r="DK23" s="166">
        <v>26.9742</v>
      </c>
      <c r="DL23" s="166">
        <v>46.298200000000001</v>
      </c>
      <c r="DM23" s="166">
        <v>46.04</v>
      </c>
      <c r="DN23" s="166">
        <v>65.643299999999996</v>
      </c>
      <c r="DO23" s="166">
        <v>45.82</v>
      </c>
      <c r="DP23" s="166">
        <v>-4.71</v>
      </c>
      <c r="DQ23" s="166">
        <v>48.887</v>
      </c>
      <c r="DR23" s="166">
        <v>47.2089</v>
      </c>
      <c r="DS23" s="166">
        <v>-43.34</v>
      </c>
      <c r="DT23" s="167"/>
      <c r="DU23" s="166">
        <v>93.67</v>
      </c>
      <c r="DV23" s="166">
        <v>52.03</v>
      </c>
      <c r="DW23" s="166">
        <v>47.709099999999999</v>
      </c>
      <c r="DX23" s="166">
        <v>46.709099999999999</v>
      </c>
      <c r="DY23" s="166">
        <v>-5.9161000000000001</v>
      </c>
      <c r="DZ23" s="166">
        <v>-6.8</v>
      </c>
      <c r="EA23" s="166">
        <v>162.4777</v>
      </c>
      <c r="EB23" s="166">
        <v>124.8903</v>
      </c>
      <c r="EC23" s="166">
        <v>120.5458</v>
      </c>
      <c r="ED23" s="166">
        <v>120.3</v>
      </c>
      <c r="EE23" s="166">
        <v>93.036799999999999</v>
      </c>
      <c r="EF23" s="166">
        <v>79.721699999999998</v>
      </c>
      <c r="EG23" s="166">
        <v>-23.337</v>
      </c>
      <c r="EH23" s="166">
        <v>603.93110000000001</v>
      </c>
      <c r="EI23" s="166">
        <v>127.40309999999999</v>
      </c>
      <c r="EJ23" s="167"/>
      <c r="EK23" s="166">
        <v>-28.4421</v>
      </c>
      <c r="EL23" s="166">
        <v>-26.322900000000001</v>
      </c>
      <c r="EM23" s="166">
        <v>-9.2110000000000003</v>
      </c>
      <c r="EN23" s="166">
        <v>10.6221</v>
      </c>
      <c r="EO23" s="166">
        <v>10.040900000000001</v>
      </c>
      <c r="EP23" s="166">
        <v>152.124</v>
      </c>
      <c r="EQ23" s="166">
        <v>-60.548000000000002</v>
      </c>
      <c r="ER23" s="166">
        <v>-61.5092</v>
      </c>
      <c r="ES23" s="166">
        <v>-43.3825</v>
      </c>
      <c r="ET23" s="166">
        <v>0</v>
      </c>
      <c r="EU23" s="166">
        <v>-14.78</v>
      </c>
      <c r="EV23" s="166">
        <v>115.6</v>
      </c>
      <c r="EW23" s="166">
        <v>14.4968</v>
      </c>
      <c r="EX23" s="166">
        <v>-40.467300000000002</v>
      </c>
      <c r="EY23" s="166">
        <v>-34.135599999999997</v>
      </c>
      <c r="EZ23" s="166">
        <v>-33.597299999999997</v>
      </c>
      <c r="FA23" s="166">
        <v>8.0815999999999999</v>
      </c>
      <c r="FB23" s="166">
        <v>-76.474100000000007</v>
      </c>
      <c r="FC23" s="166">
        <v>43.366900000000001</v>
      </c>
      <c r="FD23" s="166">
        <v>20.5869</v>
      </c>
      <c r="FE23" s="167"/>
      <c r="FF23" s="166">
        <v>19.627600000000001</v>
      </c>
      <c r="FG23" s="166">
        <v>17.396799999999999</v>
      </c>
      <c r="FH23" s="166">
        <v>16.425899999999999</v>
      </c>
      <c r="FI23" s="166">
        <v>16.882899999999999</v>
      </c>
      <c r="FJ23" s="166">
        <v>2.5118</v>
      </c>
      <c r="FK23" s="166">
        <v>3.1817000000000002</v>
      </c>
      <c r="FL23" s="166">
        <v>98.464299999999994</v>
      </c>
      <c r="FM23" s="166">
        <v>8.5107999999999997</v>
      </c>
      <c r="FN23" s="166">
        <v>8.4219000000000008</v>
      </c>
      <c r="FO23" s="166">
        <v>55.857399999999998</v>
      </c>
      <c r="FP23" s="166">
        <v>64.019900000000007</v>
      </c>
      <c r="FQ23" s="166">
        <v>30.954499999999999</v>
      </c>
      <c r="FR23" s="166">
        <v>-3.4</v>
      </c>
      <c r="FS23" s="166">
        <v>2.1637</v>
      </c>
      <c r="FT23" s="166">
        <v>0.82189999999999996</v>
      </c>
      <c r="FU23" s="166">
        <v>-0.62</v>
      </c>
      <c r="FV23" s="166">
        <v>14.2</v>
      </c>
      <c r="FW23" s="166">
        <v>30.573</v>
      </c>
      <c r="FX23" s="167"/>
      <c r="FY23" s="166">
        <v>-4.7640000000000002</v>
      </c>
      <c r="FZ23" s="166">
        <v>4.3719999999999999</v>
      </c>
      <c r="GA23" s="167"/>
      <c r="GB23" s="166">
        <v>34.29</v>
      </c>
      <c r="GC23" s="166">
        <v>-64.867599999999996</v>
      </c>
      <c r="GD23" s="166">
        <v>-57.0518</v>
      </c>
      <c r="GE23" s="166">
        <v>13.18</v>
      </c>
      <c r="GF23" s="166">
        <v>68.163399999999996</v>
      </c>
      <c r="GG23" s="166">
        <v>15.9</v>
      </c>
      <c r="GH23" s="166">
        <v>-14.041499999999999</v>
      </c>
      <c r="GI23" s="166">
        <v>-1.6837</v>
      </c>
      <c r="GJ23" s="166">
        <v>-1.8768</v>
      </c>
      <c r="GK23" s="166">
        <v>1.4453</v>
      </c>
      <c r="GL23" s="167"/>
      <c r="GM23" s="167"/>
      <c r="GN23" s="166">
        <v>-13.183</v>
      </c>
      <c r="GO23" s="166">
        <v>-24.9346</v>
      </c>
      <c r="GP23" s="166">
        <v>16.282</v>
      </c>
      <c r="GQ23" s="166">
        <v>26.033200000000001</v>
      </c>
      <c r="GR23" s="166">
        <v>53.6892</v>
      </c>
      <c r="GS23" s="166">
        <v>56.1995</v>
      </c>
      <c r="GT23" s="166">
        <v>-91.584599999999995</v>
      </c>
      <c r="GU23" s="166">
        <v>-21.017700000000001</v>
      </c>
      <c r="GV23" s="166">
        <v>31.188800000000001</v>
      </c>
      <c r="GW23" s="166">
        <v>-50.204099999999997</v>
      </c>
      <c r="GX23" s="166">
        <v>11.531499999999999</v>
      </c>
      <c r="GY23" s="166">
        <v>7.3159000000000001</v>
      </c>
      <c r="GZ23" s="166">
        <v>7.0678999999999998</v>
      </c>
      <c r="HA23" s="166">
        <v>12.780200000000001</v>
      </c>
      <c r="HB23" s="166">
        <v>28.412299999999998</v>
      </c>
      <c r="HC23" s="166">
        <v>29.185700000000001</v>
      </c>
      <c r="HD23" s="167"/>
      <c r="HE23" s="166">
        <v>0</v>
      </c>
      <c r="HF23" s="166">
        <v>-87.632999999999996</v>
      </c>
      <c r="HG23" s="166">
        <v>86.818100000000001</v>
      </c>
      <c r="HH23" s="166">
        <v>95.542699999999996</v>
      </c>
      <c r="HI23" s="166">
        <v>-30.8489</v>
      </c>
      <c r="HJ23" s="166">
        <v>-29.070900000000002</v>
      </c>
      <c r="HK23" s="166">
        <v>-76.044700000000006</v>
      </c>
      <c r="HL23" s="166">
        <v>-69.691599999999994</v>
      </c>
      <c r="HM23" s="166">
        <v>79.417599999999993</v>
      </c>
      <c r="HN23" s="166">
        <v>80.281300000000002</v>
      </c>
      <c r="HO23" s="166">
        <v>0</v>
      </c>
      <c r="HP23" s="167"/>
      <c r="HQ23" s="166">
        <v>-0.33779999999999999</v>
      </c>
      <c r="HR23" s="166">
        <v>-1.1289</v>
      </c>
      <c r="HS23" s="166">
        <v>-8.5982000000000003</v>
      </c>
      <c r="HT23" s="166">
        <v>-8.3351000000000006</v>
      </c>
      <c r="HU23" s="166">
        <v>28.74</v>
      </c>
      <c r="HV23" s="166">
        <v>28.78</v>
      </c>
      <c r="HW23" s="166">
        <v>3.6</v>
      </c>
      <c r="HX23" s="166">
        <v>3.6</v>
      </c>
      <c r="HY23" s="166">
        <v>21.145800000000001</v>
      </c>
      <c r="HZ23" s="166">
        <v>-51.6</v>
      </c>
      <c r="IA23" s="166">
        <v>-261.78489999999999</v>
      </c>
      <c r="IB23" s="166">
        <v>56.081299999999999</v>
      </c>
      <c r="IC23" s="166">
        <v>55.848799999999997</v>
      </c>
      <c r="ID23" s="166">
        <v>2</v>
      </c>
      <c r="IE23" s="166">
        <v>-43.4</v>
      </c>
      <c r="IF23" s="166">
        <v>2.1</v>
      </c>
      <c r="IG23" s="166">
        <v>2.2999999999999998</v>
      </c>
      <c r="IH23" s="166">
        <v>1.3209</v>
      </c>
      <c r="II23" s="166">
        <v>1.1348</v>
      </c>
      <c r="IJ23" s="166">
        <v>-85.989099999999993</v>
      </c>
      <c r="IK23" s="166">
        <v>-96.670900000000003</v>
      </c>
      <c r="IL23" s="166">
        <v>0</v>
      </c>
      <c r="IM23" s="166">
        <v>0.6673</v>
      </c>
      <c r="IN23" s="166">
        <v>-64.313400000000001</v>
      </c>
      <c r="IO23" s="166">
        <v>-3.0476000000000001</v>
      </c>
      <c r="IP23" s="166">
        <v>-5.0731000000000002</v>
      </c>
      <c r="IQ23" s="166">
        <v>-110.7379</v>
      </c>
      <c r="IR23" s="166">
        <v>46.568600000000004</v>
      </c>
      <c r="IS23" s="166">
        <v>7.7782999999999998</v>
      </c>
      <c r="IT23" s="166">
        <v>153.14590000000001</v>
      </c>
      <c r="IU23" s="166">
        <v>153.75569999999999</v>
      </c>
      <c r="IV23" s="166">
        <v>108.0157</v>
      </c>
      <c r="IW23" s="166">
        <v>-13.608000000000001</v>
      </c>
      <c r="IX23" s="166">
        <v>-47.677399999999999</v>
      </c>
      <c r="IY23" s="166">
        <v>-55.356000000000002</v>
      </c>
      <c r="IZ23" s="166">
        <v>54.814399999999999</v>
      </c>
      <c r="JA23" s="166">
        <v>-11.2323</v>
      </c>
      <c r="JB23" s="167"/>
      <c r="JC23" s="166">
        <v>8.24</v>
      </c>
      <c r="JD23" s="166">
        <v>8.2270000000000003</v>
      </c>
      <c r="JE23" s="166">
        <v>8.3000000000000007</v>
      </c>
      <c r="JF23" s="166">
        <v>-8.32</v>
      </c>
      <c r="JG23" s="166">
        <v>-11.68</v>
      </c>
      <c r="JH23" s="167"/>
      <c r="JI23" s="166">
        <v>12.132400000000001</v>
      </c>
      <c r="JJ23" s="166">
        <v>-13.9452</v>
      </c>
      <c r="JK23" s="166">
        <v>-41.017800000000001</v>
      </c>
      <c r="JL23" s="166">
        <v>26.6</v>
      </c>
      <c r="JM23" s="166">
        <v>48.256999999999998</v>
      </c>
      <c r="JN23" s="166">
        <v>49.627000000000002</v>
      </c>
      <c r="JO23" s="167"/>
      <c r="JP23" s="167"/>
      <c r="JQ23" s="166">
        <v>52.950800000000001</v>
      </c>
      <c r="JR23" s="166">
        <v>52.427799999999998</v>
      </c>
      <c r="JS23" s="166">
        <v>53.669199999999996</v>
      </c>
      <c r="JT23" s="167"/>
      <c r="JU23" s="166">
        <v>43.5</v>
      </c>
      <c r="JV23" s="166">
        <v>20.480599999999999</v>
      </c>
      <c r="JW23" s="166">
        <v>6.05</v>
      </c>
      <c r="JX23" s="167"/>
      <c r="JY23" s="166">
        <v>-71.268199999999993</v>
      </c>
      <c r="JZ23" s="166">
        <v>89.296599999999998</v>
      </c>
      <c r="KA23" s="166">
        <v>77.849599999999995</v>
      </c>
      <c r="KB23" s="166">
        <v>-70.680599999999998</v>
      </c>
      <c r="KC23" s="166">
        <v>-87.781899999999993</v>
      </c>
      <c r="KD23" s="166">
        <v>70.500500000000002</v>
      </c>
      <c r="KE23" s="166">
        <v>16.9391</v>
      </c>
      <c r="KF23" s="166">
        <v>-53.6</v>
      </c>
      <c r="KG23" s="166">
        <v>53</v>
      </c>
      <c r="KH23" s="166">
        <v>5.0965999999999996</v>
      </c>
      <c r="KI23" s="166">
        <v>109.5688</v>
      </c>
    </row>
    <row r="24" spans="1:295" ht="18" customHeight="1" x14ac:dyDescent="0.25">
      <c r="A24" s="161" t="s">
        <v>41</v>
      </c>
      <c r="B24" s="161" t="s">
        <v>705</v>
      </c>
      <c r="C24" s="168">
        <v>0</v>
      </c>
      <c r="D24" s="169">
        <v>15.0009</v>
      </c>
      <c r="E24" s="169">
        <v>-22.039200000000001</v>
      </c>
      <c r="F24" s="169">
        <v>-37.273899999999998</v>
      </c>
      <c r="G24" s="169">
        <v>17.887499999999999</v>
      </c>
      <c r="H24" s="170"/>
      <c r="I24" s="169">
        <v>48.060899999999997</v>
      </c>
      <c r="J24" s="169">
        <v>-132.89570000000001</v>
      </c>
      <c r="K24" s="169">
        <v>51.811700000000002</v>
      </c>
      <c r="L24" s="169">
        <v>27.027200000000001</v>
      </c>
      <c r="M24" s="169">
        <v>26.444099999999999</v>
      </c>
      <c r="N24" s="169">
        <v>26.64</v>
      </c>
      <c r="O24" s="169">
        <v>-48.408000000000001</v>
      </c>
      <c r="P24" s="169">
        <v>44</v>
      </c>
      <c r="Q24" s="169">
        <v>19.044</v>
      </c>
      <c r="R24" s="169">
        <v>-44</v>
      </c>
      <c r="S24" s="169">
        <v>14.5379</v>
      </c>
      <c r="T24" s="169">
        <v>26.959599999999998</v>
      </c>
      <c r="U24" s="169">
        <v>12.8612</v>
      </c>
      <c r="V24" s="169">
        <v>12.8973</v>
      </c>
      <c r="W24" s="169">
        <v>21.819900000000001</v>
      </c>
      <c r="X24" s="169">
        <v>15.8889</v>
      </c>
      <c r="Y24" s="169">
        <v>6.3758999999999997</v>
      </c>
      <c r="Z24" s="169">
        <v>7.8921999999999999</v>
      </c>
      <c r="AA24" s="170"/>
      <c r="AB24" s="170"/>
      <c r="AC24" s="170"/>
      <c r="AD24" s="169">
        <v>-67.36</v>
      </c>
      <c r="AE24" s="170"/>
      <c r="AF24" s="169">
        <v>-26.64</v>
      </c>
      <c r="AG24" s="169">
        <v>46.2</v>
      </c>
      <c r="AH24" s="169">
        <v>8.8550000000000004</v>
      </c>
      <c r="AI24" s="169">
        <v>0.184</v>
      </c>
      <c r="AJ24" s="168">
        <v>0</v>
      </c>
      <c r="AK24" s="169">
        <v>-24.07</v>
      </c>
      <c r="AL24" s="169">
        <v>-53.81</v>
      </c>
      <c r="AM24" s="169">
        <v>24.11</v>
      </c>
      <c r="AN24" s="169">
        <v>24.16</v>
      </c>
      <c r="AO24" s="169">
        <v>16.220500000000001</v>
      </c>
      <c r="AP24" s="169">
        <v>-0.35089999999999999</v>
      </c>
      <c r="AQ24" s="169">
        <v>60.6738</v>
      </c>
      <c r="AR24" s="169">
        <v>63.101500000000001</v>
      </c>
      <c r="AS24" s="169">
        <v>39.824300000000001</v>
      </c>
      <c r="AT24" s="168">
        <v>0</v>
      </c>
      <c r="AU24" s="169">
        <v>-36.5764</v>
      </c>
      <c r="AV24" s="169">
        <v>6.8122999999999996</v>
      </c>
      <c r="AW24" s="169">
        <v>6.8678999999999997</v>
      </c>
      <c r="AX24" s="169">
        <v>64.250699999999995</v>
      </c>
      <c r="AY24" s="169">
        <v>65.109800000000007</v>
      </c>
      <c r="AZ24" s="169">
        <v>5.5938999999999997</v>
      </c>
      <c r="BA24" s="169">
        <v>3.9051999999999998</v>
      </c>
      <c r="BB24" s="169">
        <v>-482.67509999999999</v>
      </c>
      <c r="BC24" s="169">
        <v>1.9565999999999999</v>
      </c>
      <c r="BD24" s="169">
        <v>-13</v>
      </c>
      <c r="BE24" s="169">
        <v>-13</v>
      </c>
      <c r="BF24" s="170"/>
      <c r="BG24" s="169">
        <v>41.9636</v>
      </c>
      <c r="BH24" s="169">
        <v>-7.4321999999999999</v>
      </c>
      <c r="BI24" s="170"/>
      <c r="BJ24" s="169">
        <v>-52.625300000000003</v>
      </c>
      <c r="BK24" s="169">
        <v>4.7428999999999997</v>
      </c>
      <c r="BL24" s="169">
        <v>16.523199999999999</v>
      </c>
      <c r="BM24" s="169">
        <v>11.0421</v>
      </c>
      <c r="BN24" s="169">
        <v>530.01480000000004</v>
      </c>
      <c r="BO24" s="169">
        <v>173.3451</v>
      </c>
      <c r="BP24" s="169">
        <v>173.55869999999999</v>
      </c>
      <c r="BQ24" s="169">
        <v>-636.48889999999994</v>
      </c>
      <c r="BR24" s="169">
        <v>505.06670000000003</v>
      </c>
      <c r="BS24" s="170"/>
      <c r="BT24" s="169">
        <v>-44.422499999999999</v>
      </c>
      <c r="BU24" s="169">
        <v>45.830300000000001</v>
      </c>
      <c r="BV24" s="169">
        <v>86.5227</v>
      </c>
      <c r="BW24" s="169">
        <v>27.08</v>
      </c>
      <c r="BX24" s="169">
        <v>25.02</v>
      </c>
      <c r="BY24" s="169">
        <v>57.23</v>
      </c>
      <c r="BZ24" s="169">
        <v>75.22</v>
      </c>
      <c r="CA24" s="169">
        <v>-3.7465999999999999</v>
      </c>
      <c r="CB24" s="169">
        <v>-3.0768</v>
      </c>
      <c r="CC24" s="169">
        <v>61.735900000000001</v>
      </c>
      <c r="CD24" s="169">
        <v>62.3705</v>
      </c>
      <c r="CE24" s="169">
        <v>-8.2325999999999997</v>
      </c>
      <c r="CF24" s="169">
        <v>-74.034800000000004</v>
      </c>
      <c r="CG24" s="169">
        <v>-73.461399999999998</v>
      </c>
      <c r="CH24" s="169">
        <v>10.705500000000001</v>
      </c>
      <c r="CI24" s="170"/>
      <c r="CJ24" s="170"/>
      <c r="CK24" s="170"/>
      <c r="CL24" s="169">
        <v>103.5</v>
      </c>
      <c r="CM24" s="169">
        <v>93</v>
      </c>
      <c r="CN24" s="169">
        <v>-14.96</v>
      </c>
      <c r="CO24" s="169">
        <v>71.853899999999996</v>
      </c>
      <c r="CP24" s="169">
        <v>70.659800000000004</v>
      </c>
      <c r="CQ24" s="169">
        <v>69.600700000000003</v>
      </c>
      <c r="CR24" s="169">
        <v>-6.1521999999999997</v>
      </c>
      <c r="CS24" s="169">
        <v>-6.0042</v>
      </c>
      <c r="CT24" s="169">
        <v>66.362399999999994</v>
      </c>
      <c r="CU24" s="169">
        <v>-108.05249999999999</v>
      </c>
      <c r="CV24" s="169">
        <v>75.359800000000007</v>
      </c>
      <c r="CW24" s="169">
        <v>12.438000000000001</v>
      </c>
      <c r="CX24" s="169">
        <v>57.03</v>
      </c>
      <c r="CY24" s="169">
        <v>30.96</v>
      </c>
      <c r="CZ24" s="169">
        <v>39.616700000000002</v>
      </c>
      <c r="DA24" s="169">
        <v>37.3581</v>
      </c>
      <c r="DB24" s="169">
        <v>-41.66</v>
      </c>
      <c r="DC24" s="169">
        <v>-3.3178000000000001</v>
      </c>
      <c r="DD24" s="170"/>
      <c r="DE24" s="170"/>
      <c r="DF24" s="169">
        <v>-63.521900000000002</v>
      </c>
      <c r="DG24" s="170"/>
      <c r="DH24" s="170"/>
      <c r="DI24" s="169">
        <v>-91.1</v>
      </c>
      <c r="DJ24" s="169">
        <v>-93</v>
      </c>
      <c r="DK24" s="169">
        <v>27.677299999999999</v>
      </c>
      <c r="DL24" s="169">
        <v>49.813800000000001</v>
      </c>
      <c r="DM24" s="169">
        <v>53.554299999999998</v>
      </c>
      <c r="DN24" s="169">
        <v>70.330799999999996</v>
      </c>
      <c r="DO24" s="169">
        <v>49.36</v>
      </c>
      <c r="DP24" s="169">
        <v>-6.73</v>
      </c>
      <c r="DQ24" s="169">
        <v>51.707999999999998</v>
      </c>
      <c r="DR24" s="169">
        <v>62.223500000000001</v>
      </c>
      <c r="DS24" s="169">
        <v>-44.23</v>
      </c>
      <c r="DT24" s="170"/>
      <c r="DU24" s="169">
        <v>91.47</v>
      </c>
      <c r="DV24" s="169">
        <v>54.65</v>
      </c>
      <c r="DW24" s="169">
        <v>65.218199999999996</v>
      </c>
      <c r="DX24" s="169">
        <v>64.290899999999993</v>
      </c>
      <c r="DY24" s="169">
        <v>1.5491999999999999</v>
      </c>
      <c r="DZ24" s="169">
        <v>0.93640000000000001</v>
      </c>
      <c r="EA24" s="169">
        <v>183.41059999999999</v>
      </c>
      <c r="EB24" s="169">
        <v>142.98869999999999</v>
      </c>
      <c r="EC24" s="169">
        <v>138.21809999999999</v>
      </c>
      <c r="ED24" s="169">
        <v>140.18879999999999</v>
      </c>
      <c r="EE24" s="169">
        <v>75.361999999999995</v>
      </c>
      <c r="EF24" s="169">
        <v>60.323500000000003</v>
      </c>
      <c r="EG24" s="169">
        <v>-24.827999999999999</v>
      </c>
      <c r="EH24" s="169">
        <v>652.27369999999996</v>
      </c>
      <c r="EI24" s="169">
        <v>112.4284</v>
      </c>
      <c r="EJ24" s="170"/>
      <c r="EK24" s="169">
        <v>-27.315799999999999</v>
      </c>
      <c r="EL24" s="169">
        <v>-24.756399999999999</v>
      </c>
      <c r="EM24" s="169">
        <v>11.213100000000001</v>
      </c>
      <c r="EN24" s="169">
        <v>16.915299999999998</v>
      </c>
      <c r="EO24" s="169">
        <v>16.1584</v>
      </c>
      <c r="EP24" s="169">
        <v>47.664000000000001</v>
      </c>
      <c r="EQ24" s="169">
        <v>-42.782699999999998</v>
      </c>
      <c r="ER24" s="169">
        <v>-43.2727</v>
      </c>
      <c r="ES24" s="169">
        <v>-22.400500000000001</v>
      </c>
      <c r="ET24" s="169">
        <v>0</v>
      </c>
      <c r="EU24" s="169">
        <v>-17.809999999999999</v>
      </c>
      <c r="EV24" s="169">
        <v>1</v>
      </c>
      <c r="EW24" s="169">
        <v>15.347200000000001</v>
      </c>
      <c r="EX24" s="169">
        <v>-31.044899999999998</v>
      </c>
      <c r="EY24" s="169">
        <v>-36.465899999999998</v>
      </c>
      <c r="EZ24" s="169">
        <v>-35.7104</v>
      </c>
      <c r="FA24" s="169">
        <v>12.7484</v>
      </c>
      <c r="FB24" s="169">
        <v>-57.661499999999997</v>
      </c>
      <c r="FC24" s="169">
        <v>24.7379</v>
      </c>
      <c r="FD24" s="169">
        <v>20.100899999999999</v>
      </c>
      <c r="FE24" s="170"/>
      <c r="FF24" s="169">
        <v>19.417999999999999</v>
      </c>
      <c r="FG24" s="169">
        <v>17.892399999999999</v>
      </c>
      <c r="FH24" s="169">
        <v>18.069900000000001</v>
      </c>
      <c r="FI24" s="169">
        <v>17.484200000000001</v>
      </c>
      <c r="FJ24" s="169">
        <v>4.6887999999999996</v>
      </c>
      <c r="FK24" s="169">
        <v>4.3539000000000003</v>
      </c>
      <c r="FL24" s="169">
        <v>114.5401</v>
      </c>
      <c r="FM24" s="169">
        <v>0.61739999999999995</v>
      </c>
      <c r="FN24" s="169">
        <v>0.64810000000000001</v>
      </c>
      <c r="FO24" s="169">
        <v>67.639300000000006</v>
      </c>
      <c r="FP24" s="169">
        <v>74.313999999999993</v>
      </c>
      <c r="FQ24" s="169">
        <v>36.037500000000001</v>
      </c>
      <c r="FR24" s="169">
        <v>-1.05</v>
      </c>
      <c r="FS24" s="169">
        <v>2.0710000000000002</v>
      </c>
      <c r="FT24" s="169">
        <v>0.84140000000000004</v>
      </c>
      <c r="FU24" s="169">
        <v>-0.27</v>
      </c>
      <c r="FV24" s="169">
        <v>15.65</v>
      </c>
      <c r="FW24" s="169">
        <v>36.311</v>
      </c>
      <c r="FX24" s="170"/>
      <c r="FY24" s="169">
        <v>-4.9089999999999998</v>
      </c>
      <c r="FZ24" s="169">
        <v>4.3730000000000002</v>
      </c>
      <c r="GA24" s="170"/>
      <c r="GB24" s="169">
        <v>36.19</v>
      </c>
      <c r="GC24" s="169">
        <v>-75.379499999999993</v>
      </c>
      <c r="GD24" s="169">
        <v>-66.723600000000005</v>
      </c>
      <c r="GE24" s="169">
        <v>13.6</v>
      </c>
      <c r="GF24" s="169">
        <v>70.262</v>
      </c>
      <c r="GG24" s="169">
        <v>16.899999999999999</v>
      </c>
      <c r="GH24" s="169">
        <v>-15.3752</v>
      </c>
      <c r="GI24" s="169">
        <v>-2.2094999999999998</v>
      </c>
      <c r="GJ24" s="169">
        <v>-2.1897000000000002</v>
      </c>
      <c r="GK24" s="169">
        <v>1.5344</v>
      </c>
      <c r="GL24" s="170"/>
      <c r="GM24" s="170"/>
      <c r="GN24" s="169">
        <v>-13.0572</v>
      </c>
      <c r="GO24" s="169">
        <v>-27.345800000000001</v>
      </c>
      <c r="GP24" s="169">
        <v>15.9755</v>
      </c>
      <c r="GQ24" s="169">
        <v>28.3142</v>
      </c>
      <c r="GR24" s="169">
        <v>54.311300000000003</v>
      </c>
      <c r="GS24" s="169">
        <v>56.715699999999998</v>
      </c>
      <c r="GT24" s="169">
        <v>-97.816599999999994</v>
      </c>
      <c r="GU24" s="169">
        <v>-22.473600000000001</v>
      </c>
      <c r="GV24" s="169">
        <v>33.441699999999997</v>
      </c>
      <c r="GW24" s="169">
        <v>-54.534999999999997</v>
      </c>
      <c r="GX24" s="169">
        <v>10.8628</v>
      </c>
      <c r="GY24" s="169">
        <v>8.4585000000000008</v>
      </c>
      <c r="GZ24" s="169">
        <v>8.1542999999999992</v>
      </c>
      <c r="HA24" s="169">
        <v>12</v>
      </c>
      <c r="HB24" s="169">
        <v>29.045500000000001</v>
      </c>
      <c r="HC24" s="169">
        <v>28.589700000000001</v>
      </c>
      <c r="HD24" s="170"/>
      <c r="HE24" s="170"/>
      <c r="HF24" s="169">
        <v>-76.778199999999998</v>
      </c>
      <c r="HG24" s="169">
        <v>77.470100000000002</v>
      </c>
      <c r="HH24" s="169">
        <v>68.841999999999999</v>
      </c>
      <c r="HI24" s="169">
        <v>-28.570399999999999</v>
      </c>
      <c r="HJ24" s="169">
        <v>-28.084199999999999</v>
      </c>
      <c r="HK24" s="169">
        <v>-67.580100000000002</v>
      </c>
      <c r="HL24" s="169">
        <v>-61.7624</v>
      </c>
      <c r="HM24" s="169">
        <v>80.921099999999996</v>
      </c>
      <c r="HN24" s="169">
        <v>78.394000000000005</v>
      </c>
      <c r="HO24" s="170"/>
      <c r="HP24" s="170"/>
      <c r="HQ24" s="169">
        <v>-2.0078</v>
      </c>
      <c r="HR24" s="169">
        <v>-2.0847000000000002</v>
      </c>
      <c r="HS24" s="169">
        <v>-7.9480000000000004</v>
      </c>
      <c r="HT24" s="169">
        <v>-8.4724000000000004</v>
      </c>
      <c r="HU24" s="169">
        <v>20.23</v>
      </c>
      <c r="HV24" s="169">
        <v>20.72</v>
      </c>
      <c r="HW24" s="169">
        <v>6.5</v>
      </c>
      <c r="HX24" s="169">
        <v>6.4</v>
      </c>
      <c r="HY24" s="169">
        <v>21.350899999999999</v>
      </c>
      <c r="HZ24" s="169">
        <v>-56.4</v>
      </c>
      <c r="IA24" s="169">
        <v>-272.95339999999999</v>
      </c>
      <c r="IB24" s="169">
        <v>55.183599999999998</v>
      </c>
      <c r="IC24" s="169">
        <v>54.933999999999997</v>
      </c>
      <c r="ID24" s="169">
        <v>7.1</v>
      </c>
      <c r="IE24" s="169">
        <v>-39.299999999999997</v>
      </c>
      <c r="IF24" s="169">
        <v>3.1</v>
      </c>
      <c r="IG24" s="169">
        <v>3.1</v>
      </c>
      <c r="IH24" s="170"/>
      <c r="II24" s="169">
        <v>1.2614000000000001</v>
      </c>
      <c r="IJ24" s="169">
        <v>-57.2455</v>
      </c>
      <c r="IK24" s="169">
        <v>-83.681700000000006</v>
      </c>
      <c r="IL24" s="169">
        <v>0</v>
      </c>
      <c r="IM24" s="169">
        <v>-1.7349000000000001</v>
      </c>
      <c r="IN24" s="169">
        <v>-50.273400000000002</v>
      </c>
      <c r="IO24" s="169">
        <v>3.5114000000000001</v>
      </c>
      <c r="IP24" s="169">
        <v>-11.4612</v>
      </c>
      <c r="IQ24" s="169">
        <v>-114.86199999999999</v>
      </c>
      <c r="IR24" s="169">
        <v>54.331200000000003</v>
      </c>
      <c r="IS24" s="169">
        <v>8.8804999999999996</v>
      </c>
      <c r="IT24" s="169">
        <v>161.95400000000001</v>
      </c>
      <c r="IU24" s="169">
        <v>160.2467</v>
      </c>
      <c r="IV24" s="169">
        <v>113.0266</v>
      </c>
      <c r="IW24" s="169">
        <v>-11.412100000000001</v>
      </c>
      <c r="IX24" s="169">
        <v>-52.752099999999999</v>
      </c>
      <c r="IY24" s="169">
        <v>-58.292700000000004</v>
      </c>
      <c r="IZ24" s="169">
        <v>60.396700000000003</v>
      </c>
      <c r="JA24" s="169">
        <v>-8.0406999999999993</v>
      </c>
      <c r="JB24" s="170"/>
      <c r="JC24" s="169">
        <v>10.24</v>
      </c>
      <c r="JD24" s="169">
        <v>8.2360000000000007</v>
      </c>
      <c r="JE24" s="169">
        <v>8.2509999999999994</v>
      </c>
      <c r="JF24" s="169">
        <v>-10.16</v>
      </c>
      <c r="JG24" s="169">
        <v>-10.4</v>
      </c>
      <c r="JH24" s="170"/>
      <c r="JI24" s="169">
        <v>10.8995</v>
      </c>
      <c r="JJ24" s="169">
        <v>-10.371600000000001</v>
      </c>
      <c r="JK24" s="169">
        <v>-40.517299999999999</v>
      </c>
      <c r="JL24" s="169">
        <v>23.8</v>
      </c>
      <c r="JM24" s="169">
        <v>48.173999999999999</v>
      </c>
      <c r="JN24" s="169">
        <v>48.744</v>
      </c>
      <c r="JO24" s="170"/>
      <c r="JP24" s="170"/>
      <c r="JQ24" s="169">
        <v>50.0854</v>
      </c>
      <c r="JR24" s="169">
        <v>51.171700000000001</v>
      </c>
      <c r="JS24" s="169">
        <v>51.5657</v>
      </c>
      <c r="JT24" s="170"/>
      <c r="JU24" s="169">
        <v>38.200000000000003</v>
      </c>
      <c r="JV24" s="169">
        <v>20.287500000000001</v>
      </c>
      <c r="JW24" s="169">
        <v>6.31</v>
      </c>
      <c r="JX24" s="170"/>
      <c r="JY24" s="169">
        <v>-64.330399999999997</v>
      </c>
      <c r="JZ24" s="169">
        <v>82.587000000000003</v>
      </c>
      <c r="KA24" s="169">
        <v>70.075400000000002</v>
      </c>
      <c r="KB24" s="169">
        <v>-63.4009</v>
      </c>
      <c r="KC24" s="169">
        <v>-81.712299999999999</v>
      </c>
      <c r="KD24" s="169">
        <v>61.619100000000003</v>
      </c>
      <c r="KE24" s="169">
        <v>18.902799999999999</v>
      </c>
      <c r="KF24" s="169">
        <v>-47.3</v>
      </c>
      <c r="KG24" s="169">
        <v>47.9</v>
      </c>
      <c r="KH24" s="169">
        <v>-9.5602</v>
      </c>
      <c r="KI24" s="169">
        <v>120.19970000000001</v>
      </c>
    </row>
    <row r="25" spans="1:295" ht="18" customHeight="1" x14ac:dyDescent="0.25">
      <c r="A25" s="161" t="s">
        <v>41</v>
      </c>
      <c r="B25" s="161" t="s">
        <v>706</v>
      </c>
      <c r="C25" s="162">
        <v>0</v>
      </c>
      <c r="D25" s="163">
        <v>15.386900000000001</v>
      </c>
      <c r="E25" s="163">
        <v>-22.155200000000001</v>
      </c>
      <c r="F25" s="163">
        <v>-36.000399999999999</v>
      </c>
      <c r="G25" s="163">
        <v>25.5319</v>
      </c>
      <c r="H25" s="164"/>
      <c r="I25" s="163">
        <v>52.393900000000002</v>
      </c>
      <c r="J25" s="163">
        <v>-151.19380000000001</v>
      </c>
      <c r="K25" s="163">
        <v>57.0336</v>
      </c>
      <c r="L25" s="163">
        <v>29.077100000000002</v>
      </c>
      <c r="M25" s="163">
        <v>28.576699999999999</v>
      </c>
      <c r="N25" s="163">
        <v>22.2</v>
      </c>
      <c r="O25" s="163">
        <v>-60.012999999999998</v>
      </c>
      <c r="P25" s="163">
        <v>55</v>
      </c>
      <c r="Q25" s="163">
        <v>21.527999999999999</v>
      </c>
      <c r="R25" s="163">
        <v>-55</v>
      </c>
      <c r="S25" s="163">
        <v>14.4285</v>
      </c>
      <c r="T25" s="163">
        <v>35.521599999999999</v>
      </c>
      <c r="U25" s="163">
        <v>13.9457</v>
      </c>
      <c r="V25" s="163">
        <v>13.940799999999999</v>
      </c>
      <c r="W25" s="163">
        <v>22.9724</v>
      </c>
      <c r="X25" s="163">
        <v>16.856400000000001</v>
      </c>
      <c r="Y25" s="163">
        <v>6.1859000000000002</v>
      </c>
      <c r="Z25" s="163">
        <v>7.5129999999999999</v>
      </c>
      <c r="AA25" s="164"/>
      <c r="AB25" s="164"/>
      <c r="AC25" s="164"/>
      <c r="AD25" s="163">
        <v>-80.819999999999993</v>
      </c>
      <c r="AE25" s="164"/>
      <c r="AF25" s="163">
        <v>-19.98</v>
      </c>
      <c r="AG25" s="163">
        <v>59.4</v>
      </c>
      <c r="AH25" s="163">
        <v>8.2360000000000007</v>
      </c>
      <c r="AI25" s="163">
        <v>0.17599999999999999</v>
      </c>
      <c r="AJ25" s="162">
        <v>0</v>
      </c>
      <c r="AK25" s="163">
        <v>-31.44</v>
      </c>
      <c r="AL25" s="163">
        <v>-52.5</v>
      </c>
      <c r="AM25" s="163">
        <v>31.37</v>
      </c>
      <c r="AN25" s="163">
        <v>31.47</v>
      </c>
      <c r="AO25" s="163">
        <v>17.789300000000001</v>
      </c>
      <c r="AP25" s="163">
        <v>-0.8296</v>
      </c>
      <c r="AQ25" s="163">
        <v>64.020600000000002</v>
      </c>
      <c r="AR25" s="163">
        <v>66.143900000000002</v>
      </c>
      <c r="AS25" s="163">
        <v>47.305300000000003</v>
      </c>
      <c r="AT25" s="162">
        <v>0</v>
      </c>
      <c r="AU25" s="163">
        <v>-44.017299999999999</v>
      </c>
      <c r="AV25" s="163">
        <v>7.5179</v>
      </c>
      <c r="AW25" s="163">
        <v>7.8422999999999998</v>
      </c>
      <c r="AX25" s="163">
        <v>72.903899999999993</v>
      </c>
      <c r="AY25" s="163">
        <v>73.977099999999993</v>
      </c>
      <c r="AZ25" s="163">
        <v>4.7446999999999999</v>
      </c>
      <c r="BA25" s="163">
        <v>3.1905000000000001</v>
      </c>
      <c r="BB25" s="163">
        <v>-525.04870000000005</v>
      </c>
      <c r="BC25" s="163">
        <v>1.3419000000000001</v>
      </c>
      <c r="BD25" s="163">
        <v>-12.5</v>
      </c>
      <c r="BE25" s="163">
        <v>-12.7</v>
      </c>
      <c r="BF25" s="164"/>
      <c r="BG25" s="163">
        <v>50.652900000000002</v>
      </c>
      <c r="BH25" s="163">
        <v>-7.7561</v>
      </c>
      <c r="BI25" s="164"/>
      <c r="BJ25" s="163">
        <v>-52.8992</v>
      </c>
      <c r="BK25" s="163">
        <v>6.2584</v>
      </c>
      <c r="BL25" s="163">
        <v>17.101700000000001</v>
      </c>
      <c r="BM25" s="163">
        <v>11.591900000000001</v>
      </c>
      <c r="BN25" s="163">
        <v>563.37149999999997</v>
      </c>
      <c r="BO25" s="163">
        <v>179.69290000000001</v>
      </c>
      <c r="BP25" s="163">
        <v>178.93</v>
      </c>
      <c r="BQ25" s="163">
        <v>-640.50379999999996</v>
      </c>
      <c r="BR25" s="163">
        <v>549.81719999999996</v>
      </c>
      <c r="BS25" s="164"/>
      <c r="BT25" s="163">
        <v>-49.4236</v>
      </c>
      <c r="BU25" s="163">
        <v>51.317599999999999</v>
      </c>
      <c r="BV25" s="163">
        <v>92.021500000000003</v>
      </c>
      <c r="BW25" s="163">
        <v>27.71</v>
      </c>
      <c r="BX25" s="163">
        <v>26.66</v>
      </c>
      <c r="BY25" s="163">
        <v>61.69</v>
      </c>
      <c r="BZ25" s="163">
        <v>78.709999999999994</v>
      </c>
      <c r="CA25" s="163">
        <v>-13.525499999999999</v>
      </c>
      <c r="CB25" s="163">
        <v>-12.989599999999999</v>
      </c>
      <c r="CC25" s="163">
        <v>74.341399999999993</v>
      </c>
      <c r="CD25" s="163">
        <v>75.004599999999996</v>
      </c>
      <c r="CE25" s="163">
        <v>-9.3619000000000003</v>
      </c>
      <c r="CF25" s="163">
        <v>-81.964100000000002</v>
      </c>
      <c r="CG25" s="163">
        <v>-81.499600000000001</v>
      </c>
      <c r="CH25" s="163">
        <v>12.7759</v>
      </c>
      <c r="CI25" s="164"/>
      <c r="CJ25" s="164"/>
      <c r="CK25" s="164"/>
      <c r="CL25" s="163">
        <v>104.8</v>
      </c>
      <c r="CM25" s="163">
        <v>94</v>
      </c>
      <c r="CN25" s="163">
        <v>-15.49</v>
      </c>
      <c r="CO25" s="163">
        <v>74.799400000000006</v>
      </c>
      <c r="CP25" s="163">
        <v>73.335099999999997</v>
      </c>
      <c r="CQ25" s="163">
        <v>72.731899999999996</v>
      </c>
      <c r="CR25" s="163">
        <v>2.9489000000000001</v>
      </c>
      <c r="CS25" s="163">
        <v>3.4752999999999998</v>
      </c>
      <c r="CT25" s="163">
        <v>66.692499999999995</v>
      </c>
      <c r="CU25" s="163">
        <v>-120.5467</v>
      </c>
      <c r="CV25" s="163">
        <v>77.463300000000004</v>
      </c>
      <c r="CW25" s="163">
        <v>12.784800000000001</v>
      </c>
      <c r="CX25" s="163">
        <v>62.11</v>
      </c>
      <c r="CY25" s="163">
        <v>33.65</v>
      </c>
      <c r="CZ25" s="163">
        <v>42.429200000000002</v>
      </c>
      <c r="DA25" s="163">
        <v>40.4343</v>
      </c>
      <c r="DB25" s="163">
        <v>-44.32</v>
      </c>
      <c r="DC25" s="163">
        <v>-3.1795</v>
      </c>
      <c r="DD25" s="164"/>
      <c r="DE25" s="164"/>
      <c r="DF25" s="163">
        <v>-58.364899999999999</v>
      </c>
      <c r="DG25" s="164"/>
      <c r="DH25" s="164"/>
      <c r="DI25" s="163">
        <v>-100.3</v>
      </c>
      <c r="DJ25" s="163">
        <v>-102.9</v>
      </c>
      <c r="DK25" s="163">
        <v>29.143999999999998</v>
      </c>
      <c r="DL25" s="163">
        <v>55.087299999999999</v>
      </c>
      <c r="DM25" s="163">
        <v>58.720399999999998</v>
      </c>
      <c r="DN25" s="163">
        <v>78.533900000000003</v>
      </c>
      <c r="DO25" s="163">
        <v>54.88</v>
      </c>
      <c r="DP25" s="163">
        <v>-7.25</v>
      </c>
      <c r="DQ25" s="163">
        <v>54.544499999999999</v>
      </c>
      <c r="DR25" s="163">
        <v>58.893300000000004</v>
      </c>
      <c r="DS25" s="163">
        <v>-44.49</v>
      </c>
      <c r="DT25" s="164"/>
      <c r="DU25" s="163">
        <v>98</v>
      </c>
      <c r="DV25" s="163">
        <v>59.07</v>
      </c>
      <c r="DW25" s="163">
        <v>58.781799999999997</v>
      </c>
      <c r="DX25" s="163">
        <v>57.563600000000001</v>
      </c>
      <c r="DY25" s="163">
        <v>-12.0588</v>
      </c>
      <c r="DZ25" s="163">
        <v>-12.6182</v>
      </c>
      <c r="EA25" s="163">
        <v>185.22659999999999</v>
      </c>
      <c r="EB25" s="163">
        <v>142.3015</v>
      </c>
      <c r="EC25" s="163">
        <v>136.6883</v>
      </c>
      <c r="ED25" s="163">
        <v>138.73740000000001</v>
      </c>
      <c r="EE25" s="163">
        <v>82.592200000000005</v>
      </c>
      <c r="EF25" s="163">
        <v>67.091800000000006</v>
      </c>
      <c r="EG25" s="163">
        <v>-25.332999999999998</v>
      </c>
      <c r="EH25" s="163">
        <v>656.32140000000004</v>
      </c>
      <c r="EI25" s="163">
        <v>76.400000000000006</v>
      </c>
      <c r="EJ25" s="164"/>
      <c r="EK25" s="163">
        <v>-26.3611</v>
      </c>
      <c r="EL25" s="163">
        <v>-23.623000000000001</v>
      </c>
      <c r="EM25" s="163">
        <v>0</v>
      </c>
      <c r="EN25" s="163">
        <v>3.3182999999999998</v>
      </c>
      <c r="EO25" s="163">
        <v>3.0870000000000002</v>
      </c>
      <c r="EP25" s="163">
        <v>139.83600000000001</v>
      </c>
      <c r="EQ25" s="163">
        <v>-63.833100000000002</v>
      </c>
      <c r="ER25" s="163">
        <v>-65.028599999999997</v>
      </c>
      <c r="ES25" s="163">
        <v>-28.175799999999999</v>
      </c>
      <c r="ET25" s="163">
        <v>0</v>
      </c>
      <c r="EU25" s="163">
        <v>-4.79</v>
      </c>
      <c r="EV25" s="163">
        <v>102.6</v>
      </c>
      <c r="EW25" s="163">
        <v>16.2776</v>
      </c>
      <c r="EX25" s="163">
        <v>-60.491</v>
      </c>
      <c r="EY25" s="163">
        <v>-35.375500000000002</v>
      </c>
      <c r="EZ25" s="163">
        <v>-34.811799999999998</v>
      </c>
      <c r="FA25" s="163">
        <v>8.3438999999999997</v>
      </c>
      <c r="FB25" s="163">
        <v>-63.708500000000001</v>
      </c>
      <c r="FC25" s="163">
        <v>30.788599999999999</v>
      </c>
      <c r="FD25" s="163">
        <v>19.5029</v>
      </c>
      <c r="FE25" s="164"/>
      <c r="FF25" s="163">
        <v>19.3658</v>
      </c>
      <c r="FG25" s="163">
        <v>19.627600000000001</v>
      </c>
      <c r="FH25" s="163">
        <v>20.2013</v>
      </c>
      <c r="FI25" s="163">
        <v>19.480699999999999</v>
      </c>
      <c r="FJ25" s="163">
        <v>14.5687</v>
      </c>
      <c r="FK25" s="163">
        <v>14.7362</v>
      </c>
      <c r="FL25" s="163">
        <v>111.6934</v>
      </c>
      <c r="FM25" s="163">
        <v>14.501300000000001</v>
      </c>
      <c r="FN25" s="163">
        <v>14.3751</v>
      </c>
      <c r="FO25" s="163">
        <v>66.386099999999999</v>
      </c>
      <c r="FP25" s="163">
        <v>73.4833</v>
      </c>
      <c r="FQ25" s="163">
        <v>38.139600000000002</v>
      </c>
      <c r="FR25" s="163">
        <v>-1</v>
      </c>
      <c r="FS25" s="163">
        <v>2.0684999999999998</v>
      </c>
      <c r="FT25" s="163">
        <v>0.81820000000000004</v>
      </c>
      <c r="FU25" s="163">
        <v>-0.55000000000000004</v>
      </c>
      <c r="FV25" s="163">
        <v>16.649999999999999</v>
      </c>
      <c r="FW25" s="163">
        <v>36.768900000000002</v>
      </c>
      <c r="FX25" s="164"/>
      <c r="FY25" s="163">
        <v>-4.577</v>
      </c>
      <c r="FZ25" s="163">
        <v>4.3550000000000004</v>
      </c>
      <c r="GA25" s="164"/>
      <c r="GB25" s="163">
        <v>35.29</v>
      </c>
      <c r="GC25" s="163">
        <v>-74.6828</v>
      </c>
      <c r="GD25" s="163">
        <v>-64.037800000000004</v>
      </c>
      <c r="GE25" s="164"/>
      <c r="GF25" s="163">
        <v>66.343400000000003</v>
      </c>
      <c r="GG25" s="163">
        <v>17.399999999999999</v>
      </c>
      <c r="GH25" s="163">
        <v>-6.2210999999999999</v>
      </c>
      <c r="GI25" s="163">
        <v>-5.0903999999999998</v>
      </c>
      <c r="GJ25" s="163">
        <v>-5.4024999999999999</v>
      </c>
      <c r="GK25" s="163">
        <v>1.6497999999999999</v>
      </c>
      <c r="GL25" s="164"/>
      <c r="GM25" s="164"/>
      <c r="GN25" s="163">
        <v>-14.1403</v>
      </c>
      <c r="GO25" s="163">
        <v>-19.920400000000001</v>
      </c>
      <c r="GP25" s="163">
        <v>16.545300000000001</v>
      </c>
      <c r="GQ25" s="163">
        <v>20.650200000000002</v>
      </c>
      <c r="GR25" s="163">
        <v>60.125700000000002</v>
      </c>
      <c r="GS25" s="163">
        <v>61.400599999999997</v>
      </c>
      <c r="GT25" s="163">
        <v>-96.246200000000002</v>
      </c>
      <c r="GU25" s="163">
        <v>-24.546099999999999</v>
      </c>
      <c r="GV25" s="163">
        <v>29.2684</v>
      </c>
      <c r="GW25" s="163">
        <v>-24.740200000000002</v>
      </c>
      <c r="GX25" s="164"/>
      <c r="GY25" s="163">
        <v>9.65</v>
      </c>
      <c r="GZ25" s="163">
        <v>9.1984999999999992</v>
      </c>
      <c r="HA25" s="164"/>
      <c r="HB25" s="163">
        <v>37.170900000000003</v>
      </c>
      <c r="HC25" s="163">
        <v>36.745199999999997</v>
      </c>
      <c r="HD25" s="164"/>
      <c r="HE25" s="164"/>
      <c r="HF25" s="163">
        <v>-120.6824</v>
      </c>
      <c r="HG25" s="163">
        <v>123.6657</v>
      </c>
      <c r="HH25" s="163">
        <v>65.758499999999998</v>
      </c>
      <c r="HI25" s="163">
        <v>-36.995699999999999</v>
      </c>
      <c r="HJ25" s="163">
        <v>-34.534100000000002</v>
      </c>
      <c r="HK25" s="163">
        <v>-65.982900000000001</v>
      </c>
      <c r="HL25" s="163">
        <v>-58.890099999999997</v>
      </c>
      <c r="HM25" s="163">
        <v>82.342799999999997</v>
      </c>
      <c r="HN25" s="163">
        <v>80.468900000000005</v>
      </c>
      <c r="HO25" s="164"/>
      <c r="HP25" s="164"/>
      <c r="HQ25" s="163">
        <v>-1.8869</v>
      </c>
      <c r="HR25" s="163">
        <v>-2.0847000000000002</v>
      </c>
      <c r="HS25" s="163">
        <v>-9.7520000000000007</v>
      </c>
      <c r="HT25" s="163">
        <v>-10.071300000000001</v>
      </c>
      <c r="HU25" s="163">
        <v>19.29</v>
      </c>
      <c r="HV25" s="163">
        <v>19.43</v>
      </c>
      <c r="HW25" s="163">
        <v>7.6</v>
      </c>
      <c r="HX25" s="163">
        <v>7.5</v>
      </c>
      <c r="HY25" s="163">
        <v>21.372199999999999</v>
      </c>
      <c r="HZ25" s="163">
        <v>-60.96</v>
      </c>
      <c r="IA25" s="163">
        <v>-275.5829</v>
      </c>
      <c r="IB25" s="163">
        <v>56.463099999999997</v>
      </c>
      <c r="IC25" s="163">
        <v>56.204000000000001</v>
      </c>
      <c r="ID25" s="163">
        <v>3.7</v>
      </c>
      <c r="IE25" s="163">
        <v>-37.6</v>
      </c>
      <c r="IF25" s="163">
        <v>2.7</v>
      </c>
      <c r="IG25" s="163">
        <v>3.1</v>
      </c>
      <c r="IH25" s="164"/>
      <c r="II25" s="164"/>
      <c r="IJ25" s="163">
        <v>-59.378700000000002</v>
      </c>
      <c r="IK25" s="163">
        <v>-48.817500000000003</v>
      </c>
      <c r="IL25" s="163">
        <v>0</v>
      </c>
      <c r="IM25" s="163">
        <v>-10.5192</v>
      </c>
      <c r="IN25" s="163">
        <v>-45.961799999999997</v>
      </c>
      <c r="IO25" s="163">
        <v>13.926299999999999</v>
      </c>
      <c r="IP25" s="163">
        <v>-20.714400000000001</v>
      </c>
      <c r="IQ25" s="163">
        <v>-117.40689999999999</v>
      </c>
      <c r="IR25" s="163">
        <v>58.918100000000003</v>
      </c>
      <c r="IS25" s="163">
        <v>19.7317</v>
      </c>
      <c r="IT25" s="163">
        <v>162.4323</v>
      </c>
      <c r="IU25" s="163">
        <v>161.8742</v>
      </c>
      <c r="IV25" s="163">
        <v>112.86790000000001</v>
      </c>
      <c r="IW25" s="163">
        <v>-2.1113</v>
      </c>
      <c r="IX25" s="163">
        <v>-59.579500000000003</v>
      </c>
      <c r="IY25" s="163">
        <v>-56.309899999999999</v>
      </c>
      <c r="IZ25" s="163">
        <v>57.054000000000002</v>
      </c>
      <c r="JA25" s="163">
        <v>-9.7024000000000008</v>
      </c>
      <c r="JB25" s="164"/>
      <c r="JC25" s="163">
        <v>10.56</v>
      </c>
      <c r="JD25" s="163">
        <v>8.0660000000000007</v>
      </c>
      <c r="JE25" s="163">
        <v>8.0549999999999997</v>
      </c>
      <c r="JF25" s="163">
        <v>-11.28</v>
      </c>
      <c r="JG25" s="163">
        <v>-10.48</v>
      </c>
      <c r="JH25" s="164"/>
      <c r="JI25" s="163">
        <v>11.223000000000001</v>
      </c>
      <c r="JJ25" s="163">
        <v>-10.0786</v>
      </c>
      <c r="JK25" s="163">
        <v>-40.517299999999999</v>
      </c>
      <c r="JL25" s="163">
        <v>23</v>
      </c>
      <c r="JM25" s="163">
        <v>48.765999999999998</v>
      </c>
      <c r="JN25" s="163">
        <v>49.374000000000002</v>
      </c>
      <c r="JO25" s="163">
        <v>11.239100000000001</v>
      </c>
      <c r="JP25" s="163">
        <v>13.419</v>
      </c>
      <c r="JQ25" s="163">
        <v>52.815899999999999</v>
      </c>
      <c r="JR25" s="163">
        <v>52.490499999999997</v>
      </c>
      <c r="JS25" s="163">
        <v>52.2044</v>
      </c>
      <c r="JT25" s="164"/>
      <c r="JU25" s="163">
        <v>37.5</v>
      </c>
      <c r="JV25" s="163">
        <v>21.139099999999999</v>
      </c>
      <c r="JW25" s="163">
        <v>6.93</v>
      </c>
      <c r="JX25" s="164"/>
      <c r="JY25" s="163">
        <v>-64.624899999999997</v>
      </c>
      <c r="JZ25" s="163">
        <v>81.784800000000004</v>
      </c>
      <c r="KA25" s="163">
        <v>67.733199999999997</v>
      </c>
      <c r="KB25" s="163">
        <v>-64.544799999999995</v>
      </c>
      <c r="KC25" s="163">
        <v>-81.0672</v>
      </c>
      <c r="KD25" s="163">
        <v>59.120800000000003</v>
      </c>
      <c r="KE25" s="163">
        <v>20.670999999999999</v>
      </c>
      <c r="KF25" s="163">
        <v>-47.5</v>
      </c>
      <c r="KG25" s="163">
        <v>47.3</v>
      </c>
      <c r="KH25" s="163">
        <v>-53.892699999999998</v>
      </c>
      <c r="KI25" s="163">
        <v>167.6027</v>
      </c>
    </row>
    <row r="26" spans="1:295" ht="18" customHeight="1" x14ac:dyDescent="0.25">
      <c r="A26" s="161" t="s">
        <v>41</v>
      </c>
      <c r="B26" s="161" t="s">
        <v>707</v>
      </c>
      <c r="C26" s="165">
        <v>0</v>
      </c>
      <c r="D26" s="166">
        <v>16.213899999999999</v>
      </c>
      <c r="E26" s="166">
        <v>-22.841899999999999</v>
      </c>
      <c r="F26" s="166">
        <v>-35.543900000000001</v>
      </c>
      <c r="G26" s="166">
        <v>31.427499999999998</v>
      </c>
      <c r="H26" s="167"/>
      <c r="I26" s="166">
        <v>55.956400000000002</v>
      </c>
      <c r="J26" s="166">
        <v>-184.3109</v>
      </c>
      <c r="K26" s="166">
        <v>59.841299999999997</v>
      </c>
      <c r="L26" s="166">
        <v>30.3611</v>
      </c>
      <c r="M26" s="166">
        <v>29.616099999999999</v>
      </c>
      <c r="N26" s="166">
        <v>15.54</v>
      </c>
      <c r="O26" s="166">
        <v>-62.314999999999998</v>
      </c>
      <c r="P26" s="166">
        <v>57.2</v>
      </c>
      <c r="Q26" s="166">
        <v>22.356000000000002</v>
      </c>
      <c r="R26" s="166">
        <v>-57.2</v>
      </c>
      <c r="S26" s="166">
        <v>14.3546</v>
      </c>
      <c r="T26" s="166">
        <v>48.295400000000001</v>
      </c>
      <c r="U26" s="166">
        <v>13.3657</v>
      </c>
      <c r="V26" s="166">
        <v>13.2949</v>
      </c>
      <c r="W26" s="166">
        <v>22.2865</v>
      </c>
      <c r="X26" s="166">
        <v>12.771699999999999</v>
      </c>
      <c r="Y26" s="166">
        <v>6.5446999999999997</v>
      </c>
      <c r="Z26" s="166">
        <v>7.9336000000000002</v>
      </c>
      <c r="AA26" s="167"/>
      <c r="AB26" s="167"/>
      <c r="AC26" s="167"/>
      <c r="AD26" s="166">
        <v>-86.81</v>
      </c>
      <c r="AE26" s="167"/>
      <c r="AF26" s="166">
        <v>-15.54</v>
      </c>
      <c r="AG26" s="166">
        <v>61.6</v>
      </c>
      <c r="AH26" s="166">
        <v>8.2840000000000007</v>
      </c>
      <c r="AI26" s="166">
        <v>0.17899999999999999</v>
      </c>
      <c r="AJ26" s="165">
        <v>0</v>
      </c>
      <c r="AK26" s="166">
        <v>-36.04</v>
      </c>
      <c r="AL26" s="166">
        <v>-50.97</v>
      </c>
      <c r="AM26" s="166">
        <v>36.159999999999997</v>
      </c>
      <c r="AN26" s="166">
        <v>35.94</v>
      </c>
      <c r="AO26" s="166">
        <v>18.963699999999999</v>
      </c>
      <c r="AP26" s="166">
        <v>-1.0584</v>
      </c>
      <c r="AQ26" s="166">
        <v>64.763400000000004</v>
      </c>
      <c r="AR26" s="166">
        <v>67.274199999999993</v>
      </c>
      <c r="AS26" s="166">
        <v>49.277500000000003</v>
      </c>
      <c r="AT26" s="165">
        <v>0</v>
      </c>
      <c r="AU26" s="166">
        <v>-52.0426</v>
      </c>
      <c r="AV26" s="166">
        <v>7.2141999999999999</v>
      </c>
      <c r="AW26" s="166">
        <v>7.1163999999999996</v>
      </c>
      <c r="AX26" s="166">
        <v>76.656899999999993</v>
      </c>
      <c r="AY26" s="166">
        <v>77.462299999999999</v>
      </c>
      <c r="AZ26" s="166">
        <v>2.6970999999999998</v>
      </c>
      <c r="BA26" s="166">
        <v>1.6697</v>
      </c>
      <c r="BB26" s="166">
        <v>-545.79790000000003</v>
      </c>
      <c r="BC26" s="166">
        <v>1.3713</v>
      </c>
      <c r="BD26" s="166">
        <v>-12.9</v>
      </c>
      <c r="BE26" s="166">
        <v>-13</v>
      </c>
      <c r="BF26" s="167"/>
      <c r="BG26" s="166">
        <v>58.127899999999997</v>
      </c>
      <c r="BH26" s="166">
        <v>-7.2984</v>
      </c>
      <c r="BI26" s="167"/>
      <c r="BJ26" s="166">
        <v>-60.427799999999998</v>
      </c>
      <c r="BK26" s="166">
        <v>7.4412000000000003</v>
      </c>
      <c r="BL26" s="166">
        <v>17.943200000000001</v>
      </c>
      <c r="BM26" s="166">
        <v>12.1968</v>
      </c>
      <c r="BN26" s="166">
        <v>588.85440000000006</v>
      </c>
      <c r="BO26" s="166">
        <v>179.7234</v>
      </c>
      <c r="BP26" s="166">
        <v>179.69290000000001</v>
      </c>
      <c r="BQ26" s="166">
        <v>-639.72519999999997</v>
      </c>
      <c r="BR26" s="166">
        <v>574.75530000000003</v>
      </c>
      <c r="BS26" s="167"/>
      <c r="BT26" s="166">
        <v>-65.092699999999994</v>
      </c>
      <c r="BU26" s="166">
        <v>66.870900000000006</v>
      </c>
      <c r="BV26" s="166">
        <v>95.194999999999993</v>
      </c>
      <c r="BW26" s="166">
        <v>28.62</v>
      </c>
      <c r="BX26" s="166">
        <v>27.44</v>
      </c>
      <c r="BY26" s="166">
        <v>65.069999999999993</v>
      </c>
      <c r="BZ26" s="166">
        <v>81.260000000000005</v>
      </c>
      <c r="CA26" s="166">
        <v>-19.285599999999999</v>
      </c>
      <c r="CB26" s="166">
        <v>-17.946100000000001</v>
      </c>
      <c r="CC26" s="166">
        <v>78.606800000000007</v>
      </c>
      <c r="CD26" s="166">
        <v>78.8155</v>
      </c>
      <c r="CE26" s="166">
        <v>-8.4673999999999996</v>
      </c>
      <c r="CF26" s="166">
        <v>-88.464200000000005</v>
      </c>
      <c r="CG26" s="166">
        <v>-88.389899999999997</v>
      </c>
      <c r="CH26" s="166">
        <v>14.1616</v>
      </c>
      <c r="CI26" s="167"/>
      <c r="CJ26" s="167"/>
      <c r="CK26" s="167"/>
      <c r="CL26" s="166">
        <v>110.7</v>
      </c>
      <c r="CM26" s="166">
        <v>98.5</v>
      </c>
      <c r="CN26" s="166">
        <v>-15.96</v>
      </c>
      <c r="CO26" s="166">
        <v>75.399100000000004</v>
      </c>
      <c r="CP26" s="166">
        <v>75.073899999999995</v>
      </c>
      <c r="CQ26" s="166">
        <v>73.566800000000001</v>
      </c>
      <c r="CR26" s="166">
        <v>8.4207000000000001</v>
      </c>
      <c r="CS26" s="166">
        <v>9.3260000000000005</v>
      </c>
      <c r="CT26" s="166">
        <v>57.319200000000002</v>
      </c>
      <c r="CU26" s="166">
        <v>-119.7955</v>
      </c>
      <c r="CV26" s="166">
        <v>66.319900000000004</v>
      </c>
      <c r="CW26" s="166">
        <v>13.2682</v>
      </c>
      <c r="CX26" s="166">
        <v>60.09</v>
      </c>
      <c r="CY26" s="166">
        <v>40.22</v>
      </c>
      <c r="CZ26" s="166">
        <v>44.7729</v>
      </c>
      <c r="DA26" s="166">
        <v>42.631500000000003</v>
      </c>
      <c r="DB26" s="166">
        <v>-46.73</v>
      </c>
      <c r="DC26" s="167"/>
      <c r="DD26" s="167"/>
      <c r="DE26" s="167"/>
      <c r="DF26" s="166">
        <v>-52.966999999999999</v>
      </c>
      <c r="DG26" s="167"/>
      <c r="DH26" s="167"/>
      <c r="DI26" s="166">
        <v>-105.4</v>
      </c>
      <c r="DJ26" s="166">
        <v>-105.7</v>
      </c>
      <c r="DK26" s="166">
        <v>30.308499999999999</v>
      </c>
      <c r="DL26" s="166">
        <v>58.017000000000003</v>
      </c>
      <c r="DM26" s="166">
        <v>61.5383</v>
      </c>
      <c r="DN26" s="166">
        <v>82.049599999999998</v>
      </c>
      <c r="DO26" s="166">
        <v>57.76</v>
      </c>
      <c r="DP26" s="166">
        <v>-7.87</v>
      </c>
      <c r="DQ26" s="166">
        <v>57.210500000000003</v>
      </c>
      <c r="DR26" s="166">
        <v>53.466799999999999</v>
      </c>
      <c r="DS26" s="166">
        <v>-48.07</v>
      </c>
      <c r="DT26" s="167"/>
      <c r="DU26" s="166">
        <v>101.19</v>
      </c>
      <c r="DV26" s="166">
        <v>62.02</v>
      </c>
      <c r="DW26" s="166">
        <v>55.9636</v>
      </c>
      <c r="DX26" s="166">
        <v>54.945500000000003</v>
      </c>
      <c r="DY26" s="166">
        <v>-17.1584</v>
      </c>
      <c r="DZ26" s="166">
        <v>-17.5182</v>
      </c>
      <c r="EA26" s="166">
        <v>186.75710000000001</v>
      </c>
      <c r="EB26" s="166">
        <v>142.5805</v>
      </c>
      <c r="EC26" s="166">
        <v>139.292</v>
      </c>
      <c r="ED26" s="166">
        <v>139.9605</v>
      </c>
      <c r="EE26" s="166">
        <v>81.917100000000005</v>
      </c>
      <c r="EF26" s="166">
        <v>63.283499999999997</v>
      </c>
      <c r="EG26" s="166">
        <v>-27.013000000000002</v>
      </c>
      <c r="EH26" s="166">
        <v>651.86879999999996</v>
      </c>
      <c r="EI26" s="166">
        <v>56.404600000000002</v>
      </c>
      <c r="EJ26" s="167"/>
      <c r="EK26" s="166">
        <v>-27.127099999999999</v>
      </c>
      <c r="EL26" s="166">
        <v>-24.138400000000001</v>
      </c>
      <c r="EM26" s="166">
        <v>0</v>
      </c>
      <c r="EN26" s="166">
        <v>-7.944</v>
      </c>
      <c r="EO26" s="166">
        <v>-6.5453000000000001</v>
      </c>
      <c r="EP26" s="166">
        <v>158.268</v>
      </c>
      <c r="EQ26" s="166">
        <v>-66.634200000000007</v>
      </c>
      <c r="ER26" s="166">
        <v>-68.160799999999995</v>
      </c>
      <c r="ES26" s="166">
        <v>-25.1279</v>
      </c>
      <c r="ET26" s="166">
        <v>15.52</v>
      </c>
      <c r="EU26" s="166">
        <v>0</v>
      </c>
      <c r="EV26" s="166">
        <v>107</v>
      </c>
      <c r="EW26" s="166">
        <v>16.6007</v>
      </c>
      <c r="EX26" s="166">
        <v>-82.516000000000005</v>
      </c>
      <c r="EY26" s="166">
        <v>-34.662300000000002</v>
      </c>
      <c r="EZ26" s="166">
        <v>-34.285899999999998</v>
      </c>
      <c r="FA26" s="166">
        <v>8.6844000000000001</v>
      </c>
      <c r="FB26" s="166">
        <v>-61.522199999999998</v>
      </c>
      <c r="FC26" s="166">
        <v>29.151399999999999</v>
      </c>
      <c r="FD26" s="166">
        <v>20.2407</v>
      </c>
      <c r="FE26" s="167"/>
      <c r="FF26" s="166">
        <v>19.9603</v>
      </c>
      <c r="FG26" s="166">
        <v>18.672899999999998</v>
      </c>
      <c r="FH26" s="166">
        <v>19.2986</v>
      </c>
      <c r="FI26" s="166">
        <v>18.106300000000001</v>
      </c>
      <c r="FJ26" s="166">
        <v>18.755099999999999</v>
      </c>
      <c r="FK26" s="166">
        <v>18.252700000000001</v>
      </c>
      <c r="FL26" s="166">
        <v>113.5354</v>
      </c>
      <c r="FM26" s="166">
        <v>19.740100000000002</v>
      </c>
      <c r="FN26" s="166">
        <v>19.665500000000002</v>
      </c>
      <c r="FO26" s="166">
        <v>64.567499999999995</v>
      </c>
      <c r="FP26" s="166">
        <v>72.120199999999997</v>
      </c>
      <c r="FQ26" s="166">
        <v>38.622999999999998</v>
      </c>
      <c r="FR26" s="166">
        <v>-1.73</v>
      </c>
      <c r="FS26" s="166">
        <v>2.1173000000000002</v>
      </c>
      <c r="FT26" s="166">
        <v>0.85729999999999995</v>
      </c>
      <c r="FU26" s="166">
        <v>-0.25</v>
      </c>
      <c r="FV26" s="166">
        <v>17.34</v>
      </c>
      <c r="FW26" s="166">
        <v>38.474299999999999</v>
      </c>
      <c r="FX26" s="167"/>
      <c r="FY26" s="166">
        <v>-4.6500000000000004</v>
      </c>
      <c r="FZ26" s="166">
        <v>3.5219999999999998</v>
      </c>
      <c r="GA26" s="167"/>
      <c r="GB26" s="166">
        <v>35.549999999999997</v>
      </c>
      <c r="GC26" s="166">
        <v>-73.140600000000006</v>
      </c>
      <c r="GD26" s="166">
        <v>-63.832799999999999</v>
      </c>
      <c r="GE26" s="167"/>
      <c r="GF26" s="166">
        <v>64.488600000000005</v>
      </c>
      <c r="GG26" s="166">
        <v>17.899999999999999</v>
      </c>
      <c r="GH26" s="166">
        <v>-5.0124000000000004</v>
      </c>
      <c r="GI26" s="166">
        <v>-6.5216000000000003</v>
      </c>
      <c r="GJ26" s="166">
        <v>-6.6737000000000002</v>
      </c>
      <c r="GK26" s="166">
        <v>1.7659</v>
      </c>
      <c r="GL26" s="167"/>
      <c r="GM26" s="167"/>
      <c r="GN26" s="166">
        <v>-14.590299999999999</v>
      </c>
      <c r="GO26" s="166">
        <v>-19.432099999999998</v>
      </c>
      <c r="GP26" s="166">
        <v>16.546500000000002</v>
      </c>
      <c r="GQ26" s="166">
        <v>20.725300000000001</v>
      </c>
      <c r="GR26" s="166">
        <v>56.3932</v>
      </c>
      <c r="GS26" s="166">
        <v>58.509599999999999</v>
      </c>
      <c r="GT26" s="166">
        <v>-96.751300000000001</v>
      </c>
      <c r="GU26" s="166">
        <v>-26.287700000000001</v>
      </c>
      <c r="GV26" s="166">
        <v>30.631499999999999</v>
      </c>
      <c r="GW26" s="166">
        <v>-24.1234</v>
      </c>
      <c r="GX26" s="167"/>
      <c r="GY26" s="166">
        <v>10.217599999999999</v>
      </c>
      <c r="GZ26" s="166">
        <v>9.8419000000000008</v>
      </c>
      <c r="HA26" s="166">
        <v>12.128500000000001</v>
      </c>
      <c r="HB26" s="166">
        <v>38.697299999999998</v>
      </c>
      <c r="HC26" s="166">
        <v>40.542499999999997</v>
      </c>
      <c r="HD26" s="166">
        <v>4.5999999999999996</v>
      </c>
      <c r="HE26" s="167"/>
      <c r="HF26" s="166">
        <v>-128.6371</v>
      </c>
      <c r="HG26" s="166">
        <v>130.10720000000001</v>
      </c>
      <c r="HH26" s="166">
        <v>55.172400000000003</v>
      </c>
      <c r="HI26" s="166">
        <v>-38.600700000000003</v>
      </c>
      <c r="HJ26" s="166">
        <v>-37.478700000000003</v>
      </c>
      <c r="HK26" s="166">
        <v>-64.540999999999997</v>
      </c>
      <c r="HL26" s="166">
        <v>-57.437399999999997</v>
      </c>
      <c r="HM26" s="166">
        <v>84.017499999999998</v>
      </c>
      <c r="HN26" s="166">
        <v>85.191699999999997</v>
      </c>
      <c r="HO26" s="167"/>
      <c r="HP26" s="167"/>
      <c r="HQ26" s="166">
        <v>-2.0188000000000001</v>
      </c>
      <c r="HR26" s="166">
        <v>-2.1175999999999999</v>
      </c>
      <c r="HS26" s="166">
        <v>-8.4901999999999997</v>
      </c>
      <c r="HT26" s="166">
        <v>-8.2579999999999991</v>
      </c>
      <c r="HU26" s="166">
        <v>16.63</v>
      </c>
      <c r="HV26" s="166">
        <v>16.86</v>
      </c>
      <c r="HW26" s="166">
        <v>8</v>
      </c>
      <c r="HX26" s="166">
        <v>9</v>
      </c>
      <c r="HY26" s="166">
        <v>20.695</v>
      </c>
      <c r="HZ26" s="166">
        <v>-64.72</v>
      </c>
      <c r="IA26" s="166">
        <v>-288.87200000000001</v>
      </c>
      <c r="IB26" s="166">
        <v>60.442300000000003</v>
      </c>
      <c r="IC26" s="166">
        <v>60.176400000000001</v>
      </c>
      <c r="ID26" s="166">
        <v>4.3</v>
      </c>
      <c r="IE26" s="166">
        <v>-36.9</v>
      </c>
      <c r="IF26" s="166">
        <v>3.1</v>
      </c>
      <c r="IG26" s="166">
        <v>3.2</v>
      </c>
      <c r="IH26" s="166">
        <v>1.4349000000000001</v>
      </c>
      <c r="II26" s="166">
        <v>1.1448</v>
      </c>
      <c r="IJ26" s="166">
        <v>-45.664000000000001</v>
      </c>
      <c r="IK26" s="166">
        <v>-34.033299999999997</v>
      </c>
      <c r="IL26" s="166">
        <v>0</v>
      </c>
      <c r="IM26" s="166">
        <v>-7.5656999999999996</v>
      </c>
      <c r="IN26" s="166">
        <v>-29.909400000000002</v>
      </c>
      <c r="IO26" s="166">
        <v>12.180099999999999</v>
      </c>
      <c r="IP26" s="166">
        <v>-19.2121</v>
      </c>
      <c r="IQ26" s="166">
        <v>-121.372</v>
      </c>
      <c r="IR26" s="166">
        <v>58.6081</v>
      </c>
      <c r="IS26" s="166">
        <v>13.7201</v>
      </c>
      <c r="IT26" s="166">
        <v>163.2355</v>
      </c>
      <c r="IU26" s="166">
        <v>161.32669999999999</v>
      </c>
      <c r="IV26" s="166">
        <v>118.63760000000001</v>
      </c>
      <c r="IW26" s="166">
        <v>-8.0884</v>
      </c>
      <c r="IX26" s="166">
        <v>-59.853900000000003</v>
      </c>
      <c r="IY26" s="166">
        <v>-55.430900000000001</v>
      </c>
      <c r="IZ26" s="166">
        <v>59.308300000000003</v>
      </c>
      <c r="JA26" s="166">
        <v>-11.2049</v>
      </c>
      <c r="JB26" s="167"/>
      <c r="JC26" s="166">
        <v>12.16</v>
      </c>
      <c r="JD26" s="166">
        <v>7.9770000000000003</v>
      </c>
      <c r="JE26" s="166">
        <v>8.0410000000000004</v>
      </c>
      <c r="JF26" s="166">
        <v>-12.4</v>
      </c>
      <c r="JG26" s="166">
        <v>-10.32</v>
      </c>
      <c r="JH26" s="167"/>
      <c r="JI26" s="166">
        <v>10.5486</v>
      </c>
      <c r="JJ26" s="166">
        <v>-8.7601999999999993</v>
      </c>
      <c r="JK26" s="166">
        <v>-40.489800000000002</v>
      </c>
      <c r="JL26" s="166">
        <v>22.7</v>
      </c>
      <c r="JM26" s="166">
        <v>50.523000000000003</v>
      </c>
      <c r="JN26" s="166">
        <v>50.537999999999997</v>
      </c>
      <c r="JO26" s="167"/>
      <c r="JP26" s="167"/>
      <c r="JQ26" s="166">
        <v>53.774000000000001</v>
      </c>
      <c r="JR26" s="166">
        <v>53.4773</v>
      </c>
      <c r="JS26" s="166">
        <v>53.255299999999998</v>
      </c>
      <c r="JT26" s="167"/>
      <c r="JU26" s="166">
        <v>37.799999999999997</v>
      </c>
      <c r="JV26" s="166">
        <v>20.121200000000002</v>
      </c>
      <c r="JW26" s="166">
        <v>7.19</v>
      </c>
      <c r="JX26" s="167"/>
      <c r="JY26" s="166">
        <v>-60.136000000000003</v>
      </c>
      <c r="JZ26" s="166">
        <v>80.750699999999995</v>
      </c>
      <c r="KA26" s="166">
        <v>66.404899999999998</v>
      </c>
      <c r="KB26" s="166">
        <v>-59.880800000000001</v>
      </c>
      <c r="KC26" s="166">
        <v>-79.658600000000007</v>
      </c>
      <c r="KD26" s="166">
        <v>58.198700000000002</v>
      </c>
      <c r="KE26" s="166">
        <v>22.1327</v>
      </c>
      <c r="KF26" s="166">
        <v>-46.6</v>
      </c>
      <c r="KG26" s="166">
        <v>46.7</v>
      </c>
      <c r="KH26" s="166">
        <v>-73.693600000000004</v>
      </c>
      <c r="KI26" s="166">
        <v>187.53120000000001</v>
      </c>
    </row>
    <row r="27" spans="1:295" ht="18" customHeight="1" x14ac:dyDescent="0.25">
      <c r="A27" s="161" t="s">
        <v>41</v>
      </c>
      <c r="B27" s="161" t="s">
        <v>708</v>
      </c>
      <c r="C27" s="165">
        <v>0</v>
      </c>
      <c r="D27" s="167"/>
      <c r="E27" s="167"/>
      <c r="F27" s="166">
        <v>-34.724400000000003</v>
      </c>
      <c r="G27" s="166">
        <v>31.783000000000001</v>
      </c>
      <c r="H27" s="167"/>
      <c r="I27" s="166">
        <v>57.777700000000003</v>
      </c>
      <c r="J27" s="166">
        <v>-194.02279999999999</v>
      </c>
      <c r="K27" s="166">
        <v>61.958100000000002</v>
      </c>
      <c r="L27" s="166">
        <v>31.643000000000001</v>
      </c>
      <c r="M27" s="166">
        <v>30.866499999999998</v>
      </c>
      <c r="N27" s="166">
        <v>19.98</v>
      </c>
      <c r="O27" s="166">
        <v>-65.468999999999994</v>
      </c>
      <c r="P27" s="166">
        <v>61.6</v>
      </c>
      <c r="Q27" s="166">
        <v>23.184000000000001</v>
      </c>
      <c r="R27" s="166">
        <v>-59.4</v>
      </c>
      <c r="S27" s="166">
        <v>11.5611</v>
      </c>
      <c r="T27" s="166">
        <v>52.389200000000002</v>
      </c>
      <c r="U27" s="166">
        <v>13.6731</v>
      </c>
      <c r="V27" s="166">
        <v>13.888999999999999</v>
      </c>
      <c r="W27" s="166">
        <v>22.9848</v>
      </c>
      <c r="X27" s="166">
        <v>11.834099999999999</v>
      </c>
      <c r="Y27" s="166">
        <v>4.8808999999999996</v>
      </c>
      <c r="Z27" s="166">
        <v>8.0909999999999993</v>
      </c>
      <c r="AA27" s="167"/>
      <c r="AB27" s="167"/>
      <c r="AC27" s="167"/>
      <c r="AD27" s="166">
        <v>-87.15</v>
      </c>
      <c r="AE27" s="167"/>
      <c r="AF27" s="166">
        <v>-19.98</v>
      </c>
      <c r="AG27" s="166">
        <v>63.8</v>
      </c>
      <c r="AH27" s="166">
        <v>8.6329999999999991</v>
      </c>
      <c r="AI27" s="166">
        <v>0.18</v>
      </c>
      <c r="AJ27" s="165">
        <v>0</v>
      </c>
      <c r="AK27" s="166">
        <v>-40.6</v>
      </c>
      <c r="AL27" s="166">
        <v>-41.91</v>
      </c>
      <c r="AM27" s="166">
        <v>40.65</v>
      </c>
      <c r="AN27" s="166">
        <v>41.09</v>
      </c>
      <c r="AO27" s="166">
        <v>19.816400000000002</v>
      </c>
      <c r="AP27" s="166">
        <v>-1.1379999999999999</v>
      </c>
      <c r="AQ27" s="166">
        <v>66.756</v>
      </c>
      <c r="AR27" s="166">
        <v>69.543899999999994</v>
      </c>
      <c r="AS27" s="166">
        <v>41.621000000000002</v>
      </c>
      <c r="AT27" s="165">
        <v>0</v>
      </c>
      <c r="AU27" s="166">
        <v>-55.2697</v>
      </c>
      <c r="AV27" s="166">
        <v>22.805299999999999</v>
      </c>
      <c r="AW27" s="166">
        <v>28.194800000000001</v>
      </c>
      <c r="AX27" s="166">
        <v>76.204400000000007</v>
      </c>
      <c r="AY27" s="166">
        <v>77.565299999999993</v>
      </c>
      <c r="AZ27" s="166">
        <v>4.1615000000000002</v>
      </c>
      <c r="BA27" s="166">
        <v>3.302</v>
      </c>
      <c r="BB27" s="166">
        <v>-566.30629999999996</v>
      </c>
      <c r="BC27" s="166">
        <v>3.2602000000000002</v>
      </c>
      <c r="BD27" s="166">
        <v>-13.9</v>
      </c>
      <c r="BE27" s="166">
        <v>-13.7</v>
      </c>
      <c r="BF27" s="167"/>
      <c r="BG27" s="166">
        <v>62.217399999999998</v>
      </c>
      <c r="BH27" s="166">
        <v>-7.9438000000000004</v>
      </c>
      <c r="BI27" s="167"/>
      <c r="BJ27" s="166">
        <v>-63.768500000000003</v>
      </c>
      <c r="BK27" s="166">
        <v>7.8863000000000003</v>
      </c>
      <c r="BL27" s="166">
        <v>18.356300000000001</v>
      </c>
      <c r="BM27" s="166">
        <v>12.2944</v>
      </c>
      <c r="BN27" s="166">
        <v>605.2124</v>
      </c>
      <c r="BO27" s="166">
        <v>190.0692</v>
      </c>
      <c r="BP27" s="166">
        <v>192.17500000000001</v>
      </c>
      <c r="BQ27" s="166">
        <v>-662.51949999999999</v>
      </c>
      <c r="BR27" s="166">
        <v>602.30589999999995</v>
      </c>
      <c r="BS27" s="167"/>
      <c r="BT27" s="166">
        <v>-58.231200000000001</v>
      </c>
      <c r="BU27" s="166">
        <v>59.290700000000001</v>
      </c>
      <c r="BV27" s="166">
        <v>100.4242</v>
      </c>
      <c r="BW27" s="166">
        <v>28.86</v>
      </c>
      <c r="BX27" s="166">
        <v>28.87</v>
      </c>
      <c r="BY27" s="166">
        <v>67.12</v>
      </c>
      <c r="BZ27" s="166">
        <v>83.04</v>
      </c>
      <c r="CA27" s="166">
        <v>-19.419599999999999</v>
      </c>
      <c r="CB27" s="166">
        <v>-19.017700000000001</v>
      </c>
      <c r="CC27" s="166">
        <v>80.177300000000002</v>
      </c>
      <c r="CD27" s="166">
        <v>80.6554</v>
      </c>
      <c r="CE27" s="166">
        <v>-9.4997000000000007</v>
      </c>
      <c r="CF27" s="166">
        <v>-96.484200000000001</v>
      </c>
      <c r="CG27" s="166">
        <v>-96.472200000000001</v>
      </c>
      <c r="CH27" s="166">
        <v>12.6868</v>
      </c>
      <c r="CI27" s="167"/>
      <c r="CJ27" s="167"/>
      <c r="CK27" s="167"/>
      <c r="CL27" s="166">
        <v>113.4</v>
      </c>
      <c r="CM27" s="166">
        <v>103.5</v>
      </c>
      <c r="CN27" s="166">
        <v>-16.45</v>
      </c>
      <c r="CO27" s="166">
        <v>77.082899999999995</v>
      </c>
      <c r="CP27" s="166">
        <v>75.468900000000005</v>
      </c>
      <c r="CQ27" s="166">
        <v>74.9756</v>
      </c>
      <c r="CR27" s="166">
        <v>11.6578</v>
      </c>
      <c r="CS27" s="166">
        <v>13.2949</v>
      </c>
      <c r="CT27" s="166">
        <v>59.975200000000001</v>
      </c>
      <c r="CU27" s="166">
        <v>-127.4134</v>
      </c>
      <c r="CV27" s="166">
        <v>70.019099999999995</v>
      </c>
      <c r="CW27" s="166">
        <v>13.671900000000001</v>
      </c>
      <c r="CX27" s="166">
        <v>69.92</v>
      </c>
      <c r="CY27" s="166">
        <v>46.34</v>
      </c>
      <c r="CZ27" s="166">
        <v>47.116700000000002</v>
      </c>
      <c r="DA27" s="166">
        <v>44.535800000000002</v>
      </c>
      <c r="DB27" s="166">
        <v>-47.84</v>
      </c>
      <c r="DC27" s="166">
        <v>-3.0413000000000001</v>
      </c>
      <c r="DD27" s="167"/>
      <c r="DE27" s="167"/>
      <c r="DF27" s="166">
        <v>-70.941000000000003</v>
      </c>
      <c r="DG27" s="167"/>
      <c r="DH27" s="167"/>
      <c r="DI27" s="166">
        <v>-110.7</v>
      </c>
      <c r="DJ27" s="166">
        <v>-110.7</v>
      </c>
      <c r="DK27" s="166">
        <v>30.929300000000001</v>
      </c>
      <c r="DL27" s="166">
        <v>61.239600000000003</v>
      </c>
      <c r="DM27" s="166">
        <v>66.234800000000007</v>
      </c>
      <c r="DN27" s="166">
        <v>86.737099999999998</v>
      </c>
      <c r="DO27" s="166">
        <v>60.89</v>
      </c>
      <c r="DP27" s="166">
        <v>-9.14</v>
      </c>
      <c r="DQ27" s="166">
        <v>60.496499999999997</v>
      </c>
      <c r="DR27" s="166">
        <v>70.776499999999999</v>
      </c>
      <c r="DS27" s="166">
        <v>-49.49</v>
      </c>
      <c r="DT27" s="167"/>
      <c r="DU27" s="166">
        <v>109.36</v>
      </c>
      <c r="DV27" s="166">
        <v>63.76</v>
      </c>
      <c r="DW27" s="166">
        <v>71.290899999999993</v>
      </c>
      <c r="DX27" s="166">
        <v>68.945499999999996</v>
      </c>
      <c r="DY27" s="166">
        <v>-14.825900000000001</v>
      </c>
      <c r="DZ27" s="166">
        <v>-18.072700000000001</v>
      </c>
      <c r="EA27" s="166">
        <v>201.88910000000001</v>
      </c>
      <c r="EB27" s="166">
        <v>157.3665</v>
      </c>
      <c r="EC27" s="166">
        <v>152.11609999999999</v>
      </c>
      <c r="ED27" s="166">
        <v>153.87469999999999</v>
      </c>
      <c r="EE27" s="166">
        <v>56.846899999999998</v>
      </c>
      <c r="EF27" s="166">
        <v>37.722799999999999</v>
      </c>
      <c r="EG27" s="166">
        <v>-29.49</v>
      </c>
      <c r="EH27" s="166">
        <v>669.89530000000002</v>
      </c>
      <c r="EI27" s="166">
        <v>32.028100000000002</v>
      </c>
      <c r="EJ27" s="167"/>
      <c r="EK27" s="166">
        <v>-26.264199999999999</v>
      </c>
      <c r="EL27" s="166">
        <v>-23.231100000000001</v>
      </c>
      <c r="EM27" s="166">
        <v>36.520299999999999</v>
      </c>
      <c r="EN27" s="166">
        <v>-4.9318</v>
      </c>
      <c r="EO27" s="166">
        <v>-4.0698999999999996</v>
      </c>
      <c r="EP27" s="166">
        <v>33.840000000000003</v>
      </c>
      <c r="EQ27" s="166">
        <v>-49.686900000000001</v>
      </c>
      <c r="ER27" s="166">
        <v>-50.554000000000002</v>
      </c>
      <c r="ES27" s="166">
        <v>2.4925999999999999</v>
      </c>
      <c r="ET27" s="166">
        <v>0</v>
      </c>
      <c r="EU27" s="166">
        <v>-3.73</v>
      </c>
      <c r="EV27" s="166">
        <v>1</v>
      </c>
      <c r="EW27" s="166">
        <v>17.4742</v>
      </c>
      <c r="EX27" s="166">
        <v>-80.441299999999998</v>
      </c>
      <c r="EY27" s="166">
        <v>-35.1845</v>
      </c>
      <c r="EZ27" s="166">
        <v>-34.305999999999997</v>
      </c>
      <c r="FA27" s="166">
        <v>9.1036999999999999</v>
      </c>
      <c r="FB27" s="166">
        <v>-36.536799999999999</v>
      </c>
      <c r="FC27" s="166">
        <v>0</v>
      </c>
      <c r="FD27" s="166">
        <v>19.990100000000002</v>
      </c>
      <c r="FE27" s="167"/>
      <c r="FF27" s="166">
        <v>19.741800000000001</v>
      </c>
      <c r="FG27" s="166">
        <v>19.583400000000001</v>
      </c>
      <c r="FH27" s="166">
        <v>19.621300000000002</v>
      </c>
      <c r="FI27" s="166">
        <v>19.238199999999999</v>
      </c>
      <c r="FJ27" s="166">
        <v>19.927299999999999</v>
      </c>
      <c r="FK27" s="166">
        <v>19.927299999999999</v>
      </c>
      <c r="FL27" s="166">
        <v>120.5685</v>
      </c>
      <c r="FM27" s="166">
        <v>18.1463</v>
      </c>
      <c r="FN27" s="166">
        <v>18.731100000000001</v>
      </c>
      <c r="FO27" s="166">
        <v>70.688999999999993</v>
      </c>
      <c r="FP27" s="166">
        <v>77.859899999999996</v>
      </c>
      <c r="FQ27" s="166">
        <v>38.622999999999998</v>
      </c>
      <c r="FR27" s="166">
        <v>-1.81</v>
      </c>
      <c r="FS27" s="166">
        <v>2.2492000000000001</v>
      </c>
      <c r="FT27" s="166">
        <v>0.89270000000000005</v>
      </c>
      <c r="FU27" s="166">
        <v>-0.26</v>
      </c>
      <c r="FV27" s="166">
        <v>17.100000000000001</v>
      </c>
      <c r="FW27" s="166">
        <v>38.702800000000003</v>
      </c>
      <c r="FX27" s="167"/>
      <c r="FY27" s="166">
        <v>-4.4749999999999996</v>
      </c>
      <c r="FZ27" s="166">
        <v>1.2330000000000001</v>
      </c>
      <c r="GA27" s="166">
        <v>11.1448</v>
      </c>
      <c r="GB27" s="166">
        <v>35.61</v>
      </c>
      <c r="GC27" s="166">
        <v>-79.479900000000001</v>
      </c>
      <c r="GD27" s="166">
        <v>-70.739599999999996</v>
      </c>
      <c r="GE27" s="167"/>
      <c r="GF27" s="166">
        <v>67.502899999999997</v>
      </c>
      <c r="GG27" s="166">
        <v>19.8</v>
      </c>
      <c r="GH27" s="166">
        <v>-6.2110000000000003</v>
      </c>
      <c r="GI27" s="166">
        <v>-7.0007999999999999</v>
      </c>
      <c r="GJ27" s="166">
        <v>-6.9953000000000003</v>
      </c>
      <c r="GK27" s="166">
        <v>1.7870999999999999</v>
      </c>
      <c r="GL27" s="167"/>
      <c r="GM27" s="167"/>
      <c r="GN27" s="167"/>
      <c r="GO27" s="166">
        <v>-21.496400000000001</v>
      </c>
      <c r="GP27" s="166">
        <v>17.638200000000001</v>
      </c>
      <c r="GQ27" s="166">
        <v>22.061599999999999</v>
      </c>
      <c r="GR27" s="166">
        <v>56.185499999999998</v>
      </c>
      <c r="GS27" s="166">
        <v>55.143799999999999</v>
      </c>
      <c r="GT27" s="166">
        <v>-95.991299999999995</v>
      </c>
      <c r="GU27" s="166">
        <v>-27.343</v>
      </c>
      <c r="GV27" s="166">
        <v>31.436900000000001</v>
      </c>
      <c r="GW27" s="166">
        <v>-27.479399999999998</v>
      </c>
      <c r="GX27" s="167"/>
      <c r="GY27" s="166">
        <v>11.077</v>
      </c>
      <c r="GZ27" s="166">
        <v>10.5907</v>
      </c>
      <c r="HA27" s="167"/>
      <c r="HB27" s="166">
        <v>37.909500000000001</v>
      </c>
      <c r="HC27" s="166">
        <v>38.850299999999997</v>
      </c>
      <c r="HD27" s="166">
        <v>4.5999999999999996</v>
      </c>
      <c r="HE27" s="167"/>
      <c r="HF27" s="166">
        <v>-130.16139999999999</v>
      </c>
      <c r="HG27" s="166">
        <v>132.119</v>
      </c>
      <c r="HH27" s="166">
        <v>28.5352</v>
      </c>
      <c r="HI27" s="166">
        <v>-38.789400000000001</v>
      </c>
      <c r="HJ27" s="166">
        <v>-37.445</v>
      </c>
      <c r="HK27" s="166">
        <v>-62.692599999999999</v>
      </c>
      <c r="HL27" s="166">
        <v>-54.197400000000002</v>
      </c>
      <c r="HM27" s="166">
        <v>78.1828</v>
      </c>
      <c r="HN27" s="166">
        <v>78.060900000000004</v>
      </c>
      <c r="HO27" s="167"/>
      <c r="HP27" s="167"/>
      <c r="HQ27" s="166">
        <v>-2.0297999999999998</v>
      </c>
      <c r="HR27" s="166">
        <v>-2.8208000000000002</v>
      </c>
      <c r="HS27" s="166">
        <v>-12.3825</v>
      </c>
      <c r="HT27" s="166">
        <v>-13.037000000000001</v>
      </c>
      <c r="HU27" s="166">
        <v>18.43</v>
      </c>
      <c r="HV27" s="166">
        <v>19.239999999999998</v>
      </c>
      <c r="HW27" s="166">
        <v>11.3</v>
      </c>
      <c r="HX27" s="166">
        <v>9.6999999999999993</v>
      </c>
      <c r="HY27" s="166">
        <v>21.310300000000002</v>
      </c>
      <c r="HZ27" s="166">
        <v>-67.2</v>
      </c>
      <c r="IA27" s="166">
        <v>-285.15449999999998</v>
      </c>
      <c r="IB27" s="166">
        <v>55.705199999999998</v>
      </c>
      <c r="IC27" s="166">
        <v>57.213299999999997</v>
      </c>
      <c r="ID27" s="166">
        <v>4.9000000000000004</v>
      </c>
      <c r="IE27" s="166">
        <v>-33.6</v>
      </c>
      <c r="IF27" s="166">
        <v>3.9</v>
      </c>
      <c r="IG27" s="166">
        <v>4</v>
      </c>
      <c r="IH27" s="167"/>
      <c r="II27" s="166">
        <v>1.2574000000000001</v>
      </c>
      <c r="IJ27" s="166">
        <v>-24.133199999999999</v>
      </c>
      <c r="IK27" s="166">
        <v>-5.5776000000000003</v>
      </c>
      <c r="IL27" s="166">
        <v>0</v>
      </c>
      <c r="IM27" s="166">
        <v>-1.6987000000000001</v>
      </c>
      <c r="IN27" s="166">
        <v>-7.9264999999999999</v>
      </c>
      <c r="IO27" s="166">
        <v>4.2068000000000003</v>
      </c>
      <c r="IP27" s="166">
        <v>-12.072900000000001</v>
      </c>
      <c r="IQ27" s="166">
        <v>-113.47190000000001</v>
      </c>
      <c r="IR27" s="166">
        <v>59.526699999999998</v>
      </c>
      <c r="IS27" s="166">
        <v>8.7780000000000005</v>
      </c>
      <c r="IT27" s="166">
        <v>169.4691</v>
      </c>
      <c r="IU27" s="166">
        <v>167.7551</v>
      </c>
      <c r="IV27" s="166">
        <v>118.0779</v>
      </c>
      <c r="IW27" s="166">
        <v>-17.534700000000001</v>
      </c>
      <c r="IX27" s="166">
        <v>-60.468000000000004</v>
      </c>
      <c r="IY27" s="166">
        <v>-64.878299999999996</v>
      </c>
      <c r="IZ27" s="166">
        <v>66.720299999999995</v>
      </c>
      <c r="JA27" s="166">
        <v>-9.9936000000000007</v>
      </c>
      <c r="JB27" s="167"/>
      <c r="JC27" s="166">
        <v>12.16</v>
      </c>
      <c r="JD27" s="166">
        <v>7.8719999999999999</v>
      </c>
      <c r="JE27" s="166">
        <v>7.9260000000000002</v>
      </c>
      <c r="JF27" s="166">
        <v>-12.96</v>
      </c>
      <c r="JG27" s="166">
        <v>-10.24</v>
      </c>
      <c r="JH27" s="167"/>
      <c r="JI27" s="166">
        <v>10.0206</v>
      </c>
      <c r="JJ27" s="166">
        <v>-8.6411999999999995</v>
      </c>
      <c r="JK27" s="166">
        <v>-39.8459</v>
      </c>
      <c r="JL27" s="166">
        <v>22.5</v>
      </c>
      <c r="JM27" s="166">
        <v>49.953000000000003</v>
      </c>
      <c r="JN27" s="166">
        <v>49.905999999999999</v>
      </c>
      <c r="JO27" s="167"/>
      <c r="JP27" s="167"/>
      <c r="JQ27" s="166">
        <v>50.515000000000001</v>
      </c>
      <c r="JR27" s="166">
        <v>51.586300000000001</v>
      </c>
      <c r="JS27" s="166">
        <v>51.9026</v>
      </c>
      <c r="JT27" s="167"/>
      <c r="JU27" s="166">
        <v>34</v>
      </c>
      <c r="JV27" s="166">
        <v>18.793900000000001</v>
      </c>
      <c r="JW27" s="166">
        <v>7.44</v>
      </c>
      <c r="JX27" s="167"/>
      <c r="JY27" s="166">
        <v>-57.199100000000001</v>
      </c>
      <c r="JZ27" s="166">
        <v>80.887</v>
      </c>
      <c r="KA27" s="166">
        <v>64.472399999999993</v>
      </c>
      <c r="KB27" s="166">
        <v>-56.160800000000002</v>
      </c>
      <c r="KC27" s="166">
        <v>-79.361500000000007</v>
      </c>
      <c r="KD27" s="166">
        <v>53.989199999999997</v>
      </c>
      <c r="KE27" s="166">
        <v>25.793600000000001</v>
      </c>
      <c r="KF27" s="166">
        <v>-42.7</v>
      </c>
      <c r="KG27" s="166">
        <v>43.5</v>
      </c>
      <c r="KH27" s="166">
        <v>-101.2354</v>
      </c>
      <c r="KI27" s="166">
        <v>210.9136</v>
      </c>
    </row>
    <row r="28" spans="1:295" ht="18" customHeight="1" x14ac:dyDescent="0.25">
      <c r="A28" s="161" t="s">
        <v>41</v>
      </c>
      <c r="B28" s="161" t="s">
        <v>709</v>
      </c>
      <c r="C28" s="165">
        <v>0</v>
      </c>
      <c r="D28" s="167"/>
      <c r="E28" s="166">
        <v>-23.859100000000002</v>
      </c>
      <c r="F28" s="166">
        <v>-34.299300000000002</v>
      </c>
      <c r="G28" s="166">
        <v>32.432200000000002</v>
      </c>
      <c r="H28" s="167"/>
      <c r="I28" s="166">
        <v>60.706299999999999</v>
      </c>
      <c r="J28" s="166">
        <v>-202.88890000000001</v>
      </c>
      <c r="K28" s="166">
        <v>63.9786</v>
      </c>
      <c r="L28" s="166">
        <v>32.482999999999997</v>
      </c>
      <c r="M28" s="166">
        <v>31.9787</v>
      </c>
      <c r="N28" s="166">
        <v>15.54</v>
      </c>
      <c r="O28" s="166">
        <v>-68.646000000000001</v>
      </c>
      <c r="P28" s="166">
        <v>63.8</v>
      </c>
      <c r="Q28" s="166">
        <v>24.012</v>
      </c>
      <c r="R28" s="166">
        <v>-63.8</v>
      </c>
      <c r="S28" s="166">
        <v>11.5486</v>
      </c>
      <c r="T28" s="166">
        <v>59.570799999999998</v>
      </c>
      <c r="U28" s="166">
        <v>14.160600000000001</v>
      </c>
      <c r="V28" s="166">
        <v>13.9682</v>
      </c>
      <c r="W28" s="166">
        <v>23.392199999999999</v>
      </c>
      <c r="X28" s="166">
        <v>12.049200000000001</v>
      </c>
      <c r="Y28" s="166">
        <v>5.3468</v>
      </c>
      <c r="Z28" s="166">
        <v>8.0448000000000004</v>
      </c>
      <c r="AA28" s="167"/>
      <c r="AB28" s="167"/>
      <c r="AC28" s="167"/>
      <c r="AD28" s="166">
        <v>-96.12</v>
      </c>
      <c r="AE28" s="167"/>
      <c r="AF28" s="166">
        <v>-15.54</v>
      </c>
      <c r="AG28" s="166">
        <v>68.2</v>
      </c>
      <c r="AH28" s="166">
        <v>9.1829999999999998</v>
      </c>
      <c r="AI28" s="166">
        <v>0.17499999999999999</v>
      </c>
      <c r="AJ28" s="165">
        <v>0</v>
      </c>
      <c r="AK28" s="166">
        <v>-45.63</v>
      </c>
      <c r="AL28" s="166">
        <v>-40.01</v>
      </c>
      <c r="AM28" s="166">
        <v>45.89</v>
      </c>
      <c r="AN28" s="166">
        <v>46</v>
      </c>
      <c r="AO28" s="166">
        <v>20.034300000000002</v>
      </c>
      <c r="AP28" s="166">
        <v>-1.1802999999999999</v>
      </c>
      <c r="AQ28" s="166">
        <v>68.972999999999999</v>
      </c>
      <c r="AR28" s="166">
        <v>71.548199999999994</v>
      </c>
      <c r="AS28" s="166">
        <v>40.030900000000003</v>
      </c>
      <c r="AT28" s="165">
        <v>0</v>
      </c>
      <c r="AU28" s="166">
        <v>-51.244300000000003</v>
      </c>
      <c r="AV28" s="166">
        <v>6.1189</v>
      </c>
      <c r="AW28" s="166">
        <v>6.1597</v>
      </c>
      <c r="AX28" s="166">
        <v>75.924899999999994</v>
      </c>
      <c r="AY28" s="166">
        <v>76.952399999999997</v>
      </c>
      <c r="AZ28" s="166">
        <v>2.0446</v>
      </c>
      <c r="BA28" s="166">
        <v>1.0757000000000001</v>
      </c>
      <c r="BB28" s="166">
        <v>-546.66669999999999</v>
      </c>
      <c r="BC28" s="166">
        <v>3.8892000000000002</v>
      </c>
      <c r="BD28" s="166">
        <v>-13.9</v>
      </c>
      <c r="BE28" s="166">
        <v>-13.9</v>
      </c>
      <c r="BF28" s="167"/>
      <c r="BG28" s="166">
        <v>57.091900000000003</v>
      </c>
      <c r="BH28" s="166">
        <v>-8.4138999999999999</v>
      </c>
      <c r="BI28" s="167"/>
      <c r="BJ28" s="166">
        <v>-43.3</v>
      </c>
      <c r="BK28" s="166">
        <v>9.5899000000000001</v>
      </c>
      <c r="BL28" s="166">
        <v>17.7196</v>
      </c>
      <c r="BM28" s="166">
        <v>12.192600000000001</v>
      </c>
      <c r="BN28" s="166">
        <v>588.54930000000002</v>
      </c>
      <c r="BO28" s="166">
        <v>199.53</v>
      </c>
      <c r="BP28" s="166">
        <v>199.7131</v>
      </c>
      <c r="BQ28" s="166">
        <v>-649.49239999999998</v>
      </c>
      <c r="BR28" s="166">
        <v>604.80179999999996</v>
      </c>
      <c r="BS28" s="167"/>
      <c r="BT28" s="166">
        <v>-50.115099999999998</v>
      </c>
      <c r="BU28" s="166">
        <v>51.865000000000002</v>
      </c>
      <c r="BV28" s="166">
        <v>102.4601</v>
      </c>
      <c r="BW28" s="166">
        <v>29.83</v>
      </c>
      <c r="BX28" s="166">
        <v>30</v>
      </c>
      <c r="BY28" s="166">
        <v>69.17</v>
      </c>
      <c r="BZ28" s="166">
        <v>84.81</v>
      </c>
      <c r="CA28" s="166">
        <v>-38.843400000000003</v>
      </c>
      <c r="CB28" s="166">
        <v>-39.379199999999997</v>
      </c>
      <c r="CC28" s="166">
        <v>92.178100000000001</v>
      </c>
      <c r="CD28" s="166">
        <v>93.215100000000007</v>
      </c>
      <c r="CE28" s="166">
        <v>-10.4871</v>
      </c>
      <c r="CF28" s="166">
        <v>-106.6373</v>
      </c>
      <c r="CG28" s="166">
        <v>-105.8095</v>
      </c>
      <c r="CH28" s="166">
        <v>10.083299999999999</v>
      </c>
      <c r="CI28" s="167"/>
      <c r="CJ28" s="167"/>
      <c r="CK28" s="167"/>
      <c r="CL28" s="166">
        <v>119.7</v>
      </c>
      <c r="CM28" s="166">
        <v>108.1</v>
      </c>
      <c r="CN28" s="166">
        <v>-18.2</v>
      </c>
      <c r="CO28" s="166">
        <v>75.483699999999999</v>
      </c>
      <c r="CP28" s="166">
        <v>72.562600000000003</v>
      </c>
      <c r="CQ28" s="166">
        <v>73.126900000000006</v>
      </c>
      <c r="CR28" s="166">
        <v>13.279</v>
      </c>
      <c r="CS28" s="166">
        <v>14.0687</v>
      </c>
      <c r="CT28" s="166">
        <v>60.915700000000001</v>
      </c>
      <c r="CU28" s="166">
        <v>-132.54349999999999</v>
      </c>
      <c r="CV28" s="166">
        <v>72.978399999999993</v>
      </c>
      <c r="CW28" s="166">
        <v>13.7302</v>
      </c>
      <c r="CX28" s="166">
        <v>66.09</v>
      </c>
      <c r="CY28" s="166">
        <v>43.4</v>
      </c>
      <c r="CZ28" s="166">
        <v>48.5229</v>
      </c>
      <c r="DA28" s="166">
        <v>46.293599999999998</v>
      </c>
      <c r="DB28" s="166">
        <v>-49.08</v>
      </c>
      <c r="DC28" s="167"/>
      <c r="DD28" s="167"/>
      <c r="DE28" s="167"/>
      <c r="DF28" s="166">
        <v>-76.476900000000001</v>
      </c>
      <c r="DG28" s="167"/>
      <c r="DH28" s="167"/>
      <c r="DI28" s="166">
        <v>-114.5</v>
      </c>
      <c r="DJ28" s="166">
        <v>-115.4</v>
      </c>
      <c r="DK28" s="166">
        <v>31.5884</v>
      </c>
      <c r="DL28" s="166">
        <v>63.876300000000001</v>
      </c>
      <c r="DM28" s="166">
        <v>67.643699999999995</v>
      </c>
      <c r="DN28" s="166">
        <v>90.252700000000004</v>
      </c>
      <c r="DO28" s="166">
        <v>62.79</v>
      </c>
      <c r="DP28" s="166">
        <v>-8.94</v>
      </c>
      <c r="DQ28" s="166">
        <v>55.195500000000003</v>
      </c>
      <c r="DR28" s="166">
        <v>78.659499999999994</v>
      </c>
      <c r="DS28" s="166">
        <v>-49.58</v>
      </c>
      <c r="DT28" s="167"/>
      <c r="DU28" s="166">
        <v>110.68</v>
      </c>
      <c r="DV28" s="166">
        <v>64.739999999999995</v>
      </c>
      <c r="DW28" s="166">
        <v>77.127300000000005</v>
      </c>
      <c r="DX28" s="166">
        <v>77.836399999999998</v>
      </c>
      <c r="DY28" s="166">
        <v>-27.421900000000001</v>
      </c>
      <c r="DZ28" s="166">
        <v>-26.809100000000001</v>
      </c>
      <c r="EA28" s="166">
        <v>203.8877</v>
      </c>
      <c r="EB28" s="166">
        <v>160.1532</v>
      </c>
      <c r="EC28" s="166">
        <v>154.3013</v>
      </c>
      <c r="ED28" s="166">
        <v>155.7791</v>
      </c>
      <c r="EE28" s="166">
        <v>76.991699999999994</v>
      </c>
      <c r="EF28" s="166">
        <v>59.192399999999999</v>
      </c>
      <c r="EG28" s="166">
        <v>-27.335000000000001</v>
      </c>
      <c r="EH28" s="166">
        <v>660.67600000000004</v>
      </c>
      <c r="EI28" s="166">
        <v>19.034600000000001</v>
      </c>
      <c r="EJ28" s="167"/>
      <c r="EK28" s="166">
        <v>-27.9879</v>
      </c>
      <c r="EL28" s="166">
        <v>-24.571899999999999</v>
      </c>
      <c r="EM28" s="166">
        <v>13.723699999999999</v>
      </c>
      <c r="EN28" s="166">
        <v>-11.571300000000001</v>
      </c>
      <c r="EO28" s="166">
        <v>-9.9550000000000001</v>
      </c>
      <c r="EP28" s="166">
        <v>150.58799999999999</v>
      </c>
      <c r="EQ28" s="166">
        <v>-63.570099999999996</v>
      </c>
      <c r="ER28" s="166">
        <v>-64.397099999999995</v>
      </c>
      <c r="ES28" s="166">
        <v>-19.807700000000001</v>
      </c>
      <c r="ET28" s="166">
        <v>0</v>
      </c>
      <c r="EU28" s="166">
        <v>0</v>
      </c>
      <c r="EV28" s="166">
        <v>113.2</v>
      </c>
      <c r="EW28" s="166">
        <v>18.1279</v>
      </c>
      <c r="EX28" s="166">
        <v>-96.134699999999995</v>
      </c>
      <c r="EY28" s="166">
        <v>-35.479199999999999</v>
      </c>
      <c r="EZ28" s="166">
        <v>-34.786700000000003</v>
      </c>
      <c r="FA28" s="166">
        <v>9.3036999999999992</v>
      </c>
      <c r="FB28" s="166">
        <v>-57.268500000000003</v>
      </c>
      <c r="FC28" s="166">
        <v>24.312999999999999</v>
      </c>
      <c r="FD28" s="166">
        <v>20.544599999999999</v>
      </c>
      <c r="FE28" s="167"/>
      <c r="FF28" s="166">
        <v>19.8979</v>
      </c>
      <c r="FG28" s="166">
        <v>19.227499999999999</v>
      </c>
      <c r="FH28" s="166">
        <v>19.496400000000001</v>
      </c>
      <c r="FI28" s="166">
        <v>18.861999999999998</v>
      </c>
      <c r="FJ28" s="166">
        <v>38.849899999999998</v>
      </c>
      <c r="FK28" s="166">
        <v>38.18</v>
      </c>
      <c r="FL28" s="166">
        <v>67.6524</v>
      </c>
      <c r="FM28" s="166">
        <v>28.522099999999998</v>
      </c>
      <c r="FN28" s="166">
        <v>28.420500000000001</v>
      </c>
      <c r="FO28" s="166">
        <v>27.151599999999998</v>
      </c>
      <c r="FP28" s="166">
        <v>29.9925</v>
      </c>
      <c r="FQ28" s="166">
        <v>35.202599999999997</v>
      </c>
      <c r="FR28" s="166">
        <v>-7.43</v>
      </c>
      <c r="FS28" s="166">
        <v>2.1637</v>
      </c>
      <c r="FT28" s="166">
        <v>0.90359999999999996</v>
      </c>
      <c r="FU28" s="166">
        <v>0</v>
      </c>
      <c r="FV28" s="166">
        <v>17.93</v>
      </c>
      <c r="FW28" s="166">
        <v>35.495100000000001</v>
      </c>
      <c r="FX28" s="167"/>
      <c r="FY28" s="166">
        <v>-4.3659999999999997</v>
      </c>
      <c r="FZ28" s="166">
        <v>1.2769999999999999</v>
      </c>
      <c r="GA28" s="167"/>
      <c r="GB28" s="166">
        <v>38.880000000000003</v>
      </c>
      <c r="GC28" s="166">
        <v>-30.374600000000001</v>
      </c>
      <c r="GD28" s="166">
        <v>-25.4725</v>
      </c>
      <c r="GE28" s="166">
        <v>13.24</v>
      </c>
      <c r="GF28" s="166">
        <v>75.756699999999995</v>
      </c>
      <c r="GG28" s="166">
        <v>19.3</v>
      </c>
      <c r="GH28" s="166">
        <v>-7.7453000000000003</v>
      </c>
      <c r="GI28" s="166">
        <v>-5.9264000000000001</v>
      </c>
      <c r="GJ28" s="166">
        <v>-6.1665999999999999</v>
      </c>
      <c r="GK28" s="166">
        <v>1.8387</v>
      </c>
      <c r="GL28" s="167"/>
      <c r="GM28" s="167"/>
      <c r="GN28" s="166">
        <v>-14.4748</v>
      </c>
      <c r="GO28" s="166">
        <v>-23.618500000000001</v>
      </c>
      <c r="GP28" s="166">
        <v>17.020299999999999</v>
      </c>
      <c r="GQ28" s="166">
        <v>25.031199999999998</v>
      </c>
      <c r="GR28" s="166">
        <v>49.964599999999997</v>
      </c>
      <c r="GS28" s="166">
        <v>52.407800000000002</v>
      </c>
      <c r="GT28" s="166">
        <v>-113.8253</v>
      </c>
      <c r="GU28" s="166">
        <v>-28.016300000000001</v>
      </c>
      <c r="GV28" s="166">
        <v>31.187999999999999</v>
      </c>
      <c r="GW28" s="166">
        <v>-29.236699999999999</v>
      </c>
      <c r="GX28" s="166">
        <v>10.696899999999999</v>
      </c>
      <c r="GY28" s="166">
        <v>11.4383</v>
      </c>
      <c r="GZ28" s="166">
        <v>11.0245</v>
      </c>
      <c r="HA28" s="167"/>
      <c r="HB28" s="166">
        <v>36.858199999999997</v>
      </c>
      <c r="HC28" s="166">
        <v>40.200699999999998</v>
      </c>
      <c r="HD28" s="166">
        <v>4.2</v>
      </c>
      <c r="HE28" s="167"/>
      <c r="HF28" s="166">
        <v>-133.27459999999999</v>
      </c>
      <c r="HG28" s="166">
        <v>135.215</v>
      </c>
      <c r="HH28" s="166">
        <v>25.881399999999999</v>
      </c>
      <c r="HI28" s="166">
        <v>-37.987900000000003</v>
      </c>
      <c r="HJ28" s="166">
        <v>-36.315600000000003</v>
      </c>
      <c r="HK28" s="166">
        <v>-61.880099999999999</v>
      </c>
      <c r="HL28" s="166">
        <v>-53.126100000000001</v>
      </c>
      <c r="HM28" s="166">
        <v>80.387500000000003</v>
      </c>
      <c r="HN28" s="166">
        <v>79.709599999999995</v>
      </c>
      <c r="HO28" s="167"/>
      <c r="HP28" s="167"/>
      <c r="HQ28" s="166">
        <v>-2.7658999999999998</v>
      </c>
      <c r="HR28" s="166">
        <v>-3.6337999999999999</v>
      </c>
      <c r="HS28" s="166">
        <v>-13.595599999999999</v>
      </c>
      <c r="HT28" s="166">
        <v>-13.8277</v>
      </c>
      <c r="HU28" s="166">
        <v>9.86</v>
      </c>
      <c r="HV28" s="166">
        <v>10</v>
      </c>
      <c r="HW28" s="166">
        <v>13</v>
      </c>
      <c r="HX28" s="166">
        <v>12.8</v>
      </c>
      <c r="HY28" s="166">
        <v>21.6799</v>
      </c>
      <c r="HZ28" s="166">
        <v>-70.48</v>
      </c>
      <c r="IA28" s="166">
        <v>-296.8415</v>
      </c>
      <c r="IB28" s="166">
        <v>58.538499999999999</v>
      </c>
      <c r="IC28" s="166">
        <v>58.255200000000002</v>
      </c>
      <c r="ID28" s="166">
        <v>5.3</v>
      </c>
      <c r="IE28" s="166">
        <v>-30.2</v>
      </c>
      <c r="IF28" s="166">
        <v>3.9</v>
      </c>
      <c r="IG28" s="166">
        <v>4</v>
      </c>
      <c r="IH28" s="166">
        <v>1.3445</v>
      </c>
      <c r="II28" s="166">
        <v>1.2009000000000001</v>
      </c>
      <c r="IJ28" s="166">
        <v>0</v>
      </c>
      <c r="IK28" s="166">
        <v>5.1699000000000002</v>
      </c>
      <c r="IL28" s="166">
        <v>0</v>
      </c>
      <c r="IM28" s="166">
        <v>-9.4832000000000001</v>
      </c>
      <c r="IN28" s="166">
        <v>-5.3692000000000002</v>
      </c>
      <c r="IO28" s="166">
        <v>13.4754</v>
      </c>
      <c r="IP28" s="166">
        <v>-17.321100000000001</v>
      </c>
      <c r="IQ28" s="166">
        <v>-122.3916</v>
      </c>
      <c r="IR28" s="166">
        <v>61.276200000000003</v>
      </c>
      <c r="IS28" s="166">
        <v>13.616</v>
      </c>
      <c r="IT28" s="166">
        <v>165.14</v>
      </c>
      <c r="IU28" s="166">
        <v>164.42269999999999</v>
      </c>
      <c r="IV28" s="166">
        <v>124.5407</v>
      </c>
      <c r="IW28" s="166">
        <v>-7.8639000000000001</v>
      </c>
      <c r="IX28" s="166">
        <v>-61.643099999999997</v>
      </c>
      <c r="IY28" s="166">
        <v>-64.078999999999994</v>
      </c>
      <c r="IZ28" s="166">
        <v>65.749300000000005</v>
      </c>
      <c r="JA28" s="166">
        <v>-9.2546999999999997</v>
      </c>
      <c r="JB28" s="167"/>
      <c r="JC28" s="166">
        <v>13.2</v>
      </c>
      <c r="JD28" s="167"/>
      <c r="JE28" s="166">
        <v>7.82</v>
      </c>
      <c r="JF28" s="166">
        <v>-13.2</v>
      </c>
      <c r="JG28" s="166">
        <v>-9.52</v>
      </c>
      <c r="JH28" s="167"/>
      <c r="JI28" s="166">
        <v>10.1091</v>
      </c>
      <c r="JJ28" s="166">
        <v>-8.2597000000000005</v>
      </c>
      <c r="JK28" s="166">
        <v>-37.969000000000001</v>
      </c>
      <c r="JL28" s="166">
        <v>20.100000000000001</v>
      </c>
      <c r="JM28" s="166">
        <v>50.921999999999997</v>
      </c>
      <c r="JN28" s="166">
        <v>47.713000000000001</v>
      </c>
      <c r="JO28" s="167"/>
      <c r="JP28" s="167"/>
      <c r="JQ28" s="166">
        <v>52.3172</v>
      </c>
      <c r="JR28" s="166">
        <v>51.742699999999999</v>
      </c>
      <c r="JS28" s="166">
        <v>54.512799999999999</v>
      </c>
      <c r="JT28" s="167"/>
      <c r="JU28" s="166">
        <v>29.4</v>
      </c>
      <c r="JV28" s="166">
        <v>17.054500000000001</v>
      </c>
      <c r="JW28" s="166">
        <v>7.84</v>
      </c>
      <c r="JX28" s="167"/>
      <c r="JY28" s="166">
        <v>-53.6158</v>
      </c>
      <c r="JZ28" s="166">
        <v>82.453599999999994</v>
      </c>
      <c r="KA28" s="166">
        <v>63.506500000000003</v>
      </c>
      <c r="KB28" s="166">
        <v>-53.520400000000002</v>
      </c>
      <c r="KC28" s="166">
        <v>-80.349299999999999</v>
      </c>
      <c r="KD28" s="166">
        <v>53.0122</v>
      </c>
      <c r="KE28" s="166">
        <v>26.9726</v>
      </c>
      <c r="KF28" s="166">
        <v>-39</v>
      </c>
      <c r="KG28" s="166">
        <v>39</v>
      </c>
      <c r="KH28" s="166">
        <v>-108.0147</v>
      </c>
      <c r="KI28" s="166">
        <v>225.285</v>
      </c>
    </row>
    <row r="29" spans="1:295" ht="18" customHeight="1" x14ac:dyDescent="0.25">
      <c r="A29" s="161" t="s">
        <v>41</v>
      </c>
      <c r="B29" s="161" t="s">
        <v>710</v>
      </c>
      <c r="C29" s="165">
        <v>0</v>
      </c>
      <c r="D29" s="167"/>
      <c r="E29" s="166">
        <v>-24.117100000000001</v>
      </c>
      <c r="F29" s="166">
        <v>-33.121099999999998</v>
      </c>
      <c r="G29" s="166">
        <v>33.1113</v>
      </c>
      <c r="H29" s="167"/>
      <c r="I29" s="166">
        <v>61.163699999999999</v>
      </c>
      <c r="J29" s="166">
        <v>-204.0573</v>
      </c>
      <c r="K29" s="166">
        <v>65.9529</v>
      </c>
      <c r="L29" s="166">
        <v>33.674999999999997</v>
      </c>
      <c r="M29" s="166">
        <v>32.846600000000002</v>
      </c>
      <c r="N29" s="166">
        <v>15.54</v>
      </c>
      <c r="O29" s="166">
        <v>-70.774000000000001</v>
      </c>
      <c r="P29" s="166">
        <v>66</v>
      </c>
      <c r="Q29" s="166">
        <v>24.012</v>
      </c>
      <c r="R29" s="166">
        <v>-63.8</v>
      </c>
      <c r="S29" s="166">
        <v>11.489000000000001</v>
      </c>
      <c r="T29" s="166">
        <v>58.626800000000003</v>
      </c>
      <c r="U29" s="166">
        <v>13.6988</v>
      </c>
      <c r="V29" s="166">
        <v>14.1958</v>
      </c>
      <c r="W29" s="166">
        <v>23.427</v>
      </c>
      <c r="X29" s="166">
        <v>12.178100000000001</v>
      </c>
      <c r="Y29" s="166">
        <v>5.5242000000000004</v>
      </c>
      <c r="Z29" s="166">
        <v>8.2483000000000004</v>
      </c>
      <c r="AA29" s="167"/>
      <c r="AB29" s="167"/>
      <c r="AC29" s="167"/>
      <c r="AD29" s="166">
        <v>-96.65</v>
      </c>
      <c r="AE29" s="167"/>
      <c r="AF29" s="166">
        <v>-15.54</v>
      </c>
      <c r="AG29" s="166">
        <v>70.400000000000006</v>
      </c>
      <c r="AH29" s="166">
        <v>9.16</v>
      </c>
      <c r="AI29" s="166">
        <v>0.18</v>
      </c>
      <c r="AJ29" s="165">
        <v>0</v>
      </c>
      <c r="AK29" s="166">
        <v>-45.66</v>
      </c>
      <c r="AL29" s="166">
        <v>-41.67</v>
      </c>
      <c r="AM29" s="166">
        <v>46</v>
      </c>
      <c r="AN29" s="166">
        <v>46.31</v>
      </c>
      <c r="AO29" s="166">
        <v>19.450299999999999</v>
      </c>
      <c r="AP29" s="166">
        <v>-1.2355</v>
      </c>
      <c r="AQ29" s="166">
        <v>70.818100000000001</v>
      </c>
      <c r="AR29" s="166">
        <v>73.020700000000005</v>
      </c>
      <c r="AS29" s="166">
        <v>38.809899999999999</v>
      </c>
      <c r="AT29" s="165">
        <v>0</v>
      </c>
      <c r="AU29" s="166">
        <v>-53.386200000000002</v>
      </c>
      <c r="AV29" s="166">
        <v>8.6841000000000008</v>
      </c>
      <c r="AW29" s="166">
        <v>8.5239999999999991</v>
      </c>
      <c r="AX29" s="166">
        <v>76.102500000000006</v>
      </c>
      <c r="AY29" s="166">
        <v>77.673000000000002</v>
      </c>
      <c r="AZ29" s="166">
        <v>3.9310999999999998</v>
      </c>
      <c r="BA29" s="166">
        <v>2.6442000000000001</v>
      </c>
      <c r="BB29" s="166">
        <v>-555.76179999999999</v>
      </c>
      <c r="BC29" s="166">
        <v>0.47960000000000003</v>
      </c>
      <c r="BD29" s="166">
        <v>-12.3</v>
      </c>
      <c r="BE29" s="166">
        <v>-12.4</v>
      </c>
      <c r="BF29" s="167"/>
      <c r="BG29" s="166">
        <v>59.3887</v>
      </c>
      <c r="BH29" s="166">
        <v>-8.6845999999999997</v>
      </c>
      <c r="BI29" s="167"/>
      <c r="BJ29" s="166">
        <v>-44.4803</v>
      </c>
      <c r="BK29" s="166">
        <v>9.6646000000000001</v>
      </c>
      <c r="BL29" s="166">
        <v>17.981000000000002</v>
      </c>
      <c r="BM29" s="166">
        <v>12.158799999999999</v>
      </c>
      <c r="BN29" s="166">
        <v>599.53589999999997</v>
      </c>
      <c r="BO29" s="166">
        <v>204.56549999999999</v>
      </c>
      <c r="BP29" s="166">
        <v>204.62649999999999</v>
      </c>
      <c r="BQ29" s="166">
        <v>-655.16740000000004</v>
      </c>
      <c r="BR29" s="166">
        <v>622.46669999999995</v>
      </c>
      <c r="BS29" s="167"/>
      <c r="BT29" s="166">
        <v>-57.928800000000003</v>
      </c>
      <c r="BU29" s="166">
        <v>59.393700000000003</v>
      </c>
      <c r="BV29" s="166">
        <v>104.53579999999999</v>
      </c>
      <c r="BW29" s="166">
        <v>29.97</v>
      </c>
      <c r="BX29" s="166">
        <v>30.63</v>
      </c>
      <c r="BY29" s="166">
        <v>71.37</v>
      </c>
      <c r="BZ29" s="166">
        <v>86.56</v>
      </c>
      <c r="CA29" s="166">
        <v>-42.058300000000003</v>
      </c>
      <c r="CB29" s="166">
        <v>-40.986699999999999</v>
      </c>
      <c r="CC29" s="166">
        <v>94.648499999999999</v>
      </c>
      <c r="CD29" s="166">
        <v>95.563000000000002</v>
      </c>
      <c r="CE29" s="166">
        <v>-11.4161</v>
      </c>
      <c r="CF29" s="166">
        <v>-114.88809999999999</v>
      </c>
      <c r="CG29" s="166">
        <v>-114.423</v>
      </c>
      <c r="CH29" s="166">
        <v>6.5336999999999996</v>
      </c>
      <c r="CI29" s="167"/>
      <c r="CJ29" s="167"/>
      <c r="CK29" s="167"/>
      <c r="CL29" s="166">
        <v>123.6</v>
      </c>
      <c r="CM29" s="166">
        <v>111.7</v>
      </c>
      <c r="CN29" s="166">
        <v>-18.12</v>
      </c>
      <c r="CO29" s="166">
        <v>74.989900000000006</v>
      </c>
      <c r="CP29" s="166">
        <v>72.860900000000001</v>
      </c>
      <c r="CQ29" s="166">
        <v>73.258099999999999</v>
      </c>
      <c r="CR29" s="166">
        <v>14.649800000000001</v>
      </c>
      <c r="CS29" s="166">
        <v>15.872299999999999</v>
      </c>
      <c r="CT29" s="166">
        <v>62.203899999999997</v>
      </c>
      <c r="CU29" s="166">
        <v>-135.48089999999999</v>
      </c>
      <c r="CV29" s="166">
        <v>74.620999999999995</v>
      </c>
      <c r="CW29" s="166">
        <v>14.0947</v>
      </c>
      <c r="CX29" s="166">
        <v>69.94</v>
      </c>
      <c r="CY29" s="166">
        <v>46.46</v>
      </c>
      <c r="CZ29" s="166">
        <v>49.929200000000002</v>
      </c>
      <c r="DA29" s="166">
        <v>47.465499999999999</v>
      </c>
      <c r="DB29" s="166">
        <v>-50.22</v>
      </c>
      <c r="DC29" s="167"/>
      <c r="DD29" s="167"/>
      <c r="DE29" s="167"/>
      <c r="DF29" s="166">
        <v>-83.075299999999999</v>
      </c>
      <c r="DG29" s="167"/>
      <c r="DH29" s="167"/>
      <c r="DI29" s="166">
        <v>-115</v>
      </c>
      <c r="DJ29" s="166">
        <v>-115.8</v>
      </c>
      <c r="DK29" s="166">
        <v>31.962</v>
      </c>
      <c r="DL29" s="166">
        <v>64.755200000000002</v>
      </c>
      <c r="DM29" s="166">
        <v>69.052700000000002</v>
      </c>
      <c r="DN29" s="166">
        <v>91.424599999999998</v>
      </c>
      <c r="DO29" s="166">
        <v>65.44</v>
      </c>
      <c r="DP29" s="166">
        <v>-9.2899999999999991</v>
      </c>
      <c r="DQ29" s="166">
        <v>56.466500000000003</v>
      </c>
      <c r="DR29" s="166">
        <v>81.434600000000003</v>
      </c>
      <c r="DS29" s="166">
        <v>-49.32</v>
      </c>
      <c r="DT29" s="167"/>
      <c r="DU29" s="166">
        <v>115.77</v>
      </c>
      <c r="DV29" s="166">
        <v>65.7</v>
      </c>
      <c r="DW29" s="166">
        <v>82.490899999999996</v>
      </c>
      <c r="DX29" s="166">
        <v>80.9636</v>
      </c>
      <c r="DY29" s="166">
        <v>-27.802900000000001</v>
      </c>
      <c r="DZ29" s="166">
        <v>-27.2182</v>
      </c>
      <c r="EA29" s="166">
        <v>212.5703</v>
      </c>
      <c r="EB29" s="166">
        <v>166.62029999999999</v>
      </c>
      <c r="EC29" s="166">
        <v>160.57660000000001</v>
      </c>
      <c r="ED29" s="166">
        <v>161.8973</v>
      </c>
      <c r="EE29" s="166">
        <v>62.508200000000002</v>
      </c>
      <c r="EF29" s="166">
        <v>42.375300000000003</v>
      </c>
      <c r="EG29" s="166">
        <v>-30.088999999999999</v>
      </c>
      <c r="EH29" s="166">
        <v>666.62919999999997</v>
      </c>
      <c r="EI29" s="166">
        <v>2.0794999999999999</v>
      </c>
      <c r="EJ29" s="167"/>
      <c r="EK29" s="166">
        <v>-28.832699999999999</v>
      </c>
      <c r="EL29" s="166">
        <v>-25.985700000000001</v>
      </c>
      <c r="EM29" s="166">
        <v>33.380499999999998</v>
      </c>
      <c r="EN29" s="166">
        <v>4.2470999999999997</v>
      </c>
      <c r="EO29" s="166">
        <v>3.5954000000000002</v>
      </c>
      <c r="EP29" s="166">
        <v>29.231999999999999</v>
      </c>
      <c r="EQ29" s="166">
        <v>-53.245199999999997</v>
      </c>
      <c r="ER29" s="166">
        <v>-54.232500000000002</v>
      </c>
      <c r="ES29" s="166">
        <v>-1.2367999999999999</v>
      </c>
      <c r="ET29" s="166">
        <v>0</v>
      </c>
      <c r="EU29" s="166">
        <v>-3.48</v>
      </c>
      <c r="EV29" s="166">
        <v>1</v>
      </c>
      <c r="EW29" s="166">
        <v>18.5943</v>
      </c>
      <c r="EX29" s="166">
        <v>-67.370199999999997</v>
      </c>
      <c r="EY29" s="166">
        <v>-36.154499999999999</v>
      </c>
      <c r="EZ29" s="166">
        <v>-34.664900000000003</v>
      </c>
      <c r="FA29" s="166">
        <v>9.7713000000000001</v>
      </c>
      <c r="FB29" s="166">
        <v>-40.666600000000003</v>
      </c>
      <c r="FC29" s="166">
        <v>5.2165999999999997</v>
      </c>
      <c r="FD29" s="166">
        <v>20.8752</v>
      </c>
      <c r="FE29" s="167"/>
      <c r="FF29" s="166">
        <v>20.0855</v>
      </c>
      <c r="FG29" s="166">
        <v>18.688500000000001</v>
      </c>
      <c r="FH29" s="166">
        <v>18.936399999999999</v>
      </c>
      <c r="FI29" s="166">
        <v>18.220199999999998</v>
      </c>
      <c r="FJ29" s="166">
        <v>40.859299999999998</v>
      </c>
      <c r="FK29" s="166">
        <v>40.859299999999998</v>
      </c>
      <c r="FL29" s="166">
        <v>71.001499999999993</v>
      </c>
      <c r="FM29" s="166">
        <v>29.711600000000001</v>
      </c>
      <c r="FN29" s="166">
        <v>29.542400000000001</v>
      </c>
      <c r="FO29" s="166">
        <v>30.105599999999999</v>
      </c>
      <c r="FP29" s="166">
        <v>32.192</v>
      </c>
      <c r="FQ29" s="166">
        <v>37.436500000000002</v>
      </c>
      <c r="FR29" s="166">
        <v>-6.55</v>
      </c>
      <c r="FS29" s="166">
        <v>2.1637</v>
      </c>
      <c r="FT29" s="166">
        <v>0.89270000000000005</v>
      </c>
      <c r="FU29" s="167"/>
      <c r="FV29" s="166">
        <v>18.61</v>
      </c>
      <c r="FW29" s="166">
        <v>37.422899999999998</v>
      </c>
      <c r="FX29" s="167"/>
      <c r="FY29" s="166">
        <v>-4.3070000000000004</v>
      </c>
      <c r="FZ29" s="166">
        <v>0.876</v>
      </c>
      <c r="GA29" s="167"/>
      <c r="GB29" s="166">
        <v>40.97</v>
      </c>
      <c r="GC29" s="166">
        <v>-32.991300000000003</v>
      </c>
      <c r="GD29" s="166">
        <v>-28.125399999999999</v>
      </c>
      <c r="GE29" s="166">
        <v>13.51</v>
      </c>
      <c r="GF29" s="166">
        <v>78.059799999999996</v>
      </c>
      <c r="GG29" s="166">
        <v>19.2</v>
      </c>
      <c r="GH29" s="166">
        <v>-7.9835000000000003</v>
      </c>
      <c r="GI29" s="166">
        <v>-5.9977</v>
      </c>
      <c r="GJ29" s="166">
        <v>-6.4922000000000004</v>
      </c>
      <c r="GK29" s="166">
        <v>1.9268000000000001</v>
      </c>
      <c r="GL29" s="167"/>
      <c r="GM29" s="167"/>
      <c r="GN29" s="167"/>
      <c r="GO29" s="166">
        <v>-24.6357</v>
      </c>
      <c r="GP29" s="166">
        <v>17.819700000000001</v>
      </c>
      <c r="GQ29" s="166">
        <v>25.537199999999999</v>
      </c>
      <c r="GR29" s="166">
        <v>56.173299999999998</v>
      </c>
      <c r="GS29" s="166">
        <v>58.046500000000002</v>
      </c>
      <c r="GT29" s="166">
        <v>-120.4971</v>
      </c>
      <c r="GU29" s="166">
        <v>-28.416</v>
      </c>
      <c r="GV29" s="166">
        <v>31.78</v>
      </c>
      <c r="GW29" s="166">
        <v>-29.3963</v>
      </c>
      <c r="GX29" s="167"/>
      <c r="GY29" s="166">
        <v>11.623900000000001</v>
      </c>
      <c r="GZ29" s="166">
        <v>11.309200000000001</v>
      </c>
      <c r="HA29" s="166">
        <v>12.238200000000001</v>
      </c>
      <c r="HB29" s="166">
        <v>37.251199999999997</v>
      </c>
      <c r="HC29" s="166">
        <v>36.488100000000003</v>
      </c>
      <c r="HD29" s="167"/>
      <c r="HE29" s="167"/>
      <c r="HF29" s="166">
        <v>-142.30269999999999</v>
      </c>
      <c r="HG29" s="166">
        <v>140.5018</v>
      </c>
      <c r="HH29" s="166">
        <v>24.623100000000001</v>
      </c>
      <c r="HI29" s="166">
        <v>-37.154499999999999</v>
      </c>
      <c r="HJ29" s="166">
        <v>-36.367800000000003</v>
      </c>
      <c r="HK29" s="166">
        <v>-65.3566</v>
      </c>
      <c r="HL29" s="166">
        <v>-56.444600000000001</v>
      </c>
      <c r="HM29" s="166">
        <v>79.837500000000006</v>
      </c>
      <c r="HN29" s="166">
        <v>79.353099999999998</v>
      </c>
      <c r="HO29" s="167"/>
      <c r="HP29" s="167"/>
      <c r="HQ29" s="166">
        <v>-0.4587</v>
      </c>
      <c r="HR29" s="166">
        <v>-1.2497</v>
      </c>
      <c r="HS29" s="166">
        <v>-12.808299999999999</v>
      </c>
      <c r="HT29" s="166">
        <v>-12.161099999999999</v>
      </c>
      <c r="HU29" s="166">
        <v>13.72</v>
      </c>
      <c r="HV29" s="166">
        <v>12.4</v>
      </c>
      <c r="HW29" s="166">
        <v>13.2</v>
      </c>
      <c r="HX29" s="166">
        <v>12.9</v>
      </c>
      <c r="HY29" s="166">
        <v>21.617899999999999</v>
      </c>
      <c r="HZ29" s="166">
        <v>-72.239999999999995</v>
      </c>
      <c r="IA29" s="166">
        <v>-299.1429</v>
      </c>
      <c r="IB29" s="166">
        <v>61.8339</v>
      </c>
      <c r="IC29" s="166">
        <v>61.884700000000002</v>
      </c>
      <c r="ID29" s="166">
        <v>5.9</v>
      </c>
      <c r="IE29" s="166">
        <v>-28.9</v>
      </c>
      <c r="IF29" s="166">
        <v>2.2000000000000002</v>
      </c>
      <c r="IG29" s="166">
        <v>3</v>
      </c>
      <c r="IH29" s="167"/>
      <c r="II29" s="167"/>
      <c r="IJ29" s="166">
        <v>0</v>
      </c>
      <c r="IK29" s="166">
        <v>22.170500000000001</v>
      </c>
      <c r="IL29" s="166">
        <v>0</v>
      </c>
      <c r="IM29" s="166">
        <v>-7.4207000000000001</v>
      </c>
      <c r="IN29" s="166">
        <v>0.76629999999999998</v>
      </c>
      <c r="IO29" s="166">
        <v>13.6248</v>
      </c>
      <c r="IP29" s="166">
        <v>-19.852699999999999</v>
      </c>
      <c r="IQ29" s="166">
        <v>-122.4992</v>
      </c>
      <c r="IR29" s="166">
        <v>59.342599999999997</v>
      </c>
      <c r="IS29" s="166">
        <v>13.163399999999999</v>
      </c>
      <c r="IT29" s="166">
        <v>164.6242</v>
      </c>
      <c r="IU29" s="166">
        <v>163.49100000000001</v>
      </c>
      <c r="IV29" s="166">
        <v>126.4773</v>
      </c>
      <c r="IW29" s="166">
        <v>-4.3064</v>
      </c>
      <c r="IX29" s="166">
        <v>-57.912300000000002</v>
      </c>
      <c r="IY29" s="166">
        <v>-62.768500000000003</v>
      </c>
      <c r="IZ29" s="166">
        <v>62.361800000000002</v>
      </c>
      <c r="JA29" s="166">
        <v>-9.2546999999999997</v>
      </c>
      <c r="JB29" s="167"/>
      <c r="JC29" s="166">
        <v>13.68</v>
      </c>
      <c r="JD29" s="167"/>
      <c r="JE29" s="167"/>
      <c r="JF29" s="166">
        <v>-12.72</v>
      </c>
      <c r="JG29" s="166">
        <v>-10.08</v>
      </c>
      <c r="JH29" s="167"/>
      <c r="JI29" s="166">
        <v>9.5536999999999992</v>
      </c>
      <c r="JJ29" s="166">
        <v>-9.9321000000000002</v>
      </c>
      <c r="JK29" s="166">
        <v>-38.204000000000001</v>
      </c>
      <c r="JL29" s="166">
        <v>21.5</v>
      </c>
      <c r="JM29" s="166">
        <v>51.878</v>
      </c>
      <c r="JN29" s="166">
        <v>51.701000000000001</v>
      </c>
      <c r="JO29" s="167"/>
      <c r="JP29" s="167"/>
      <c r="JQ29" s="166">
        <v>53.081800000000001</v>
      </c>
      <c r="JR29" s="166">
        <v>51.979799999999997</v>
      </c>
      <c r="JS29" s="166">
        <v>51.418599999999998</v>
      </c>
      <c r="JT29" s="167"/>
      <c r="JU29" s="166">
        <v>30.7</v>
      </c>
      <c r="JV29" s="166">
        <v>16.261800000000001</v>
      </c>
      <c r="JW29" s="166">
        <v>7.88</v>
      </c>
      <c r="JX29" s="167"/>
      <c r="JY29" s="166">
        <v>-57.984000000000002</v>
      </c>
      <c r="JZ29" s="166">
        <v>83.902299999999997</v>
      </c>
      <c r="KA29" s="166">
        <v>66.276399999999995</v>
      </c>
      <c r="KB29" s="166">
        <v>-57.7273</v>
      </c>
      <c r="KC29" s="166">
        <v>-82.4589</v>
      </c>
      <c r="KD29" s="166">
        <v>55.616300000000003</v>
      </c>
      <c r="KE29" s="166">
        <v>26.295000000000002</v>
      </c>
      <c r="KF29" s="166">
        <v>-40.4</v>
      </c>
      <c r="KG29" s="166">
        <v>39.9</v>
      </c>
      <c r="KH29" s="166">
        <v>-117.60290000000001</v>
      </c>
      <c r="KI29" s="166">
        <v>243.04040000000001</v>
      </c>
    </row>
    <row r="30" spans="1:295" ht="18" customHeight="1" x14ac:dyDescent="0.25">
      <c r="A30" s="161" t="s">
        <v>41</v>
      </c>
      <c r="B30" s="161" t="s">
        <v>711</v>
      </c>
      <c r="C30" s="165">
        <v>0</v>
      </c>
      <c r="D30" s="166">
        <v>17.710799999999999</v>
      </c>
      <c r="E30" s="166">
        <v>-24.7836</v>
      </c>
      <c r="F30" s="166">
        <v>-33.035699999999999</v>
      </c>
      <c r="G30" s="166">
        <v>33.526400000000002</v>
      </c>
      <c r="H30" s="167"/>
      <c r="I30" s="166">
        <v>63.737200000000001</v>
      </c>
      <c r="J30" s="166">
        <v>-223.28540000000001</v>
      </c>
      <c r="K30" s="166">
        <v>66.025599999999997</v>
      </c>
      <c r="L30" s="166">
        <v>33.500999999999998</v>
      </c>
      <c r="M30" s="166">
        <v>32.977400000000003</v>
      </c>
      <c r="N30" s="166">
        <v>13.32</v>
      </c>
      <c r="O30" s="166">
        <v>-73.183000000000007</v>
      </c>
      <c r="P30" s="166">
        <v>66</v>
      </c>
      <c r="Q30" s="166">
        <v>24.84</v>
      </c>
      <c r="R30" s="166">
        <v>-66</v>
      </c>
      <c r="S30" s="167"/>
      <c r="T30" s="166">
        <v>64.785600000000002</v>
      </c>
      <c r="U30" s="166">
        <v>14.815899999999999</v>
      </c>
      <c r="V30" s="166">
        <v>15.095599999999999</v>
      </c>
      <c r="W30" s="166">
        <v>24.5868</v>
      </c>
      <c r="X30" s="166">
        <v>15.4734</v>
      </c>
      <c r="Y30" s="166">
        <v>5.8777999999999997</v>
      </c>
      <c r="Z30" s="166">
        <v>8.3691999999999993</v>
      </c>
      <c r="AA30" s="167"/>
      <c r="AB30" s="167"/>
      <c r="AC30" s="167"/>
      <c r="AD30" s="166">
        <v>-102.83</v>
      </c>
      <c r="AE30" s="167"/>
      <c r="AF30" s="166">
        <v>-11.1</v>
      </c>
      <c r="AG30" s="166">
        <v>72.599999999999994</v>
      </c>
      <c r="AH30" s="166">
        <v>8.6280000000000001</v>
      </c>
      <c r="AI30" s="166">
        <v>0.18</v>
      </c>
      <c r="AJ30" s="165">
        <v>0</v>
      </c>
      <c r="AK30" s="166">
        <v>-56.07</v>
      </c>
      <c r="AL30" s="166">
        <v>-30.34</v>
      </c>
      <c r="AM30" s="166">
        <v>56.2</v>
      </c>
      <c r="AN30" s="166">
        <v>56.5</v>
      </c>
      <c r="AO30" s="166">
        <v>20.440799999999999</v>
      </c>
      <c r="AP30" s="166">
        <v>-1.3705000000000001</v>
      </c>
      <c r="AQ30" s="166">
        <v>70.380899999999997</v>
      </c>
      <c r="AR30" s="166">
        <v>72.653800000000004</v>
      </c>
      <c r="AS30" s="166">
        <v>41.545699999999997</v>
      </c>
      <c r="AT30" s="165">
        <v>0</v>
      </c>
      <c r="AU30" s="166">
        <v>-61.568399999999997</v>
      </c>
      <c r="AV30" s="166">
        <v>23.840499999999999</v>
      </c>
      <c r="AW30" s="166">
        <v>27.125900000000001</v>
      </c>
      <c r="AX30" s="166">
        <v>75.328900000000004</v>
      </c>
      <c r="AY30" s="166">
        <v>76.664699999999996</v>
      </c>
      <c r="AZ30" s="166">
        <v>16.260200000000001</v>
      </c>
      <c r="BA30" s="166">
        <v>15.850099999999999</v>
      </c>
      <c r="BB30" s="166">
        <v>-592.59630000000004</v>
      </c>
      <c r="BC30" s="166">
        <v>5.0060000000000002</v>
      </c>
      <c r="BD30" s="166">
        <v>-14.7</v>
      </c>
      <c r="BE30" s="166">
        <v>-14.5</v>
      </c>
      <c r="BF30" s="167"/>
      <c r="BG30" s="166">
        <v>68.847300000000004</v>
      </c>
      <c r="BH30" s="166">
        <v>-8.7818000000000005</v>
      </c>
      <c r="BI30" s="167"/>
      <c r="BJ30" s="166">
        <v>-47.620399999999997</v>
      </c>
      <c r="BK30" s="166">
        <v>9.3152000000000008</v>
      </c>
      <c r="BL30" s="166">
        <v>18.5549</v>
      </c>
      <c r="BM30" s="166">
        <v>12.4466</v>
      </c>
      <c r="BN30" s="166">
        <v>635.60879999999997</v>
      </c>
      <c r="BO30" s="166">
        <v>206.1525</v>
      </c>
      <c r="BP30" s="166">
        <v>206.79339999999999</v>
      </c>
      <c r="BQ30" s="166">
        <v>-671.19069999999999</v>
      </c>
      <c r="BR30" s="166">
        <v>651.28890000000001</v>
      </c>
      <c r="BS30" s="167"/>
      <c r="BT30" s="166">
        <v>-60.034500000000001</v>
      </c>
      <c r="BU30" s="166">
        <v>62.046100000000003</v>
      </c>
      <c r="BV30" s="166">
        <v>105.2843</v>
      </c>
      <c r="BW30" s="166">
        <v>30.06</v>
      </c>
      <c r="BX30" s="166">
        <v>30.75</v>
      </c>
      <c r="BY30" s="166">
        <v>72.11</v>
      </c>
      <c r="BZ30" s="166">
        <v>86.69</v>
      </c>
      <c r="CA30" s="166">
        <v>-42.594200000000001</v>
      </c>
      <c r="CB30" s="166">
        <v>-41.656500000000001</v>
      </c>
      <c r="CC30" s="166">
        <v>99.297600000000003</v>
      </c>
      <c r="CD30" s="166">
        <v>100.1127</v>
      </c>
      <c r="CE30" s="166">
        <v>-11.635</v>
      </c>
      <c r="CF30" s="166">
        <v>-121.3672</v>
      </c>
      <c r="CG30" s="166">
        <v>-120.8412</v>
      </c>
      <c r="CH30" s="166">
        <v>5.9847000000000001</v>
      </c>
      <c r="CI30" s="167"/>
      <c r="CJ30" s="167"/>
      <c r="CK30" s="167"/>
      <c r="CL30" s="166">
        <v>126.8</v>
      </c>
      <c r="CM30" s="166">
        <v>113.1</v>
      </c>
      <c r="CN30" s="166">
        <v>-18.170000000000002</v>
      </c>
      <c r="CO30" s="166">
        <v>73.133099999999999</v>
      </c>
      <c r="CP30" s="166">
        <v>71.493399999999994</v>
      </c>
      <c r="CQ30" s="166">
        <v>71.127399999999994</v>
      </c>
      <c r="CR30" s="166">
        <v>12.3294</v>
      </c>
      <c r="CS30" s="166">
        <v>12.9369</v>
      </c>
      <c r="CT30" s="166">
        <v>64.595100000000002</v>
      </c>
      <c r="CU30" s="166">
        <v>-136.51609999999999</v>
      </c>
      <c r="CV30" s="166">
        <v>76.645700000000005</v>
      </c>
      <c r="CW30" s="166">
        <v>14.3484</v>
      </c>
      <c r="CX30" s="166">
        <v>70.22</v>
      </c>
      <c r="CY30" s="166">
        <v>46.65</v>
      </c>
      <c r="CZ30" s="166">
        <v>50.632300000000001</v>
      </c>
      <c r="DA30" s="166">
        <v>48.051499999999997</v>
      </c>
      <c r="DB30" s="166">
        <v>-49.59</v>
      </c>
      <c r="DC30" s="167"/>
      <c r="DD30" s="167"/>
      <c r="DE30" s="167"/>
      <c r="DF30" s="166">
        <v>-86.236199999999997</v>
      </c>
      <c r="DG30" s="167"/>
      <c r="DH30" s="167"/>
      <c r="DI30" s="166">
        <v>-116.8</v>
      </c>
      <c r="DJ30" s="166">
        <v>-117.6</v>
      </c>
      <c r="DK30" s="166">
        <v>32.005899999999997</v>
      </c>
      <c r="DL30" s="166">
        <v>66.513099999999994</v>
      </c>
      <c r="DM30" s="166">
        <v>68.582999999999998</v>
      </c>
      <c r="DN30" s="166">
        <v>93.768299999999996</v>
      </c>
      <c r="DO30" s="166">
        <v>66.099999999999994</v>
      </c>
      <c r="DP30" s="166">
        <v>-9.4</v>
      </c>
      <c r="DQ30" s="166">
        <v>55.908499999999997</v>
      </c>
      <c r="DR30" s="166">
        <v>87.007400000000004</v>
      </c>
      <c r="DS30" s="166">
        <v>-49.55</v>
      </c>
      <c r="DT30" s="167"/>
      <c r="DU30" s="166">
        <v>112.85</v>
      </c>
      <c r="DV30" s="166">
        <v>66.040000000000006</v>
      </c>
      <c r="DW30" s="166">
        <v>88.0364</v>
      </c>
      <c r="DX30" s="166">
        <v>85.818200000000004</v>
      </c>
      <c r="DY30" s="166">
        <v>-29.674399999999999</v>
      </c>
      <c r="DZ30" s="166">
        <v>-29.636399999999998</v>
      </c>
      <c r="EA30" s="166">
        <v>213.16669999999999</v>
      </c>
      <c r="EB30" s="166">
        <v>166.38149999999999</v>
      </c>
      <c r="EC30" s="166">
        <v>162.31899999999999</v>
      </c>
      <c r="ED30" s="166">
        <v>162.5154</v>
      </c>
      <c r="EE30" s="166">
        <v>65.881699999999995</v>
      </c>
      <c r="EF30" s="166">
        <v>45.771000000000001</v>
      </c>
      <c r="EG30" s="166">
        <v>-30.216000000000001</v>
      </c>
      <c r="EH30" s="166">
        <v>683.27539999999999</v>
      </c>
      <c r="EI30" s="166">
        <v>9.4001000000000001</v>
      </c>
      <c r="EJ30" s="167"/>
      <c r="EK30" s="166">
        <v>-29.645600000000002</v>
      </c>
      <c r="EL30" s="166">
        <v>-26.911100000000001</v>
      </c>
      <c r="EM30" s="166">
        <v>32.172400000000003</v>
      </c>
      <c r="EN30" s="166">
        <v>4.7096999999999998</v>
      </c>
      <c r="EO30" s="166">
        <v>4.2805</v>
      </c>
      <c r="EP30" s="166">
        <v>33.840000000000003</v>
      </c>
      <c r="EQ30" s="166">
        <v>-53.389899999999997</v>
      </c>
      <c r="ER30" s="166">
        <v>-54.27</v>
      </c>
      <c r="ES30" s="166">
        <v>-3.4449999999999998</v>
      </c>
      <c r="ET30" s="166">
        <v>0</v>
      </c>
      <c r="EU30" s="166">
        <v>-5.5</v>
      </c>
      <c r="EV30" s="166">
        <v>1</v>
      </c>
      <c r="EW30" s="166">
        <v>19.0046</v>
      </c>
      <c r="EX30" s="166">
        <v>-68.5077</v>
      </c>
      <c r="EY30" s="166">
        <v>-34.709899999999998</v>
      </c>
      <c r="EZ30" s="166">
        <v>-33.722799999999999</v>
      </c>
      <c r="FA30" s="166">
        <v>5.7367999999999997</v>
      </c>
      <c r="FB30" s="166">
        <v>-43.888399999999997</v>
      </c>
      <c r="FC30" s="166">
        <v>8.5342000000000002</v>
      </c>
      <c r="FD30" s="166">
        <v>20.7121</v>
      </c>
      <c r="FE30" s="167"/>
      <c r="FF30" s="166">
        <v>20.777100000000001</v>
      </c>
      <c r="FG30" s="166">
        <v>19.010000000000002</v>
      </c>
      <c r="FH30" s="166">
        <v>19.0335</v>
      </c>
      <c r="FI30" s="166">
        <v>18.6767</v>
      </c>
      <c r="FJ30" s="166">
        <v>45.548099999999998</v>
      </c>
      <c r="FK30" s="166">
        <v>44.375900000000001</v>
      </c>
      <c r="FL30" s="166">
        <v>52.748699999999999</v>
      </c>
      <c r="FM30" s="166">
        <v>32.325400000000002</v>
      </c>
      <c r="FN30" s="166">
        <v>31.675999999999998</v>
      </c>
      <c r="FO30" s="166">
        <v>14.227600000000001</v>
      </c>
      <c r="FP30" s="166">
        <v>15.402900000000001</v>
      </c>
      <c r="FQ30" s="166">
        <v>36.249899999999997</v>
      </c>
      <c r="FR30" s="166">
        <v>-8.34</v>
      </c>
      <c r="FS30" s="166">
        <v>2.1637</v>
      </c>
      <c r="FT30" s="166">
        <v>0.89629999999999999</v>
      </c>
      <c r="FU30" s="167"/>
      <c r="FV30" s="166">
        <v>19.02</v>
      </c>
      <c r="FW30" s="166">
        <v>35.084499999999998</v>
      </c>
      <c r="FX30" s="167"/>
      <c r="FY30" s="166">
        <v>-3.8330000000000002</v>
      </c>
      <c r="FZ30" s="166">
        <v>0.82899999999999996</v>
      </c>
      <c r="GA30" s="167"/>
      <c r="GB30" s="166">
        <v>42.65</v>
      </c>
      <c r="GC30" s="166">
        <v>-16.578199999999999</v>
      </c>
      <c r="GD30" s="166">
        <v>-14.9659</v>
      </c>
      <c r="GE30" s="166">
        <v>13.78</v>
      </c>
      <c r="GF30" s="166">
        <v>82.567599999999999</v>
      </c>
      <c r="GG30" s="166">
        <v>19.100000000000001</v>
      </c>
      <c r="GH30" s="166">
        <v>-10.5945</v>
      </c>
      <c r="GI30" s="166">
        <v>-5.8665000000000003</v>
      </c>
      <c r="GJ30" s="166">
        <v>-6.3982999999999999</v>
      </c>
      <c r="GK30" s="166">
        <v>1.968</v>
      </c>
      <c r="GL30" s="167"/>
      <c r="GM30" s="167"/>
      <c r="GN30" s="166">
        <v>-15.0829</v>
      </c>
      <c r="GO30" s="166">
        <v>-27.694800000000001</v>
      </c>
      <c r="GP30" s="166">
        <v>17.778400000000001</v>
      </c>
      <c r="GQ30" s="166">
        <v>29.006499999999999</v>
      </c>
      <c r="GR30" s="166">
        <v>55.348799999999997</v>
      </c>
      <c r="GS30" s="166">
        <v>56.563499999999998</v>
      </c>
      <c r="GT30" s="166">
        <v>-135.69460000000001</v>
      </c>
      <c r="GU30" s="166">
        <v>-29.401599999999998</v>
      </c>
      <c r="GV30" s="166">
        <v>33.353200000000001</v>
      </c>
      <c r="GW30" s="166">
        <v>-33.235799999999998</v>
      </c>
      <c r="GX30" s="166">
        <v>11.0611</v>
      </c>
      <c r="GY30" s="166">
        <v>11.877800000000001</v>
      </c>
      <c r="GZ30" s="166">
        <v>11.478</v>
      </c>
      <c r="HA30" s="166">
        <v>13</v>
      </c>
      <c r="HB30" s="166">
        <v>38.308799999999998</v>
      </c>
      <c r="HC30" s="166">
        <v>39.783999999999999</v>
      </c>
      <c r="HD30" s="167"/>
      <c r="HE30" s="167"/>
      <c r="HF30" s="166">
        <v>-140.83690000000001</v>
      </c>
      <c r="HG30" s="166">
        <v>140.8929</v>
      </c>
      <c r="HH30" s="166">
        <v>23.4009</v>
      </c>
      <c r="HI30" s="166">
        <v>-39.474699999999999</v>
      </c>
      <c r="HJ30" s="166">
        <v>-37.444400000000002</v>
      </c>
      <c r="HK30" s="166">
        <v>-61.984200000000001</v>
      </c>
      <c r="HL30" s="166">
        <v>-53.617100000000001</v>
      </c>
      <c r="HM30" s="166">
        <v>80.589200000000005</v>
      </c>
      <c r="HN30" s="166">
        <v>78.453900000000004</v>
      </c>
      <c r="HO30" s="167"/>
      <c r="HP30" s="167"/>
      <c r="HQ30" s="166">
        <v>-1.1838</v>
      </c>
      <c r="HR30" s="166">
        <v>-1.7770999999999999</v>
      </c>
      <c r="HS30" s="166">
        <v>-12.801</v>
      </c>
      <c r="HT30" s="166">
        <v>-12.696999999999999</v>
      </c>
      <c r="HU30" s="166">
        <v>13.62</v>
      </c>
      <c r="HV30" s="166">
        <v>12.36</v>
      </c>
      <c r="HW30" s="166">
        <v>13.1</v>
      </c>
      <c r="HX30" s="166">
        <v>13.4</v>
      </c>
      <c r="HY30" s="166">
        <v>21.801600000000001</v>
      </c>
      <c r="HZ30" s="166">
        <v>-74</v>
      </c>
      <c r="IA30" s="166">
        <v>-296.93419999999998</v>
      </c>
      <c r="IB30" s="166">
        <v>61.271599999999999</v>
      </c>
      <c r="IC30" s="166">
        <v>60.982999999999997</v>
      </c>
      <c r="ID30" s="166">
        <v>6</v>
      </c>
      <c r="IE30" s="166">
        <v>-28.3</v>
      </c>
      <c r="IF30" s="166">
        <v>3</v>
      </c>
      <c r="IG30" s="166">
        <v>3.1</v>
      </c>
      <c r="IH30" s="167"/>
      <c r="II30" s="167"/>
      <c r="IJ30" s="166">
        <v>0</v>
      </c>
      <c r="IK30" s="166">
        <v>14.706799999999999</v>
      </c>
      <c r="IL30" s="166">
        <v>0</v>
      </c>
      <c r="IM30" s="166">
        <v>-6.6093999999999999</v>
      </c>
      <c r="IN30" s="166">
        <v>4.0595999999999997</v>
      </c>
      <c r="IO30" s="166">
        <v>8.6416000000000004</v>
      </c>
      <c r="IP30" s="166">
        <v>-13.9933</v>
      </c>
      <c r="IQ30" s="166">
        <v>-123.9665</v>
      </c>
      <c r="IR30" s="166">
        <v>59.519399999999997</v>
      </c>
      <c r="IS30" s="166">
        <v>14.6189</v>
      </c>
      <c r="IT30" s="166">
        <v>165.98759999999999</v>
      </c>
      <c r="IU30" s="166">
        <v>164.50219999999999</v>
      </c>
      <c r="IV30" s="166">
        <v>122.08199999999999</v>
      </c>
      <c r="IW30" s="166">
        <v>-10.410500000000001</v>
      </c>
      <c r="IX30" s="166">
        <v>-61.053400000000003</v>
      </c>
      <c r="IY30" s="166">
        <v>-63.157200000000003</v>
      </c>
      <c r="IZ30" s="166">
        <v>65.184600000000003</v>
      </c>
      <c r="JA30" s="166">
        <v>-8.0681999999999992</v>
      </c>
      <c r="JB30" s="167"/>
      <c r="JC30" s="166">
        <v>13.92</v>
      </c>
      <c r="JD30" s="166">
        <v>7.87</v>
      </c>
      <c r="JE30" s="166">
        <v>7.83</v>
      </c>
      <c r="JF30" s="166">
        <v>-14.32</v>
      </c>
      <c r="JG30" s="166">
        <v>-9.68</v>
      </c>
      <c r="JH30" s="167"/>
      <c r="JI30" s="166">
        <v>9.8466000000000005</v>
      </c>
      <c r="JJ30" s="166">
        <v>-8.9342000000000006</v>
      </c>
      <c r="JK30" s="166">
        <v>-38.115499999999997</v>
      </c>
      <c r="JL30" s="166">
        <v>20.7</v>
      </c>
      <c r="JM30" s="166">
        <v>51.036000000000001</v>
      </c>
      <c r="JN30" s="166">
        <v>48.502000000000002</v>
      </c>
      <c r="JO30" s="167"/>
      <c r="JP30" s="167"/>
      <c r="JQ30" s="166">
        <v>52.516800000000003</v>
      </c>
      <c r="JR30" s="166">
        <v>51.436999999999998</v>
      </c>
      <c r="JS30" s="166">
        <v>53.1922</v>
      </c>
      <c r="JT30" s="167"/>
      <c r="JU30" s="166">
        <v>31.7</v>
      </c>
      <c r="JV30" s="166">
        <v>15.6653</v>
      </c>
      <c r="JW30" s="166">
        <v>8.16</v>
      </c>
      <c r="JX30" s="167"/>
      <c r="JY30" s="166">
        <v>-54.876800000000003</v>
      </c>
      <c r="JZ30" s="166">
        <v>81.593999999999994</v>
      </c>
      <c r="KA30" s="166">
        <v>64.822400000000002</v>
      </c>
      <c r="KB30" s="166">
        <v>-53.553400000000003</v>
      </c>
      <c r="KC30" s="166">
        <v>-81.503900000000002</v>
      </c>
      <c r="KD30" s="166">
        <v>53.302300000000002</v>
      </c>
      <c r="KE30" s="166">
        <v>27.4373</v>
      </c>
      <c r="KF30" s="166">
        <v>-38.299999999999997</v>
      </c>
      <c r="KG30" s="166">
        <v>39.5</v>
      </c>
      <c r="KH30" s="166">
        <v>-115.9675</v>
      </c>
      <c r="KI30" s="166">
        <v>242.15100000000001</v>
      </c>
    </row>
    <row r="31" spans="1:295" ht="18" customHeight="1" x14ac:dyDescent="0.25">
      <c r="A31" s="161" t="s">
        <v>41</v>
      </c>
      <c r="B31" s="161" t="s">
        <v>712</v>
      </c>
      <c r="C31" s="165">
        <v>0</v>
      </c>
      <c r="D31" s="166">
        <v>17.9468</v>
      </c>
      <c r="E31" s="166">
        <v>-25.0486</v>
      </c>
      <c r="F31" s="166">
        <v>-32.990200000000002</v>
      </c>
      <c r="G31" s="166">
        <v>33.935899999999997</v>
      </c>
      <c r="H31" s="167"/>
      <c r="I31" s="166">
        <v>64.808599999999998</v>
      </c>
      <c r="J31" s="166">
        <v>-227.65889999999999</v>
      </c>
      <c r="K31" s="166">
        <v>68.901300000000006</v>
      </c>
      <c r="L31" s="166">
        <v>34.804900000000004</v>
      </c>
      <c r="M31" s="166">
        <v>33.895200000000003</v>
      </c>
      <c r="N31" s="166">
        <v>2.2200000000000002</v>
      </c>
      <c r="O31" s="166">
        <v>-73.671000000000006</v>
      </c>
      <c r="P31" s="166">
        <v>68.2</v>
      </c>
      <c r="Q31" s="166">
        <v>24.012</v>
      </c>
      <c r="R31" s="166">
        <v>-66</v>
      </c>
      <c r="S31" s="166">
        <v>11.322900000000001</v>
      </c>
      <c r="T31" s="166">
        <v>67.287599999999998</v>
      </c>
      <c r="U31" s="166">
        <v>14.611499999999999</v>
      </c>
      <c r="V31" s="166">
        <v>14.674799999999999</v>
      </c>
      <c r="W31" s="166">
        <v>24.552299999999999</v>
      </c>
      <c r="X31" s="166">
        <v>15.153600000000001</v>
      </c>
      <c r="Y31" s="166">
        <v>5.1478000000000002</v>
      </c>
      <c r="Z31" s="166">
        <v>8.1104000000000003</v>
      </c>
      <c r="AA31" s="167"/>
      <c r="AB31" s="167"/>
      <c r="AC31" s="166">
        <v>-63.19</v>
      </c>
      <c r="AD31" s="166">
        <v>-63.42</v>
      </c>
      <c r="AE31" s="167"/>
      <c r="AF31" s="166">
        <v>-2.2200000000000002</v>
      </c>
      <c r="AG31" s="166">
        <v>72.599999999999994</v>
      </c>
      <c r="AH31" s="166">
        <v>8.9269999999999996</v>
      </c>
      <c r="AI31" s="166">
        <v>0.17499999999999999</v>
      </c>
      <c r="AJ31" s="165">
        <v>0</v>
      </c>
      <c r="AK31" s="166">
        <v>-55.77</v>
      </c>
      <c r="AL31" s="166">
        <v>-53.3</v>
      </c>
      <c r="AM31" s="166">
        <v>56.14</v>
      </c>
      <c r="AN31" s="166">
        <v>55.8</v>
      </c>
      <c r="AO31" s="166">
        <v>20.5594</v>
      </c>
      <c r="AP31" s="166">
        <v>-1.4245000000000001</v>
      </c>
      <c r="AQ31" s="166">
        <v>72.054699999999997</v>
      </c>
      <c r="AR31" s="166">
        <v>74.816599999999994</v>
      </c>
      <c r="AS31" s="166">
        <v>42.185400000000001</v>
      </c>
      <c r="AT31" s="165">
        <v>0</v>
      </c>
      <c r="AU31" s="166">
        <v>-55.597799999999999</v>
      </c>
      <c r="AV31" s="166">
        <v>6.9817999999999998</v>
      </c>
      <c r="AW31" s="166">
        <v>6.9932999999999996</v>
      </c>
      <c r="AX31" s="166">
        <v>75.747100000000003</v>
      </c>
      <c r="AY31" s="166">
        <v>77.617199999999997</v>
      </c>
      <c r="AZ31" s="166">
        <v>9.5333000000000006</v>
      </c>
      <c r="BA31" s="166">
        <v>8.8130000000000006</v>
      </c>
      <c r="BB31" s="166">
        <v>-572.49040000000002</v>
      </c>
      <c r="BC31" s="166">
        <v>2.0823</v>
      </c>
      <c r="BD31" s="166">
        <v>-13.3</v>
      </c>
      <c r="BE31" s="166">
        <v>-13.3</v>
      </c>
      <c r="BF31" s="167"/>
      <c r="BG31" s="166">
        <v>61.991500000000002</v>
      </c>
      <c r="BH31" s="166">
        <v>-8.5710999999999995</v>
      </c>
      <c r="BI31" s="167"/>
      <c r="BJ31" s="166">
        <v>-55.573399999999999</v>
      </c>
      <c r="BK31" s="166">
        <v>9.8399000000000001</v>
      </c>
      <c r="BL31" s="166">
        <v>18.866</v>
      </c>
      <c r="BM31" s="166">
        <v>12.822800000000001</v>
      </c>
      <c r="BN31" s="166">
        <v>617.84699999999998</v>
      </c>
      <c r="BO31" s="166">
        <v>204.47399999999999</v>
      </c>
      <c r="BP31" s="166">
        <v>206.70179999999999</v>
      </c>
      <c r="BQ31" s="166">
        <v>-672.83860000000004</v>
      </c>
      <c r="BR31" s="166">
        <v>641.0181</v>
      </c>
      <c r="BS31" s="167"/>
      <c r="BT31" s="166">
        <v>-78.238900000000001</v>
      </c>
      <c r="BU31" s="166">
        <v>79.534099999999995</v>
      </c>
      <c r="BV31" s="166">
        <v>106.4419</v>
      </c>
      <c r="BW31" s="166">
        <v>30.4</v>
      </c>
      <c r="BX31" s="166">
        <v>31.02</v>
      </c>
      <c r="BY31" s="166">
        <v>72.05</v>
      </c>
      <c r="BZ31" s="166">
        <v>86.97</v>
      </c>
      <c r="CA31" s="166">
        <v>-38.843400000000003</v>
      </c>
      <c r="CB31" s="166">
        <v>-38.9773</v>
      </c>
      <c r="CC31" s="166">
        <v>95.039000000000001</v>
      </c>
      <c r="CD31" s="166">
        <v>96.268600000000006</v>
      </c>
      <c r="CE31" s="166">
        <v>-11.9543</v>
      </c>
      <c r="CF31" s="166">
        <v>-119.52370000000001</v>
      </c>
      <c r="CG31" s="166">
        <v>-119.9667</v>
      </c>
      <c r="CH31" s="166">
        <v>9.0840999999999994</v>
      </c>
      <c r="CI31" s="167"/>
      <c r="CJ31" s="167"/>
      <c r="CK31" s="167"/>
      <c r="CL31" s="166">
        <v>123.8</v>
      </c>
      <c r="CM31" s="166">
        <v>113.9</v>
      </c>
      <c r="CN31" s="166">
        <v>-17.670000000000002</v>
      </c>
      <c r="CO31" s="166">
        <v>73.759600000000006</v>
      </c>
      <c r="CP31" s="166">
        <v>72.164699999999996</v>
      </c>
      <c r="CQ31" s="166">
        <v>72.641400000000004</v>
      </c>
      <c r="CR31" s="166">
        <v>15.1488</v>
      </c>
      <c r="CS31" s="166">
        <v>15.1434</v>
      </c>
      <c r="CT31" s="166">
        <v>59.8568</v>
      </c>
      <c r="CU31" s="166">
        <v>-134.702</v>
      </c>
      <c r="CV31" s="166">
        <v>72.683800000000005</v>
      </c>
      <c r="CW31" s="166">
        <v>14.223800000000001</v>
      </c>
      <c r="CX31" s="166">
        <v>75.16</v>
      </c>
      <c r="CY31" s="166">
        <v>50.11</v>
      </c>
      <c r="CZ31" s="166">
        <v>50.632300000000001</v>
      </c>
      <c r="DA31" s="166">
        <v>48.051499999999997</v>
      </c>
      <c r="DB31" s="166">
        <v>-50.11</v>
      </c>
      <c r="DC31" s="167"/>
      <c r="DD31" s="167"/>
      <c r="DE31" s="167"/>
      <c r="DF31" s="166">
        <v>-72.174599999999998</v>
      </c>
      <c r="DG31" s="167"/>
      <c r="DH31" s="167"/>
      <c r="DI31" s="166">
        <v>-119.7</v>
      </c>
      <c r="DJ31" s="166">
        <v>-119.1</v>
      </c>
      <c r="DK31" s="166">
        <v>31.994900000000001</v>
      </c>
      <c r="DL31" s="166">
        <v>67.391999999999996</v>
      </c>
      <c r="DM31" s="166">
        <v>67.643699999999995</v>
      </c>
      <c r="DN31" s="166">
        <v>94.940200000000004</v>
      </c>
      <c r="DO31" s="166">
        <v>66.760000000000005</v>
      </c>
      <c r="DP31" s="166">
        <v>-8.74</v>
      </c>
      <c r="DQ31" s="166">
        <v>56.079000000000001</v>
      </c>
      <c r="DR31" s="166">
        <v>72.2166</v>
      </c>
      <c r="DS31" s="166">
        <v>-49.15</v>
      </c>
      <c r="DT31" s="167"/>
      <c r="DU31" s="166">
        <v>111.42</v>
      </c>
      <c r="DV31" s="166">
        <v>68.91</v>
      </c>
      <c r="DW31" s="166">
        <v>72.563599999999994</v>
      </c>
      <c r="DX31" s="166">
        <v>70.672700000000006</v>
      </c>
      <c r="DY31" s="166">
        <v>-28.664100000000001</v>
      </c>
      <c r="DZ31" s="166">
        <v>-28.4909</v>
      </c>
      <c r="EA31" s="166">
        <v>207.13990000000001</v>
      </c>
      <c r="EB31" s="166">
        <v>162.40049999999999</v>
      </c>
      <c r="EC31" s="166">
        <v>157.0599</v>
      </c>
      <c r="ED31" s="166">
        <v>158.8192</v>
      </c>
      <c r="EE31" s="166">
        <v>80.741399999999999</v>
      </c>
      <c r="EF31" s="166">
        <v>60.960799999999999</v>
      </c>
      <c r="EG31" s="166">
        <v>-29.17</v>
      </c>
      <c r="EH31" s="166">
        <v>677.8039</v>
      </c>
      <c r="EI31" s="166">
        <v>0.43259999999999998</v>
      </c>
      <c r="EJ31" s="167"/>
      <c r="EK31" s="166">
        <v>-29.486999999999998</v>
      </c>
      <c r="EL31" s="166">
        <v>-26.1965</v>
      </c>
      <c r="EM31" s="166">
        <v>17.059100000000001</v>
      </c>
      <c r="EN31" s="166">
        <v>-26.691600000000001</v>
      </c>
      <c r="EO31" s="166">
        <v>-24.389700000000001</v>
      </c>
      <c r="EP31" s="166">
        <v>159.804</v>
      </c>
      <c r="EQ31" s="166">
        <v>-63.909300000000002</v>
      </c>
      <c r="ER31" s="166">
        <v>-65.306600000000003</v>
      </c>
      <c r="ES31" s="166">
        <v>-18.431100000000001</v>
      </c>
      <c r="ET31" s="166">
        <v>14.82</v>
      </c>
      <c r="EU31" s="166">
        <v>-5.67</v>
      </c>
      <c r="EV31" s="166">
        <v>120.6</v>
      </c>
      <c r="EW31" s="166">
        <v>19.042899999999999</v>
      </c>
      <c r="EX31" s="166">
        <v>-128.42060000000001</v>
      </c>
      <c r="EY31" s="166">
        <v>-34.7012</v>
      </c>
      <c r="EZ31" s="166">
        <v>-33.704500000000003</v>
      </c>
      <c r="FA31" s="166">
        <v>7.6490999999999998</v>
      </c>
      <c r="FB31" s="166">
        <v>-59.543700000000001</v>
      </c>
      <c r="FC31" s="166">
        <v>23.634899999999998</v>
      </c>
      <c r="FD31" s="166">
        <v>20.303899999999999</v>
      </c>
      <c r="FE31" s="167"/>
      <c r="FF31" s="166">
        <v>20.054099999999998</v>
      </c>
      <c r="FG31" s="166">
        <v>18.4771</v>
      </c>
      <c r="FH31" s="166">
        <v>18.790600000000001</v>
      </c>
      <c r="FI31" s="166">
        <v>18.579599999999999</v>
      </c>
      <c r="FJ31" s="166">
        <v>37.007800000000003</v>
      </c>
      <c r="FK31" s="166">
        <v>37.342799999999997</v>
      </c>
      <c r="FL31" s="166">
        <v>67.317400000000006</v>
      </c>
      <c r="FM31" s="166">
        <v>31.151700000000002</v>
      </c>
      <c r="FN31" s="166">
        <v>30.776399999999999</v>
      </c>
      <c r="FO31" s="166">
        <v>27.190100000000001</v>
      </c>
      <c r="FP31" s="166">
        <v>30.980399999999999</v>
      </c>
      <c r="FQ31" s="166">
        <v>39.670400000000001</v>
      </c>
      <c r="FR31" s="166">
        <v>-4.8899999999999997</v>
      </c>
      <c r="FS31" s="166">
        <v>2.1637</v>
      </c>
      <c r="FT31" s="166">
        <v>0.91579999999999995</v>
      </c>
      <c r="FU31" s="167"/>
      <c r="FV31" s="166">
        <v>18.420000000000002</v>
      </c>
      <c r="FW31" s="166">
        <v>39.386099999999999</v>
      </c>
      <c r="FX31" s="167"/>
      <c r="FY31" s="166">
        <v>-3.9119999999999999</v>
      </c>
      <c r="FZ31" s="166">
        <v>0.79800000000000004</v>
      </c>
      <c r="GA31" s="167"/>
      <c r="GB31" s="166">
        <v>46.35</v>
      </c>
      <c r="GC31" s="166">
        <v>-30.253699999999998</v>
      </c>
      <c r="GD31" s="166">
        <v>-26.9177</v>
      </c>
      <c r="GE31" s="166">
        <v>14.4</v>
      </c>
      <c r="GF31" s="166">
        <v>90.484300000000005</v>
      </c>
      <c r="GG31" s="166">
        <v>19.7</v>
      </c>
      <c r="GH31" s="166">
        <v>-19.2761</v>
      </c>
      <c r="GI31" s="166">
        <v>-1.9255</v>
      </c>
      <c r="GJ31" s="166">
        <v>-1.8653</v>
      </c>
      <c r="GK31" s="166">
        <v>1.8965000000000001</v>
      </c>
      <c r="GL31" s="167"/>
      <c r="GM31" s="167"/>
      <c r="GN31" s="166">
        <v>-14.4312</v>
      </c>
      <c r="GO31" s="166">
        <v>-37.6083</v>
      </c>
      <c r="GP31" s="166">
        <v>19.4023</v>
      </c>
      <c r="GQ31" s="166">
        <v>39.533499999999997</v>
      </c>
      <c r="GR31" s="166">
        <v>56.995399999999997</v>
      </c>
      <c r="GS31" s="166">
        <v>61.680999999999997</v>
      </c>
      <c r="GT31" s="166">
        <v>-147.61859999999999</v>
      </c>
      <c r="GU31" s="166">
        <v>-29.645199999999999</v>
      </c>
      <c r="GV31" s="166">
        <v>33.651000000000003</v>
      </c>
      <c r="GW31" s="166">
        <v>-68.697999999999993</v>
      </c>
      <c r="GX31" s="166">
        <v>11.4308</v>
      </c>
      <c r="GY31" s="166">
        <v>11.731299999999999</v>
      </c>
      <c r="GZ31" s="166">
        <v>11.4358</v>
      </c>
      <c r="HA31" s="166">
        <v>13</v>
      </c>
      <c r="HB31" s="166">
        <v>34.174900000000001</v>
      </c>
      <c r="HC31" s="166">
        <v>38.000399999999999</v>
      </c>
      <c r="HD31" s="167"/>
      <c r="HE31" s="167"/>
      <c r="HF31" s="166">
        <v>-128.05000000000001</v>
      </c>
      <c r="HG31" s="166">
        <v>128.9427</v>
      </c>
      <c r="HH31" s="166">
        <v>10.1038</v>
      </c>
      <c r="HI31" s="166">
        <v>-37.564</v>
      </c>
      <c r="HJ31" s="166">
        <v>-35.166800000000002</v>
      </c>
      <c r="HK31" s="166">
        <v>-64.153899999999993</v>
      </c>
      <c r="HL31" s="166">
        <v>-54.845199999999998</v>
      </c>
      <c r="HM31" s="166">
        <v>81.659599999999998</v>
      </c>
      <c r="HN31" s="166">
        <v>80.312700000000007</v>
      </c>
      <c r="HO31" s="167"/>
      <c r="HP31" s="167"/>
      <c r="HQ31" s="166">
        <v>-2.8757000000000001</v>
      </c>
      <c r="HR31" s="166">
        <v>-3.6448</v>
      </c>
      <c r="HS31" s="166">
        <v>-10.941000000000001</v>
      </c>
      <c r="HT31" s="166">
        <v>-9.8904999999999994</v>
      </c>
      <c r="HU31" s="166">
        <v>13.13</v>
      </c>
      <c r="HV31" s="166">
        <v>13.77</v>
      </c>
      <c r="HW31" s="166">
        <v>12.5</v>
      </c>
      <c r="HX31" s="166">
        <v>11.7</v>
      </c>
      <c r="HY31" s="166">
        <v>21.801600000000001</v>
      </c>
      <c r="HZ31" s="167"/>
      <c r="IA31" s="166">
        <v>-300.46609999999998</v>
      </c>
      <c r="IB31" s="166">
        <v>62.070300000000003</v>
      </c>
      <c r="IC31" s="166">
        <v>61.784199999999998</v>
      </c>
      <c r="ID31" s="166">
        <v>6</v>
      </c>
      <c r="IE31" s="166">
        <v>-30.7</v>
      </c>
      <c r="IF31" s="166">
        <v>3.2</v>
      </c>
      <c r="IG31" s="166">
        <v>4</v>
      </c>
      <c r="IH31" s="166">
        <v>1.4320999999999999</v>
      </c>
      <c r="II31" s="166">
        <v>1.2878000000000001</v>
      </c>
      <c r="IJ31" s="166">
        <v>0</v>
      </c>
      <c r="IK31" s="166">
        <v>22.978100000000001</v>
      </c>
      <c r="IL31" s="166">
        <v>0</v>
      </c>
      <c r="IM31" s="166">
        <v>-2.2364999999999999</v>
      </c>
      <c r="IN31" s="166">
        <v>10.4641</v>
      </c>
      <c r="IO31" s="166">
        <v>4.1689999999999996</v>
      </c>
      <c r="IP31" s="166">
        <v>-14.0694</v>
      </c>
      <c r="IQ31" s="166">
        <v>-123.7754</v>
      </c>
      <c r="IR31" s="166">
        <v>62.158999999999999</v>
      </c>
      <c r="IS31" s="166">
        <v>10.664099999999999</v>
      </c>
      <c r="IT31" s="166">
        <v>168.94890000000001</v>
      </c>
      <c r="IU31" s="166">
        <v>169.17959999999999</v>
      </c>
      <c r="IV31" s="166">
        <v>124.5325</v>
      </c>
      <c r="IW31" s="166">
        <v>-10.872199999999999</v>
      </c>
      <c r="IX31" s="166">
        <v>-61.371099999999998</v>
      </c>
      <c r="IY31" s="166">
        <v>-63.901000000000003</v>
      </c>
      <c r="IZ31" s="166">
        <v>63.3521</v>
      </c>
      <c r="JA31" s="166">
        <v>-8.7521000000000004</v>
      </c>
      <c r="JB31" s="167"/>
      <c r="JC31" s="166">
        <v>14.16</v>
      </c>
      <c r="JD31" s="166">
        <v>7.8819999999999997</v>
      </c>
      <c r="JE31" s="167"/>
      <c r="JF31" s="166">
        <v>-14.32</v>
      </c>
      <c r="JG31" s="166">
        <v>-9.0399999999999991</v>
      </c>
      <c r="JH31" s="167"/>
      <c r="JI31" s="166">
        <v>8.9952000000000005</v>
      </c>
      <c r="JJ31" s="166">
        <v>-8.8181999999999992</v>
      </c>
      <c r="JK31" s="166">
        <v>-38.936399999999999</v>
      </c>
      <c r="JL31" s="166">
        <v>19.3</v>
      </c>
      <c r="JM31" s="166">
        <v>51.438000000000002</v>
      </c>
      <c r="JN31" s="166">
        <v>53.948999999999998</v>
      </c>
      <c r="JO31" s="167"/>
      <c r="JP31" s="167"/>
      <c r="JQ31" s="166">
        <v>53.156100000000002</v>
      </c>
      <c r="JR31" s="166">
        <v>53.381599999999999</v>
      </c>
      <c r="JS31" s="166">
        <v>52.762300000000003</v>
      </c>
      <c r="JT31" s="167"/>
      <c r="JU31" s="166">
        <v>32</v>
      </c>
      <c r="JV31" s="166">
        <v>15.796799999999999</v>
      </c>
      <c r="JW31" s="166">
        <v>8.26</v>
      </c>
      <c r="JX31" s="167"/>
      <c r="JY31" s="166">
        <v>-57.746200000000002</v>
      </c>
      <c r="JZ31" s="166">
        <v>83.392799999999994</v>
      </c>
      <c r="KA31" s="166">
        <v>65.8429</v>
      </c>
      <c r="KB31" s="166">
        <v>-58.206000000000003</v>
      </c>
      <c r="KC31" s="166">
        <v>-82.646100000000004</v>
      </c>
      <c r="KD31" s="166">
        <v>54.519599999999997</v>
      </c>
      <c r="KE31" s="166">
        <v>26.752400000000002</v>
      </c>
      <c r="KF31" s="166">
        <v>-40.6</v>
      </c>
      <c r="KG31" s="166">
        <v>40.700000000000003</v>
      </c>
      <c r="KH31" s="166">
        <v>-121.0616</v>
      </c>
      <c r="KI31" s="166">
        <v>241.61619999999999</v>
      </c>
    </row>
    <row r="32" spans="1:295" ht="18" customHeight="1" x14ac:dyDescent="0.25">
      <c r="A32" s="161" t="s">
        <v>41</v>
      </c>
      <c r="B32" s="161" t="s">
        <v>713</v>
      </c>
      <c r="C32" s="168">
        <v>0</v>
      </c>
      <c r="D32" s="170"/>
      <c r="E32" s="169">
        <v>-25.417200000000001</v>
      </c>
      <c r="F32" s="169">
        <v>-33.857799999999997</v>
      </c>
      <c r="G32" s="169">
        <v>35.1828</v>
      </c>
      <c r="H32" s="170"/>
      <c r="I32" s="169">
        <v>65.493399999999994</v>
      </c>
      <c r="J32" s="169">
        <v>-222.59569999999999</v>
      </c>
      <c r="K32" s="169">
        <v>68.024500000000003</v>
      </c>
      <c r="L32" s="169">
        <v>34.732900000000001</v>
      </c>
      <c r="M32" s="169">
        <v>34.129199999999997</v>
      </c>
      <c r="N32" s="169">
        <v>0</v>
      </c>
      <c r="O32" s="169">
        <v>-54.17</v>
      </c>
      <c r="P32" s="169">
        <v>48.4</v>
      </c>
      <c r="Q32" s="169">
        <v>6.6239999999999997</v>
      </c>
      <c r="R32" s="169">
        <v>-48.4</v>
      </c>
      <c r="S32" s="169">
        <v>14.396100000000001</v>
      </c>
      <c r="T32" s="169">
        <v>66.401799999999994</v>
      </c>
      <c r="U32" s="169">
        <v>14.6183</v>
      </c>
      <c r="V32" s="169">
        <v>14.7341</v>
      </c>
      <c r="W32" s="169">
        <v>24.3111</v>
      </c>
      <c r="X32" s="169">
        <v>13.9261</v>
      </c>
      <c r="Y32" s="169">
        <v>4.5359999999999996</v>
      </c>
      <c r="Z32" s="169">
        <v>7.8146000000000004</v>
      </c>
      <c r="AA32" s="170"/>
      <c r="AB32" s="170"/>
      <c r="AC32" s="169">
        <v>-59.11</v>
      </c>
      <c r="AD32" s="169">
        <v>-59.11</v>
      </c>
      <c r="AE32" s="170"/>
      <c r="AF32" s="169">
        <v>0</v>
      </c>
      <c r="AG32" s="169">
        <v>52.8</v>
      </c>
      <c r="AH32" s="169">
        <v>8.6880000000000006</v>
      </c>
      <c r="AI32" s="169">
        <v>0.17599999999999999</v>
      </c>
      <c r="AJ32" s="168">
        <v>0</v>
      </c>
      <c r="AK32" s="169">
        <v>-56.74</v>
      </c>
      <c r="AL32" s="169">
        <v>-41.49</v>
      </c>
      <c r="AM32" s="169">
        <v>57.46</v>
      </c>
      <c r="AN32" s="169">
        <v>57.8</v>
      </c>
      <c r="AO32" s="169">
        <v>20.561900000000001</v>
      </c>
      <c r="AP32" s="169">
        <v>-1.6478999999999999</v>
      </c>
      <c r="AQ32" s="169">
        <v>71.293199999999999</v>
      </c>
      <c r="AR32" s="169">
        <v>74.282200000000003</v>
      </c>
      <c r="AS32" s="169">
        <v>40.265799999999999</v>
      </c>
      <c r="AT32" s="168">
        <v>0</v>
      </c>
      <c r="AU32" s="169">
        <v>-57.408799999999999</v>
      </c>
      <c r="AV32" s="169">
        <v>24.988099999999999</v>
      </c>
      <c r="AW32" s="169">
        <v>28.9419</v>
      </c>
      <c r="AX32" s="169">
        <v>71.442700000000002</v>
      </c>
      <c r="AY32" s="169">
        <v>72.428299999999993</v>
      </c>
      <c r="AZ32" s="169">
        <v>24.256699999999999</v>
      </c>
      <c r="BA32" s="169">
        <v>23.7559</v>
      </c>
      <c r="BB32" s="169">
        <v>-586.5498</v>
      </c>
      <c r="BC32" s="169">
        <v>-1.0088999999999999</v>
      </c>
      <c r="BD32" s="169">
        <v>-11.6</v>
      </c>
      <c r="BE32" s="169">
        <v>-11.5</v>
      </c>
      <c r="BF32" s="170"/>
      <c r="BG32" s="169">
        <v>63.183500000000002</v>
      </c>
      <c r="BH32" s="169">
        <v>-8.6259999999999994</v>
      </c>
      <c r="BI32" s="170"/>
      <c r="BJ32" s="169">
        <v>-53.148400000000002</v>
      </c>
      <c r="BK32" s="169">
        <v>8.5738000000000003</v>
      </c>
      <c r="BL32" s="169">
        <v>18.902000000000001</v>
      </c>
      <c r="BM32" s="169">
        <v>12.706200000000001</v>
      </c>
      <c r="BN32" s="169">
        <v>631.76350000000002</v>
      </c>
      <c r="BO32" s="169">
        <v>207.892</v>
      </c>
      <c r="BP32" s="169">
        <v>209.3569</v>
      </c>
      <c r="BQ32" s="169">
        <v>-677.14589999999998</v>
      </c>
      <c r="BR32" s="169">
        <v>652.90340000000003</v>
      </c>
      <c r="BS32" s="170"/>
      <c r="BT32" s="169">
        <v>-54.140799999999999</v>
      </c>
      <c r="BU32" s="169">
        <v>56.289400000000001</v>
      </c>
      <c r="BV32" s="169">
        <v>105.3142</v>
      </c>
      <c r="BW32" s="169">
        <v>29.94</v>
      </c>
      <c r="BX32" s="169">
        <v>31.25</v>
      </c>
      <c r="BY32" s="169">
        <v>72.900000000000006</v>
      </c>
      <c r="BZ32" s="169">
        <v>86.93</v>
      </c>
      <c r="CA32" s="169">
        <v>-40.718800000000002</v>
      </c>
      <c r="CB32" s="169">
        <v>-40.316899999999997</v>
      </c>
      <c r="CC32" s="169">
        <v>95.029200000000003</v>
      </c>
      <c r="CD32" s="169">
        <v>95.761899999999997</v>
      </c>
      <c r="CE32" s="169">
        <v>-10.9581</v>
      </c>
      <c r="CF32" s="169">
        <v>-113.1885</v>
      </c>
      <c r="CG32" s="169">
        <v>-112.84690000000001</v>
      </c>
      <c r="CH32" s="169">
        <v>8.8803000000000001</v>
      </c>
      <c r="CI32" s="170"/>
      <c r="CJ32" s="170"/>
      <c r="CK32" s="170"/>
      <c r="CL32" s="169">
        <v>124.5</v>
      </c>
      <c r="CM32" s="169">
        <v>112.3</v>
      </c>
      <c r="CN32" s="169">
        <v>-17.59</v>
      </c>
      <c r="CO32" s="169">
        <v>77.215000000000003</v>
      </c>
      <c r="CP32" s="169">
        <v>75.753799999999998</v>
      </c>
      <c r="CQ32" s="169">
        <v>74.826400000000007</v>
      </c>
      <c r="CR32" s="169">
        <v>10.626099999999999</v>
      </c>
      <c r="CS32" s="169">
        <v>11.3438</v>
      </c>
      <c r="CT32" s="169">
        <v>68.800799999999995</v>
      </c>
      <c r="CU32" s="169">
        <v>-139.1146</v>
      </c>
      <c r="CV32" s="169">
        <v>82.137</v>
      </c>
      <c r="CW32" s="169">
        <v>14.791</v>
      </c>
      <c r="CX32" s="169">
        <v>72.959999999999994</v>
      </c>
      <c r="CY32" s="169">
        <v>48.73</v>
      </c>
      <c r="CZ32" s="169">
        <v>50.632300000000001</v>
      </c>
      <c r="DA32" s="169">
        <v>48.051499999999997</v>
      </c>
      <c r="DB32" s="169">
        <v>-48.38</v>
      </c>
      <c r="DC32" s="170"/>
      <c r="DD32" s="170"/>
      <c r="DE32" s="170"/>
      <c r="DF32" s="169">
        <v>-80.966899999999995</v>
      </c>
      <c r="DG32" s="170"/>
      <c r="DH32" s="170"/>
      <c r="DI32" s="169">
        <v>-116.7</v>
      </c>
      <c r="DJ32" s="169">
        <v>-117.4</v>
      </c>
      <c r="DK32" s="169">
        <v>31.962</v>
      </c>
      <c r="DL32" s="170"/>
      <c r="DM32" s="169">
        <v>69.522300000000001</v>
      </c>
      <c r="DN32" s="169">
        <v>94.940200000000004</v>
      </c>
      <c r="DO32" s="170"/>
      <c r="DP32" s="169">
        <v>-9.0299999999999994</v>
      </c>
      <c r="DQ32" s="169">
        <v>56.295999999999999</v>
      </c>
      <c r="DR32" s="169">
        <v>80.184600000000003</v>
      </c>
      <c r="DS32" s="169">
        <v>-48.61</v>
      </c>
      <c r="DT32" s="170"/>
      <c r="DU32" s="169">
        <v>114.08</v>
      </c>
      <c r="DV32" s="169">
        <v>68.16</v>
      </c>
      <c r="DW32" s="169">
        <v>81.0364</v>
      </c>
      <c r="DX32" s="169">
        <v>79.2727</v>
      </c>
      <c r="DY32" s="169">
        <v>-28.674099999999999</v>
      </c>
      <c r="DZ32" s="169">
        <v>-27.945499999999999</v>
      </c>
      <c r="EA32" s="169">
        <v>213.14699999999999</v>
      </c>
      <c r="EB32" s="169">
        <v>165.89510000000001</v>
      </c>
      <c r="EC32" s="169">
        <v>161.79490000000001</v>
      </c>
      <c r="ED32" s="169">
        <v>162.39940000000001</v>
      </c>
      <c r="EE32" s="169">
        <v>69.772900000000007</v>
      </c>
      <c r="EF32" s="169">
        <v>50.755400000000002</v>
      </c>
      <c r="EG32" s="169">
        <v>-30.067</v>
      </c>
      <c r="EH32" s="169">
        <v>682.12469999999996</v>
      </c>
      <c r="EI32" s="169">
        <v>-29.452999999999999</v>
      </c>
      <c r="EJ32" s="170"/>
      <c r="EK32" s="169">
        <v>-29.943999999999999</v>
      </c>
      <c r="EL32" s="169">
        <v>-26.420400000000001</v>
      </c>
      <c r="EM32" s="169">
        <v>27.114699999999999</v>
      </c>
      <c r="EN32" s="169">
        <v>-40.159599999999998</v>
      </c>
      <c r="EO32" s="169">
        <v>-36.863199999999999</v>
      </c>
      <c r="EP32" s="169">
        <v>139.83600000000001</v>
      </c>
      <c r="EQ32" s="169">
        <v>-58.216999999999999</v>
      </c>
      <c r="ER32" s="169">
        <v>-59.2</v>
      </c>
      <c r="ES32" s="169">
        <v>-7.6919000000000004</v>
      </c>
      <c r="ET32" s="169">
        <v>0</v>
      </c>
      <c r="EU32" s="169">
        <v>-5.76</v>
      </c>
      <c r="EV32" s="169">
        <v>112.2</v>
      </c>
      <c r="EW32" s="169">
        <v>19.4682</v>
      </c>
      <c r="EX32" s="169">
        <v>-157.53020000000001</v>
      </c>
      <c r="EY32" s="169">
        <v>-34.354799999999997</v>
      </c>
      <c r="EZ32" s="169">
        <v>-33.212600000000002</v>
      </c>
      <c r="FA32" s="169">
        <v>6.1546000000000003</v>
      </c>
      <c r="FB32" s="169">
        <v>-48.0229</v>
      </c>
      <c r="FC32" s="169">
        <v>12.8667</v>
      </c>
      <c r="FD32" s="169">
        <v>20.718599999999999</v>
      </c>
      <c r="FE32" s="170"/>
      <c r="FF32" s="169">
        <v>20.1647</v>
      </c>
      <c r="FG32" s="169">
        <v>19.018000000000001</v>
      </c>
      <c r="FH32" s="169">
        <v>19.597899999999999</v>
      </c>
      <c r="FI32" s="169">
        <v>18.468599999999999</v>
      </c>
      <c r="FJ32" s="169">
        <v>40.859299999999998</v>
      </c>
      <c r="FK32" s="169">
        <v>39.854599999999998</v>
      </c>
      <c r="FL32" s="169">
        <v>76.192599999999999</v>
      </c>
      <c r="FM32" s="169">
        <v>30.332100000000001</v>
      </c>
      <c r="FN32" s="169">
        <v>30.206299999999999</v>
      </c>
      <c r="FO32" s="169">
        <v>31.063199999999998</v>
      </c>
      <c r="FP32" s="169">
        <v>32.910200000000003</v>
      </c>
      <c r="FQ32" s="169">
        <v>40.856900000000003</v>
      </c>
      <c r="FR32" s="169">
        <v>-1.1499999999999999</v>
      </c>
      <c r="FS32" s="169">
        <v>2.1637</v>
      </c>
      <c r="FT32" s="169">
        <v>0.90359999999999996</v>
      </c>
      <c r="FU32" s="170"/>
      <c r="FV32" s="169">
        <v>17.46</v>
      </c>
      <c r="FW32" s="169">
        <v>39.630299999999998</v>
      </c>
      <c r="FX32" s="170"/>
      <c r="FY32" s="169">
        <v>-3.4470000000000001</v>
      </c>
      <c r="FZ32" s="169">
        <v>3.968</v>
      </c>
      <c r="GA32" s="170"/>
      <c r="GB32" s="169">
        <v>47.4</v>
      </c>
      <c r="GC32" s="169">
        <v>-33.987200000000001</v>
      </c>
      <c r="GD32" s="169">
        <v>-30.105599999999999</v>
      </c>
      <c r="GE32" s="169">
        <v>14.23</v>
      </c>
      <c r="GF32" s="169">
        <v>89.878100000000003</v>
      </c>
      <c r="GG32" s="169">
        <v>20.2</v>
      </c>
      <c r="GH32" s="169">
        <v>-19.5547</v>
      </c>
      <c r="GI32" s="169">
        <v>-1.7129000000000001</v>
      </c>
      <c r="GJ32" s="169">
        <v>-1.7836000000000001</v>
      </c>
      <c r="GK32" s="169">
        <v>1.9781</v>
      </c>
      <c r="GL32" s="170"/>
      <c r="GM32" s="170"/>
      <c r="GN32" s="169">
        <v>-14.343</v>
      </c>
      <c r="GO32" s="169">
        <v>-37.832599999999999</v>
      </c>
      <c r="GP32" s="169">
        <v>18.87</v>
      </c>
      <c r="GQ32" s="169">
        <v>40.231000000000002</v>
      </c>
      <c r="GR32" s="170"/>
      <c r="GS32" s="170"/>
      <c r="GT32" s="169">
        <v>-147.52189999999999</v>
      </c>
      <c r="GU32" s="169">
        <v>-29.778700000000001</v>
      </c>
      <c r="GV32" s="169">
        <v>33.121499999999997</v>
      </c>
      <c r="GW32" s="169">
        <v>-68.453500000000005</v>
      </c>
      <c r="GX32" s="169">
        <v>11.188800000000001</v>
      </c>
      <c r="GY32" s="169">
        <v>11.868</v>
      </c>
      <c r="GZ32" s="169">
        <v>11.509600000000001</v>
      </c>
      <c r="HA32" s="169">
        <v>12.421200000000001</v>
      </c>
      <c r="HB32" s="169">
        <v>34.31</v>
      </c>
      <c r="HC32" s="169">
        <v>35.231299999999997</v>
      </c>
      <c r="HD32" s="170"/>
      <c r="HE32" s="170"/>
      <c r="HF32" s="169">
        <v>-127.78230000000001</v>
      </c>
      <c r="HG32" s="169">
        <v>126.8647</v>
      </c>
      <c r="HH32" s="169">
        <v>-16.782800000000002</v>
      </c>
      <c r="HI32" s="169">
        <v>-34.372700000000002</v>
      </c>
      <c r="HJ32" s="169">
        <v>-32.290900000000001</v>
      </c>
      <c r="HK32" s="169">
        <v>-62.6965</v>
      </c>
      <c r="HL32" s="169">
        <v>-53.384500000000003</v>
      </c>
      <c r="HM32" s="169">
        <v>79.2089</v>
      </c>
      <c r="HN32" s="169">
        <v>80.292400000000001</v>
      </c>
      <c r="HO32" s="170"/>
      <c r="HP32" s="170"/>
      <c r="HQ32" s="169">
        <v>-1.3046</v>
      </c>
      <c r="HR32" s="169">
        <v>-2.0956999999999999</v>
      </c>
      <c r="HS32" s="169">
        <v>-9.6165000000000003</v>
      </c>
      <c r="HT32" s="169">
        <v>-9.0564</v>
      </c>
      <c r="HU32" s="169">
        <v>13.42</v>
      </c>
      <c r="HV32" s="169">
        <v>11.98</v>
      </c>
      <c r="HW32" s="169">
        <v>14.1</v>
      </c>
      <c r="HX32" s="169">
        <v>13.9</v>
      </c>
      <c r="HY32" s="169">
        <v>21.453399999999998</v>
      </c>
      <c r="HZ32" s="169">
        <v>-74.959999999999994</v>
      </c>
      <c r="IA32" s="169">
        <v>-300.06909999999999</v>
      </c>
      <c r="IB32" s="169">
        <v>61.127699999999997</v>
      </c>
      <c r="IC32" s="169">
        <v>61.384500000000003</v>
      </c>
      <c r="ID32" s="169">
        <v>8.8000000000000007</v>
      </c>
      <c r="IE32" s="169">
        <v>-29.6</v>
      </c>
      <c r="IF32" s="169">
        <v>2.4</v>
      </c>
      <c r="IG32" s="169">
        <v>3.1</v>
      </c>
      <c r="IH32" s="170"/>
      <c r="II32" s="170"/>
      <c r="IJ32" s="169">
        <v>27.4801</v>
      </c>
      <c r="IK32" s="169">
        <v>52.633400000000002</v>
      </c>
      <c r="IL32" s="169">
        <v>20.399699999999999</v>
      </c>
      <c r="IM32" s="169">
        <v>-4.7053000000000003</v>
      </c>
      <c r="IN32" s="169">
        <v>36.460099999999997</v>
      </c>
      <c r="IO32" s="169">
        <v>3.2128000000000001</v>
      </c>
      <c r="IP32" s="169">
        <v>-12.2805</v>
      </c>
      <c r="IQ32" s="169">
        <v>-127.9199</v>
      </c>
      <c r="IR32" s="169">
        <v>58.085999999999999</v>
      </c>
      <c r="IS32" s="169">
        <v>9.298</v>
      </c>
      <c r="IT32" s="169">
        <v>169.0727</v>
      </c>
      <c r="IU32" s="169">
        <v>168.41829999999999</v>
      </c>
      <c r="IV32" s="169">
        <v>128.39439999999999</v>
      </c>
      <c r="IW32" s="169">
        <v>-15.0389</v>
      </c>
      <c r="IX32" s="169">
        <v>-58.961599999999997</v>
      </c>
      <c r="IY32" s="169">
        <v>-69.626999999999995</v>
      </c>
      <c r="IZ32" s="169">
        <v>70.686800000000005</v>
      </c>
      <c r="JA32" s="169">
        <v>-7.4886999999999997</v>
      </c>
      <c r="JB32" s="170"/>
      <c r="JC32" s="169">
        <v>14.72</v>
      </c>
      <c r="JD32" s="169">
        <v>7.8869999999999996</v>
      </c>
      <c r="JE32" s="169">
        <v>7.9290000000000003</v>
      </c>
      <c r="JF32" s="169">
        <v>-14.4</v>
      </c>
      <c r="JG32" s="169">
        <v>-8.7200000000000006</v>
      </c>
      <c r="JH32" s="170"/>
      <c r="JI32" s="169">
        <v>8.3238000000000003</v>
      </c>
      <c r="JJ32" s="169">
        <v>-7.7347999999999999</v>
      </c>
      <c r="JK32" s="169">
        <v>-38.262</v>
      </c>
      <c r="JL32" s="169">
        <v>18.899999999999999</v>
      </c>
      <c r="JM32" s="169">
        <v>50.316000000000003</v>
      </c>
      <c r="JN32" s="169">
        <v>49.985999999999997</v>
      </c>
      <c r="JO32" s="169">
        <v>11.274900000000001</v>
      </c>
      <c r="JP32" s="169">
        <v>13.474500000000001</v>
      </c>
      <c r="JQ32" s="169">
        <v>51.4221</v>
      </c>
      <c r="JR32" s="169">
        <v>50.697200000000002</v>
      </c>
      <c r="JS32" s="169">
        <v>51.725099999999998</v>
      </c>
      <c r="JT32" s="170"/>
      <c r="JU32" s="169">
        <v>29.2</v>
      </c>
      <c r="JV32" s="169">
        <v>15.233599999999999</v>
      </c>
      <c r="JW32" s="169">
        <v>8.2200000000000006</v>
      </c>
      <c r="JX32" s="170"/>
      <c r="JY32" s="169">
        <v>-56.438499999999998</v>
      </c>
      <c r="JZ32" s="169">
        <v>82.834400000000002</v>
      </c>
      <c r="KA32" s="169">
        <v>63.733899999999998</v>
      </c>
      <c r="KB32" s="169">
        <v>-56.8185</v>
      </c>
      <c r="KC32" s="169">
        <v>-80.656599999999997</v>
      </c>
      <c r="KD32" s="169">
        <v>52.974299999999999</v>
      </c>
      <c r="KE32" s="169">
        <v>27.351400000000002</v>
      </c>
      <c r="KF32" s="169">
        <v>-39.200000000000003</v>
      </c>
      <c r="KG32" s="169">
        <v>39.700000000000003</v>
      </c>
      <c r="KH32" s="169">
        <v>-143.29949999999999</v>
      </c>
      <c r="KI32" s="169">
        <v>260.21089999999998</v>
      </c>
    </row>
    <row r="33" spans="1:295" ht="18" customHeight="1" x14ac:dyDescent="0.25">
      <c r="A33" s="161" t="s">
        <v>41</v>
      </c>
      <c r="B33" s="161" t="s">
        <v>714</v>
      </c>
      <c r="C33" s="162">
        <v>0</v>
      </c>
      <c r="D33" s="163">
        <v>18.129899999999999</v>
      </c>
      <c r="E33" s="163">
        <v>-25.159400000000002</v>
      </c>
      <c r="F33" s="163">
        <v>-32.697600000000001</v>
      </c>
      <c r="G33" s="163">
        <v>33.963799999999999</v>
      </c>
      <c r="H33" s="164"/>
      <c r="I33" s="163">
        <v>65.175899999999999</v>
      </c>
      <c r="J33" s="163">
        <v>-216.00640000000001</v>
      </c>
      <c r="K33" s="163">
        <v>69.365099999999998</v>
      </c>
      <c r="L33" s="163">
        <v>35.352899999999998</v>
      </c>
      <c r="M33" s="163">
        <v>34.306399999999996</v>
      </c>
      <c r="N33" s="163">
        <v>2.2200000000000002</v>
      </c>
      <c r="O33" s="163">
        <v>-53.442</v>
      </c>
      <c r="P33" s="164"/>
      <c r="Q33" s="164"/>
      <c r="R33" s="163">
        <v>-48.4</v>
      </c>
      <c r="S33" s="163">
        <v>14.542400000000001</v>
      </c>
      <c r="T33" s="163">
        <v>62.7166</v>
      </c>
      <c r="U33" s="163">
        <v>14.3141</v>
      </c>
      <c r="V33" s="163">
        <v>14.4955</v>
      </c>
      <c r="W33" s="163">
        <v>23.8216</v>
      </c>
      <c r="X33" s="163">
        <v>13.210100000000001</v>
      </c>
      <c r="Y33" s="163">
        <v>5.5373000000000001</v>
      </c>
      <c r="Z33" s="163">
        <v>8.1026000000000007</v>
      </c>
      <c r="AA33" s="164"/>
      <c r="AB33" s="164"/>
      <c r="AC33" s="163">
        <v>-51.31</v>
      </c>
      <c r="AD33" s="163">
        <v>-51.33</v>
      </c>
      <c r="AE33" s="164"/>
      <c r="AF33" s="163">
        <v>-2.2200000000000002</v>
      </c>
      <c r="AG33" s="164"/>
      <c r="AH33" s="163">
        <v>8.4019999999999992</v>
      </c>
      <c r="AI33" s="163">
        <v>0.17199999999999999</v>
      </c>
      <c r="AJ33" s="162">
        <v>0</v>
      </c>
      <c r="AK33" s="163">
        <v>-43.49</v>
      </c>
      <c r="AL33" s="163">
        <v>-53.09</v>
      </c>
      <c r="AM33" s="163">
        <v>43.26</v>
      </c>
      <c r="AN33" s="163">
        <v>43.64</v>
      </c>
      <c r="AO33" s="163">
        <v>20.2438</v>
      </c>
      <c r="AP33" s="163">
        <v>-1.8027</v>
      </c>
      <c r="AQ33" s="163">
        <v>70.536299999999997</v>
      </c>
      <c r="AR33" s="163">
        <v>73.199799999999996</v>
      </c>
      <c r="AS33" s="163">
        <v>40.0124</v>
      </c>
      <c r="AT33" s="162">
        <v>0</v>
      </c>
      <c r="AU33" s="163">
        <v>-50.017499999999998</v>
      </c>
      <c r="AV33" s="163">
        <v>28.029699999999998</v>
      </c>
      <c r="AW33" s="163">
        <v>27.196100000000001</v>
      </c>
      <c r="AX33" s="163">
        <v>70.181100000000001</v>
      </c>
      <c r="AY33" s="163">
        <v>70.682500000000005</v>
      </c>
      <c r="AZ33" s="163">
        <v>27.1785</v>
      </c>
      <c r="BA33" s="163">
        <v>30.926600000000001</v>
      </c>
      <c r="BB33" s="163">
        <v>-604.80690000000004</v>
      </c>
      <c r="BC33" s="163">
        <v>1.4518</v>
      </c>
      <c r="BD33" s="163">
        <v>-12.8</v>
      </c>
      <c r="BE33" s="163">
        <v>-12.8</v>
      </c>
      <c r="BF33" s="164"/>
      <c r="BG33" s="163">
        <v>55.279699999999998</v>
      </c>
      <c r="BH33" s="163">
        <v>-8.1865000000000006</v>
      </c>
      <c r="BI33" s="164"/>
      <c r="BJ33" s="163">
        <v>-65.369600000000005</v>
      </c>
      <c r="BK33" s="163">
        <v>7.6422999999999996</v>
      </c>
      <c r="BL33" s="163">
        <v>18.7913</v>
      </c>
      <c r="BM33" s="163">
        <v>12.6846</v>
      </c>
      <c r="BN33" s="163">
        <v>647.35839999999996</v>
      </c>
      <c r="BO33" s="163">
        <v>217.4443</v>
      </c>
      <c r="BP33" s="163">
        <v>217.74950000000001</v>
      </c>
      <c r="BQ33" s="163">
        <v>-698.94320000000005</v>
      </c>
      <c r="BR33" s="163">
        <v>667.38379999999995</v>
      </c>
      <c r="BS33" s="164"/>
      <c r="BT33" s="163">
        <v>-66.776700000000005</v>
      </c>
      <c r="BU33" s="163">
        <v>68.916600000000003</v>
      </c>
      <c r="BV33" s="164"/>
      <c r="BW33" s="163">
        <v>30.08</v>
      </c>
      <c r="BX33" s="163">
        <v>31.4</v>
      </c>
      <c r="BY33" s="164"/>
      <c r="BZ33" s="163">
        <v>86.92</v>
      </c>
      <c r="CA33" s="163">
        <v>-17.946100000000001</v>
      </c>
      <c r="CB33" s="163">
        <v>-18.7498</v>
      </c>
      <c r="CC33" s="163">
        <v>74.215299999999999</v>
      </c>
      <c r="CD33" s="163">
        <v>74.671400000000006</v>
      </c>
      <c r="CE33" s="163">
        <v>-10.5222</v>
      </c>
      <c r="CF33" s="163">
        <v>-118.1241</v>
      </c>
      <c r="CG33" s="163">
        <v>-118.23869999999999</v>
      </c>
      <c r="CH33" s="163">
        <v>11.6599</v>
      </c>
      <c r="CI33" s="164"/>
      <c r="CJ33" s="164"/>
      <c r="CK33" s="164"/>
      <c r="CL33" s="163">
        <v>124.6</v>
      </c>
      <c r="CM33" s="163">
        <v>111.2</v>
      </c>
      <c r="CN33" s="163">
        <v>-17.62</v>
      </c>
      <c r="CO33" s="163">
        <v>76.019599999999997</v>
      </c>
      <c r="CP33" s="163">
        <v>73.298000000000002</v>
      </c>
      <c r="CQ33" s="163">
        <v>72.411600000000007</v>
      </c>
      <c r="CR33" s="163">
        <v>6.1069000000000004</v>
      </c>
      <c r="CS33" s="163">
        <v>7.0274000000000001</v>
      </c>
      <c r="CT33" s="163">
        <v>83.329400000000007</v>
      </c>
      <c r="CU33" s="163">
        <v>-148.32679999999999</v>
      </c>
      <c r="CV33" s="163">
        <v>96.960499999999996</v>
      </c>
      <c r="CW33" s="163">
        <v>14.536199999999999</v>
      </c>
      <c r="CX33" s="163">
        <v>71.88</v>
      </c>
      <c r="CY33" s="163">
        <v>47.63</v>
      </c>
      <c r="CZ33" s="163">
        <v>50.632300000000001</v>
      </c>
      <c r="DA33" s="163">
        <v>48.051499999999997</v>
      </c>
      <c r="DB33" s="163">
        <v>-48.5</v>
      </c>
      <c r="DC33" s="164"/>
      <c r="DD33" s="164"/>
      <c r="DE33" s="164"/>
      <c r="DF33" s="163">
        <v>-88.548900000000003</v>
      </c>
      <c r="DG33" s="164"/>
      <c r="DH33" s="164"/>
      <c r="DI33" s="163">
        <v>-115.7</v>
      </c>
      <c r="DJ33" s="163">
        <v>-115.3</v>
      </c>
      <c r="DK33" s="163">
        <v>30.017399999999999</v>
      </c>
      <c r="DL33" s="164"/>
      <c r="DM33" s="163">
        <v>71.400899999999993</v>
      </c>
      <c r="DN33" s="164"/>
      <c r="DO33" s="164"/>
      <c r="DP33" s="163">
        <v>-9.39</v>
      </c>
      <c r="DQ33" s="163">
        <v>58.016500000000001</v>
      </c>
      <c r="DR33" s="163">
        <v>87.197500000000005</v>
      </c>
      <c r="DS33" s="163">
        <v>-48.68</v>
      </c>
      <c r="DT33" s="164"/>
      <c r="DU33" s="163">
        <v>111.67</v>
      </c>
      <c r="DV33" s="163">
        <v>67.930000000000007</v>
      </c>
      <c r="DW33" s="163">
        <v>87.581800000000001</v>
      </c>
      <c r="DX33" s="163">
        <v>84.527299999999997</v>
      </c>
      <c r="DY33" s="163">
        <v>-6.1430999999999996</v>
      </c>
      <c r="DZ33" s="163">
        <v>-7.3635999999999999</v>
      </c>
      <c r="EA33" s="163">
        <v>226.77070000000001</v>
      </c>
      <c r="EB33" s="163">
        <v>181.09280000000001</v>
      </c>
      <c r="EC33" s="163">
        <v>175.22839999999999</v>
      </c>
      <c r="ED33" s="163">
        <v>176.34530000000001</v>
      </c>
      <c r="EE33" s="163">
        <v>49.571800000000003</v>
      </c>
      <c r="EF33" s="163">
        <v>29.043900000000001</v>
      </c>
      <c r="EG33" s="163">
        <v>-31.007999999999999</v>
      </c>
      <c r="EH33" s="163">
        <v>714.0154</v>
      </c>
      <c r="EI33" s="163">
        <v>-46.441099999999999</v>
      </c>
      <c r="EJ33" s="164"/>
      <c r="EK33" s="163">
        <v>-30.0259</v>
      </c>
      <c r="EL33" s="163">
        <v>-26.867999999999999</v>
      </c>
      <c r="EM33" s="163">
        <v>48.074199999999998</v>
      </c>
      <c r="EN33" s="163">
        <v>-41.254600000000003</v>
      </c>
      <c r="EO33" s="163">
        <v>-37.822600000000001</v>
      </c>
      <c r="EP33" s="163">
        <v>44.591999999999999</v>
      </c>
      <c r="EQ33" s="163">
        <v>-40.0595</v>
      </c>
      <c r="ER33" s="163">
        <v>-40.772100000000002</v>
      </c>
      <c r="ES33" s="163">
        <v>13.739699999999999</v>
      </c>
      <c r="ET33" s="163">
        <v>13.35</v>
      </c>
      <c r="EU33" s="163">
        <v>-6.13</v>
      </c>
      <c r="EV33" s="163">
        <v>1</v>
      </c>
      <c r="EW33" s="163">
        <v>19.6189</v>
      </c>
      <c r="EX33" s="163">
        <v>-158.74119999999999</v>
      </c>
      <c r="EY33" s="163">
        <v>-32.072899999999997</v>
      </c>
      <c r="EZ33" s="163">
        <v>-31.072800000000001</v>
      </c>
      <c r="FA33" s="163">
        <v>2.8258999999999999</v>
      </c>
      <c r="FB33" s="163">
        <v>-27.2255</v>
      </c>
      <c r="FC33" s="163">
        <v>-8.6843000000000004</v>
      </c>
      <c r="FD33" s="163">
        <v>20.389900000000001</v>
      </c>
      <c r="FE33" s="164"/>
      <c r="FF33" s="163">
        <v>20.0564</v>
      </c>
      <c r="FG33" s="163">
        <v>18.9725</v>
      </c>
      <c r="FH33" s="163">
        <v>19.5914</v>
      </c>
      <c r="FI33" s="163">
        <v>18.499199999999998</v>
      </c>
      <c r="FJ33" s="163">
        <v>19.592400000000001</v>
      </c>
      <c r="FK33" s="163">
        <v>19.592400000000001</v>
      </c>
      <c r="FL33" s="163">
        <v>151.21299999999999</v>
      </c>
      <c r="FM33" s="163">
        <v>8.3768999999999991</v>
      </c>
      <c r="FN33" s="163">
        <v>8.8574999999999999</v>
      </c>
      <c r="FO33" s="163">
        <v>97.703400000000002</v>
      </c>
      <c r="FP33" s="163">
        <v>106.68300000000001</v>
      </c>
      <c r="FQ33" s="163">
        <v>40.161099999999998</v>
      </c>
      <c r="FR33" s="163">
        <v>12.1</v>
      </c>
      <c r="FS33" s="163">
        <v>6.4581999999999997</v>
      </c>
      <c r="FT33" s="163">
        <v>0.92679999999999996</v>
      </c>
      <c r="FU33" s="163">
        <v>-3.38</v>
      </c>
      <c r="FV33" s="163">
        <v>18.12</v>
      </c>
      <c r="FW33" s="163">
        <v>40.960999999999999</v>
      </c>
      <c r="FX33" s="164"/>
      <c r="FY33" s="163">
        <v>-3.3239999999999998</v>
      </c>
      <c r="FZ33" s="163">
        <v>4.2160000000000002</v>
      </c>
      <c r="GA33" s="164"/>
      <c r="GB33" s="163">
        <v>42.41</v>
      </c>
      <c r="GC33" s="163">
        <v>-107.1571</v>
      </c>
      <c r="GD33" s="163">
        <v>-97.6798</v>
      </c>
      <c r="GE33" s="163">
        <v>15.66</v>
      </c>
      <c r="GF33" s="163">
        <v>77.671700000000001</v>
      </c>
      <c r="GG33" s="163">
        <v>19.7</v>
      </c>
      <c r="GH33" s="163">
        <v>-16.415199999999999</v>
      </c>
      <c r="GI33" s="163">
        <v>-3.3052999999999999</v>
      </c>
      <c r="GJ33" s="163">
        <v>-3.1339000000000001</v>
      </c>
      <c r="GK33" s="163">
        <v>1.9914000000000001</v>
      </c>
      <c r="GL33" s="164"/>
      <c r="GM33" s="164"/>
      <c r="GN33" s="163">
        <v>-13.6067</v>
      </c>
      <c r="GO33" s="163">
        <v>-35.047899999999998</v>
      </c>
      <c r="GP33" s="163">
        <v>18.119700000000002</v>
      </c>
      <c r="GQ33" s="163">
        <v>36.273099999999999</v>
      </c>
      <c r="GR33" s="164"/>
      <c r="GS33" s="164"/>
      <c r="GT33" s="163">
        <v>-117.01309999999999</v>
      </c>
      <c r="GU33" s="163">
        <v>-28.403600000000001</v>
      </c>
      <c r="GV33" s="163">
        <v>32.779899999999998</v>
      </c>
      <c r="GW33" s="163">
        <v>-68.347300000000004</v>
      </c>
      <c r="GX33" s="163">
        <v>11.051399999999999</v>
      </c>
      <c r="GY33" s="163">
        <v>11.926600000000001</v>
      </c>
      <c r="GZ33" s="163">
        <v>11.583500000000001</v>
      </c>
      <c r="HA33" s="163">
        <v>12.7416</v>
      </c>
      <c r="HB33" s="163">
        <v>32.2714</v>
      </c>
      <c r="HC33" s="163">
        <v>35.262</v>
      </c>
      <c r="HD33" s="163">
        <v>4.2</v>
      </c>
      <c r="HE33" s="164"/>
      <c r="HF33" s="163">
        <v>-116.9217</v>
      </c>
      <c r="HG33" s="163">
        <v>117.18389999999999</v>
      </c>
      <c r="HH33" s="163">
        <v>-46.850999999999999</v>
      </c>
      <c r="HI33" s="163">
        <v>-34.572899999999997</v>
      </c>
      <c r="HJ33" s="163">
        <v>-33.120800000000003</v>
      </c>
      <c r="HK33" s="163">
        <v>-57.869399999999999</v>
      </c>
      <c r="HL33" s="163">
        <v>-49.353400000000001</v>
      </c>
      <c r="HM33" s="163">
        <v>79.168099999999995</v>
      </c>
      <c r="HN33" s="163">
        <v>78.132400000000004</v>
      </c>
      <c r="HO33" s="164"/>
      <c r="HP33" s="164"/>
      <c r="HQ33" s="163">
        <v>-4.0622999999999996</v>
      </c>
      <c r="HR33" s="163">
        <v>-4.5126999999999997</v>
      </c>
      <c r="HS33" s="163">
        <v>-10.703799999999999</v>
      </c>
      <c r="HT33" s="163">
        <v>-11.169700000000001</v>
      </c>
      <c r="HU33" s="163">
        <v>11.26</v>
      </c>
      <c r="HV33" s="163">
        <v>10.91</v>
      </c>
      <c r="HW33" s="163">
        <v>16.3</v>
      </c>
      <c r="HX33" s="163">
        <v>16.600000000000001</v>
      </c>
      <c r="HY33" s="163">
        <v>21.782399999999999</v>
      </c>
      <c r="HZ33" s="163">
        <v>-76.88</v>
      </c>
      <c r="IA33" s="163">
        <v>-305.06279999999998</v>
      </c>
      <c r="IB33" s="163">
        <v>62.011200000000002</v>
      </c>
      <c r="IC33" s="163">
        <v>61.729799999999997</v>
      </c>
      <c r="ID33" s="163">
        <v>11.1</v>
      </c>
      <c r="IE33" s="163">
        <v>-26.2</v>
      </c>
      <c r="IF33" s="163">
        <v>4.8</v>
      </c>
      <c r="IG33" s="163">
        <v>5</v>
      </c>
      <c r="IH33" s="164"/>
      <c r="II33" s="163">
        <v>1.3434999999999999</v>
      </c>
      <c r="IJ33" s="163">
        <v>53.229799999999997</v>
      </c>
      <c r="IK33" s="163">
        <v>68.940399999999997</v>
      </c>
      <c r="IL33" s="163">
        <v>35.159999999999997</v>
      </c>
      <c r="IM33" s="163">
        <v>10.323499999999999</v>
      </c>
      <c r="IN33" s="163">
        <v>62.417000000000002</v>
      </c>
      <c r="IO33" s="163">
        <v>-5.4485999999999999</v>
      </c>
      <c r="IP33" s="163">
        <v>-4.1985000000000001</v>
      </c>
      <c r="IQ33" s="163">
        <v>-129.0307</v>
      </c>
      <c r="IR33" s="163">
        <v>56.686399999999999</v>
      </c>
      <c r="IS33" s="163">
        <v>2.839</v>
      </c>
      <c r="IT33" s="163">
        <v>171.44560000000001</v>
      </c>
      <c r="IU33" s="163">
        <v>171.86879999999999</v>
      </c>
      <c r="IV33" s="163">
        <v>130.47829999999999</v>
      </c>
      <c r="IW33" s="163">
        <v>-33.514000000000003</v>
      </c>
      <c r="IX33" s="163">
        <v>-56.14</v>
      </c>
      <c r="IY33" s="163">
        <v>-80.552599999999998</v>
      </c>
      <c r="IZ33" s="163">
        <v>79.603999999999999</v>
      </c>
      <c r="JA33" s="163">
        <v>-7.9363999999999999</v>
      </c>
      <c r="JB33" s="164"/>
      <c r="JC33" s="163">
        <v>16.72</v>
      </c>
      <c r="JD33" s="163">
        <v>7.7930000000000001</v>
      </c>
      <c r="JE33" s="163">
        <v>7.859</v>
      </c>
      <c r="JF33" s="163">
        <v>-17.2</v>
      </c>
      <c r="JG33" s="163">
        <v>-5.76</v>
      </c>
      <c r="JH33" s="164"/>
      <c r="JI33" s="163">
        <v>6.3583999999999996</v>
      </c>
      <c r="JJ33" s="163">
        <v>-8.0858000000000008</v>
      </c>
      <c r="JK33" s="163">
        <v>-40.578299999999999</v>
      </c>
      <c r="JL33" s="163">
        <v>13.3</v>
      </c>
      <c r="JM33" s="163">
        <v>51.006</v>
      </c>
      <c r="JN33" s="163">
        <v>50.935000000000002</v>
      </c>
      <c r="JO33" s="163">
        <v>11.232799999999999</v>
      </c>
      <c r="JP33" s="163">
        <v>13.4916</v>
      </c>
      <c r="JQ33" s="163">
        <v>51.9726</v>
      </c>
      <c r="JR33" s="163">
        <v>51.781100000000002</v>
      </c>
      <c r="JS33" s="163">
        <v>52.483899999999998</v>
      </c>
      <c r="JT33" s="164"/>
      <c r="JU33" s="163">
        <v>27.3</v>
      </c>
      <c r="JV33" s="163">
        <v>14.696899999999999</v>
      </c>
      <c r="JW33" s="163">
        <v>8.17</v>
      </c>
      <c r="JX33" s="164"/>
      <c r="JY33" s="163">
        <v>-54.111400000000003</v>
      </c>
      <c r="JZ33" s="163">
        <v>78.327500000000001</v>
      </c>
      <c r="KA33" s="163">
        <v>59.443199999999997</v>
      </c>
      <c r="KB33" s="163">
        <v>-53.8962</v>
      </c>
      <c r="KC33" s="163">
        <v>-76.689099999999996</v>
      </c>
      <c r="KD33" s="163">
        <v>49.017800000000001</v>
      </c>
      <c r="KE33" s="163">
        <v>27.6006</v>
      </c>
      <c r="KF33" s="163">
        <v>-36.1</v>
      </c>
      <c r="KG33" s="163">
        <v>37.5</v>
      </c>
      <c r="KH33" s="163">
        <v>-163.6832</v>
      </c>
      <c r="KI33" s="163">
        <v>255.9426</v>
      </c>
    </row>
    <row r="34" spans="1:295" ht="18" customHeight="1" x14ac:dyDescent="0.25">
      <c r="A34" s="161" t="s">
        <v>41</v>
      </c>
      <c r="B34" s="161" t="s">
        <v>715</v>
      </c>
      <c r="C34" s="165">
        <v>0</v>
      </c>
      <c r="D34" s="167"/>
      <c r="E34" s="166">
        <v>-25.1981</v>
      </c>
      <c r="F34" s="166">
        <v>-34.018000000000001</v>
      </c>
      <c r="G34" s="166">
        <v>34.727699999999999</v>
      </c>
      <c r="H34" s="167"/>
      <c r="I34" s="166">
        <v>65.3964</v>
      </c>
      <c r="J34" s="166">
        <v>-107.0523</v>
      </c>
      <c r="K34" s="166">
        <v>67.680499999999995</v>
      </c>
      <c r="L34" s="166">
        <v>34.536900000000003</v>
      </c>
      <c r="M34" s="166">
        <v>33.561799999999998</v>
      </c>
      <c r="N34" s="166">
        <v>6.66</v>
      </c>
      <c r="O34" s="166">
        <v>-52.395000000000003</v>
      </c>
      <c r="P34" s="166">
        <v>48.4</v>
      </c>
      <c r="Q34" s="166">
        <v>6.6239999999999997</v>
      </c>
      <c r="R34" s="166">
        <v>-46.2</v>
      </c>
      <c r="S34" s="166">
        <v>12.390599999999999</v>
      </c>
      <c r="T34" s="166">
        <v>62.513199999999998</v>
      </c>
      <c r="U34" s="166">
        <v>12.693300000000001</v>
      </c>
      <c r="V34" s="166">
        <v>12.657999999999999</v>
      </c>
      <c r="W34" s="166">
        <v>20.875</v>
      </c>
      <c r="X34" s="166">
        <v>12.689500000000001</v>
      </c>
      <c r="Y34" s="166">
        <v>5.4823000000000004</v>
      </c>
      <c r="Z34" s="166">
        <v>4.3022999999999998</v>
      </c>
      <c r="AA34" s="167"/>
      <c r="AB34" s="167"/>
      <c r="AC34" s="166">
        <v>-48.98</v>
      </c>
      <c r="AD34" s="166">
        <v>-49.03</v>
      </c>
      <c r="AE34" s="167"/>
      <c r="AF34" s="166">
        <v>-6.66</v>
      </c>
      <c r="AG34" s="166">
        <v>52.8</v>
      </c>
      <c r="AH34" s="166">
        <v>8.0429999999999993</v>
      </c>
      <c r="AI34" s="166">
        <v>0.17399999999999999</v>
      </c>
      <c r="AJ34" s="165">
        <v>0</v>
      </c>
      <c r="AK34" s="166">
        <v>-39.880000000000003</v>
      </c>
      <c r="AL34" s="166">
        <v>-52.6</v>
      </c>
      <c r="AM34" s="166">
        <v>41.61</v>
      </c>
      <c r="AN34" s="166">
        <v>41.73</v>
      </c>
      <c r="AO34" s="166">
        <v>19.6328</v>
      </c>
      <c r="AP34" s="166">
        <v>-1.4349000000000001</v>
      </c>
      <c r="AQ34" s="166">
        <v>69.127899999999997</v>
      </c>
      <c r="AR34" s="166">
        <v>71.179599999999994</v>
      </c>
      <c r="AS34" s="166">
        <v>33.615000000000002</v>
      </c>
      <c r="AT34" s="165">
        <v>0</v>
      </c>
      <c r="AU34" s="166">
        <v>-53.590299999999999</v>
      </c>
      <c r="AV34" s="166">
        <v>27.093299999999999</v>
      </c>
      <c r="AW34" s="166">
        <v>28.030200000000001</v>
      </c>
      <c r="AX34" s="166">
        <v>67.084999999999994</v>
      </c>
      <c r="AY34" s="166">
        <v>67.44</v>
      </c>
      <c r="AZ34" s="166">
        <v>33.081200000000003</v>
      </c>
      <c r="BA34" s="166">
        <v>24.809699999999999</v>
      </c>
      <c r="BB34" s="166">
        <v>-577.19119999999998</v>
      </c>
      <c r="BC34" s="166">
        <v>3.3561000000000001</v>
      </c>
      <c r="BD34" s="166">
        <v>-13.9</v>
      </c>
      <c r="BE34" s="166">
        <v>-13.6</v>
      </c>
      <c r="BF34" s="167"/>
      <c r="BG34" s="166">
        <v>58.0762</v>
      </c>
      <c r="BH34" s="166">
        <v>-7.4974999999999996</v>
      </c>
      <c r="BI34" s="167"/>
      <c r="BJ34" s="166">
        <v>-74.580399999999997</v>
      </c>
      <c r="BK34" s="166">
        <v>9.0617999999999999</v>
      </c>
      <c r="BL34" s="166">
        <v>18.803699999999999</v>
      </c>
      <c r="BM34" s="166">
        <v>12.835699999999999</v>
      </c>
      <c r="BN34" s="166">
        <v>617.78599999999994</v>
      </c>
      <c r="BO34" s="166">
        <v>212.9581</v>
      </c>
      <c r="BP34" s="166">
        <v>213.59899999999999</v>
      </c>
      <c r="BQ34" s="166">
        <v>-673.57839999999999</v>
      </c>
      <c r="BR34" s="166">
        <v>640.00840000000005</v>
      </c>
      <c r="BS34" s="167"/>
      <c r="BT34" s="166">
        <v>-34.888500000000001</v>
      </c>
      <c r="BU34" s="166">
        <v>34.877299999999998</v>
      </c>
      <c r="BV34" s="166">
        <v>103.34820000000001</v>
      </c>
      <c r="BW34" s="166">
        <v>28.5</v>
      </c>
      <c r="BX34" s="166">
        <v>29.91</v>
      </c>
      <c r="BY34" s="166">
        <v>72.16</v>
      </c>
      <c r="BZ34" s="166">
        <v>86.04</v>
      </c>
      <c r="CA34" s="166">
        <v>-30.538</v>
      </c>
      <c r="CB34" s="166">
        <v>-24.376000000000001</v>
      </c>
      <c r="CC34" s="166">
        <v>76.889200000000002</v>
      </c>
      <c r="CD34" s="166">
        <v>77.614800000000002</v>
      </c>
      <c r="CE34" s="166">
        <v>-8.8627000000000002</v>
      </c>
      <c r="CF34" s="166">
        <v>-95.480800000000002</v>
      </c>
      <c r="CG34" s="166">
        <v>-94.2607</v>
      </c>
      <c r="CH34" s="166">
        <v>13.2568</v>
      </c>
      <c r="CI34" s="167"/>
      <c r="CJ34" s="167"/>
      <c r="CK34" s="167"/>
      <c r="CL34" s="166">
        <v>120.2</v>
      </c>
      <c r="CM34" s="166">
        <v>108.6</v>
      </c>
      <c r="CN34" s="166">
        <v>-17.760000000000002</v>
      </c>
      <c r="CO34" s="166">
        <v>84.088300000000004</v>
      </c>
      <c r="CP34" s="166">
        <v>82.4589</v>
      </c>
      <c r="CQ34" s="166">
        <v>81.439800000000005</v>
      </c>
      <c r="CR34" s="166">
        <v>23.905899999999999</v>
      </c>
      <c r="CS34" s="166">
        <v>22.5749</v>
      </c>
      <c r="CT34" s="166">
        <v>57.037599999999998</v>
      </c>
      <c r="CU34" s="166">
        <v>-138.3108</v>
      </c>
      <c r="CV34" s="166">
        <v>68.066599999999994</v>
      </c>
      <c r="CW34" s="166">
        <v>14.343299999999999</v>
      </c>
      <c r="CX34" s="166">
        <v>70.33</v>
      </c>
      <c r="CY34" s="166">
        <v>47.42</v>
      </c>
      <c r="CZ34" s="166">
        <v>49.226100000000002</v>
      </c>
      <c r="DA34" s="166">
        <v>46.879600000000003</v>
      </c>
      <c r="DB34" s="166">
        <v>-47.92</v>
      </c>
      <c r="DC34" s="167"/>
      <c r="DD34" s="167"/>
      <c r="DE34" s="167"/>
      <c r="DF34" s="166">
        <v>-74.441400000000002</v>
      </c>
      <c r="DG34" s="167"/>
      <c r="DH34" s="167"/>
      <c r="DI34" s="166">
        <v>-122.1</v>
      </c>
      <c r="DJ34" s="166">
        <v>-121.6</v>
      </c>
      <c r="DK34" s="166">
        <v>29.610900000000001</v>
      </c>
      <c r="DL34" s="166">
        <v>66.513099999999994</v>
      </c>
      <c r="DM34" s="166">
        <v>67.643699999999995</v>
      </c>
      <c r="DN34" s="166">
        <v>93.768299999999996</v>
      </c>
      <c r="DO34" s="166">
        <v>66.069999999999993</v>
      </c>
      <c r="DP34" s="166">
        <v>-8.4</v>
      </c>
      <c r="DQ34" s="166">
        <v>57.505000000000003</v>
      </c>
      <c r="DR34" s="166">
        <v>73.196700000000007</v>
      </c>
      <c r="DS34" s="166">
        <v>-48.81</v>
      </c>
      <c r="DT34" s="167"/>
      <c r="DU34" s="166">
        <v>114.67</v>
      </c>
      <c r="DV34" s="167"/>
      <c r="DW34" s="166">
        <v>74.781800000000004</v>
      </c>
      <c r="DX34" s="166">
        <v>74.127300000000005</v>
      </c>
      <c r="DY34" s="166">
        <v>-14.8888</v>
      </c>
      <c r="DZ34" s="166">
        <v>-15.8636</v>
      </c>
      <c r="EA34" s="166">
        <v>214.49449999999999</v>
      </c>
      <c r="EB34" s="166">
        <v>167.72059999999999</v>
      </c>
      <c r="EC34" s="166">
        <v>162.94049999999999</v>
      </c>
      <c r="ED34" s="166">
        <v>165.0865</v>
      </c>
      <c r="EE34" s="166">
        <v>64.402500000000003</v>
      </c>
      <c r="EF34" s="166">
        <v>44.080500000000001</v>
      </c>
      <c r="EG34" s="166">
        <v>-30.260999999999999</v>
      </c>
      <c r="EH34" s="166">
        <v>682.72860000000003</v>
      </c>
      <c r="EI34" s="166">
        <v>-115.28189999999999</v>
      </c>
      <c r="EJ34" s="167"/>
      <c r="EK34" s="166">
        <v>-29.4742</v>
      </c>
      <c r="EL34" s="166">
        <v>-26.602</v>
      </c>
      <c r="EM34" s="166">
        <v>32.003900000000002</v>
      </c>
      <c r="EN34" s="166">
        <v>2.9803999999999999</v>
      </c>
      <c r="EO34" s="166">
        <v>3.5188000000000001</v>
      </c>
      <c r="EP34" s="166">
        <v>39.984000000000002</v>
      </c>
      <c r="EQ34" s="166">
        <v>-55.537799999999997</v>
      </c>
      <c r="ER34" s="166">
        <v>-56.422499999999999</v>
      </c>
      <c r="ES34" s="166">
        <v>-2.2016</v>
      </c>
      <c r="ET34" s="166">
        <v>13.69</v>
      </c>
      <c r="EU34" s="166">
        <v>-15.49</v>
      </c>
      <c r="EV34" s="166">
        <v>1.1000000000000001</v>
      </c>
      <c r="EW34" s="166">
        <v>19.4314</v>
      </c>
      <c r="EX34" s="166">
        <v>-72.906599999999997</v>
      </c>
      <c r="EY34" s="166">
        <v>-33.003900000000002</v>
      </c>
      <c r="EZ34" s="166">
        <v>-32.163200000000003</v>
      </c>
      <c r="FA34" s="166">
        <v>3.6101999999999999</v>
      </c>
      <c r="FB34" s="166">
        <v>-41.965600000000002</v>
      </c>
      <c r="FC34" s="166">
        <v>6.5355999999999996</v>
      </c>
      <c r="FD34" s="166">
        <v>20.763999999999999</v>
      </c>
      <c r="FE34" s="167"/>
      <c r="FF34" s="166">
        <v>20.575600000000001</v>
      </c>
      <c r="FG34" s="166">
        <v>18.327300000000001</v>
      </c>
      <c r="FH34" s="166">
        <v>19.322199999999999</v>
      </c>
      <c r="FI34" s="166">
        <v>18.314499999999999</v>
      </c>
      <c r="FJ34" s="166">
        <v>28.3001</v>
      </c>
      <c r="FK34" s="166">
        <v>26.625599999999999</v>
      </c>
      <c r="FL34" s="166">
        <v>136.4769</v>
      </c>
      <c r="FM34" s="166">
        <v>17.793500000000002</v>
      </c>
      <c r="FN34" s="166">
        <v>16.874400000000001</v>
      </c>
      <c r="FO34" s="166">
        <v>87.067099999999996</v>
      </c>
      <c r="FP34" s="166">
        <v>98.703699999999998</v>
      </c>
      <c r="FQ34" s="166">
        <v>33.034599999999998</v>
      </c>
      <c r="FR34" s="166">
        <v>12.38</v>
      </c>
      <c r="FS34" s="166">
        <v>7.9645999999999999</v>
      </c>
      <c r="FT34" s="166">
        <v>0.95120000000000005</v>
      </c>
      <c r="FU34" s="166">
        <v>-4.5599999999999996</v>
      </c>
      <c r="FV34" s="166">
        <v>16.25</v>
      </c>
      <c r="FW34" s="166">
        <v>33.730400000000003</v>
      </c>
      <c r="FX34" s="167"/>
      <c r="FY34" s="166">
        <v>-3.306</v>
      </c>
      <c r="FZ34" s="166">
        <v>4.4020000000000001</v>
      </c>
      <c r="GA34" s="167"/>
      <c r="GB34" s="166">
        <v>40.86</v>
      </c>
      <c r="GC34" s="166">
        <v>-100.1165</v>
      </c>
      <c r="GD34" s="166">
        <v>-86.014799999999994</v>
      </c>
      <c r="GE34" s="166">
        <v>15.26</v>
      </c>
      <c r="GF34" s="166">
        <v>77.498800000000003</v>
      </c>
      <c r="GG34" s="166">
        <v>18.8</v>
      </c>
      <c r="GH34" s="166">
        <v>-16.099599999999999</v>
      </c>
      <c r="GI34" s="166">
        <v>-3.1701000000000001</v>
      </c>
      <c r="GJ34" s="166">
        <v>-3.0821999999999998</v>
      </c>
      <c r="GK34" s="166">
        <v>1.9502999999999999</v>
      </c>
      <c r="GL34" s="167"/>
      <c r="GM34" s="167"/>
      <c r="GN34" s="166">
        <v>-12.2613</v>
      </c>
      <c r="GO34" s="166">
        <v>-34.183</v>
      </c>
      <c r="GP34" s="166">
        <v>18.7501</v>
      </c>
      <c r="GQ34" s="166">
        <v>35.2624</v>
      </c>
      <c r="GR34" s="167"/>
      <c r="GS34" s="167"/>
      <c r="GT34" s="166">
        <v>-112.05289999999999</v>
      </c>
      <c r="GU34" s="166">
        <v>-28.392900000000001</v>
      </c>
      <c r="GV34" s="166">
        <v>32.367800000000003</v>
      </c>
      <c r="GW34" s="166">
        <v>-67.896900000000002</v>
      </c>
      <c r="GX34" s="166">
        <v>10.8499</v>
      </c>
      <c r="GY34" s="166">
        <v>11.8485</v>
      </c>
      <c r="GZ34" s="166">
        <v>11.4358</v>
      </c>
      <c r="HA34" s="166">
        <v>13</v>
      </c>
      <c r="HB34" s="166">
        <v>19.1554</v>
      </c>
      <c r="HC34" s="166">
        <v>19.523099999999999</v>
      </c>
      <c r="HD34" s="167"/>
      <c r="HE34" s="167"/>
      <c r="HF34" s="166">
        <v>-84.797899999999998</v>
      </c>
      <c r="HG34" s="166">
        <v>83.153099999999995</v>
      </c>
      <c r="HH34" s="166">
        <v>-120.7448</v>
      </c>
      <c r="HI34" s="166">
        <v>-19.3917</v>
      </c>
      <c r="HJ34" s="166">
        <v>-18.650600000000001</v>
      </c>
      <c r="HK34" s="166">
        <v>-66.284000000000006</v>
      </c>
      <c r="HL34" s="166">
        <v>-59.058399999999999</v>
      </c>
      <c r="HM34" s="166">
        <v>81.575699999999998</v>
      </c>
      <c r="HN34" s="166">
        <v>78.2012</v>
      </c>
      <c r="HO34" s="167"/>
      <c r="HP34" s="167"/>
      <c r="HQ34" s="166">
        <v>-3.0185</v>
      </c>
      <c r="HR34" s="166">
        <v>-3.8096000000000001</v>
      </c>
      <c r="HS34" s="166">
        <v>-10.555199999999999</v>
      </c>
      <c r="HT34" s="166">
        <v>-9.6525999999999996</v>
      </c>
      <c r="HU34" s="166">
        <v>9.58</v>
      </c>
      <c r="HV34" s="166">
        <v>9.84</v>
      </c>
      <c r="HW34" s="166">
        <v>12.2</v>
      </c>
      <c r="HX34" s="166">
        <v>12.5</v>
      </c>
      <c r="HY34" s="166">
        <v>21.6585</v>
      </c>
      <c r="HZ34" s="166">
        <v>-75.44</v>
      </c>
      <c r="IA34" s="166">
        <v>-301.83640000000003</v>
      </c>
      <c r="IB34" s="166">
        <v>62.420900000000003</v>
      </c>
      <c r="IC34" s="166">
        <v>62.1524</v>
      </c>
      <c r="ID34" s="166">
        <v>10.5</v>
      </c>
      <c r="IE34" s="166">
        <v>-31.9</v>
      </c>
      <c r="IF34" s="166">
        <v>5.7</v>
      </c>
      <c r="IG34" s="166">
        <v>5.7</v>
      </c>
      <c r="IH34" s="166">
        <v>1.4712000000000001</v>
      </c>
      <c r="II34" s="166">
        <v>1.2391000000000001</v>
      </c>
      <c r="IJ34" s="166">
        <v>128.91720000000001</v>
      </c>
      <c r="IK34" s="166">
        <v>135.33369999999999</v>
      </c>
      <c r="IL34" s="166">
        <v>26.6937</v>
      </c>
      <c r="IM34" s="166">
        <v>4.5444000000000004</v>
      </c>
      <c r="IN34" s="166">
        <v>112.85720000000001</v>
      </c>
      <c r="IO34" s="166">
        <v>-2.3567</v>
      </c>
      <c r="IP34" s="166">
        <v>-9.5084999999999997</v>
      </c>
      <c r="IQ34" s="166">
        <v>-126.1272</v>
      </c>
      <c r="IR34" s="166">
        <v>57.817999999999998</v>
      </c>
      <c r="IS34" s="166">
        <v>6.7302999999999997</v>
      </c>
      <c r="IT34" s="166">
        <v>170.96879999999999</v>
      </c>
      <c r="IU34" s="166">
        <v>170.94730000000001</v>
      </c>
      <c r="IV34" s="166">
        <v>125.57940000000001</v>
      </c>
      <c r="IW34" s="166">
        <v>-21.067699999999999</v>
      </c>
      <c r="IX34" s="166">
        <v>-56.774500000000003</v>
      </c>
      <c r="IY34" s="166">
        <v>-76.596599999999995</v>
      </c>
      <c r="IZ34" s="166">
        <v>74.9114</v>
      </c>
      <c r="JA34" s="166">
        <v>-9.3069000000000006</v>
      </c>
      <c r="JB34" s="167"/>
      <c r="JC34" s="166">
        <v>13.68</v>
      </c>
      <c r="JD34" s="166">
        <v>7.8650000000000002</v>
      </c>
      <c r="JE34" s="166">
        <v>7.8419999999999996</v>
      </c>
      <c r="JF34" s="166">
        <v>-14.72</v>
      </c>
      <c r="JG34" s="166">
        <v>-7.44</v>
      </c>
      <c r="JH34" s="167"/>
      <c r="JI34" s="166">
        <v>7.8842999999999996</v>
      </c>
      <c r="JJ34" s="166">
        <v>-8.7296999999999993</v>
      </c>
      <c r="JK34" s="166">
        <v>-41.808199999999999</v>
      </c>
      <c r="JL34" s="166">
        <v>14.8</v>
      </c>
      <c r="JM34" s="166">
        <v>50.843000000000004</v>
      </c>
      <c r="JN34" s="166">
        <v>48.524000000000001</v>
      </c>
      <c r="JO34" s="167"/>
      <c r="JP34" s="167"/>
      <c r="JQ34" s="166">
        <v>51.485399999999998</v>
      </c>
      <c r="JR34" s="166">
        <v>51.667200000000001</v>
      </c>
      <c r="JS34" s="166">
        <v>53.211599999999997</v>
      </c>
      <c r="JT34" s="167"/>
      <c r="JU34" s="166">
        <v>33.4</v>
      </c>
      <c r="JV34" s="166">
        <v>16.4773</v>
      </c>
      <c r="JW34" s="166">
        <v>8.1999999999999993</v>
      </c>
      <c r="JX34" s="167"/>
      <c r="JY34" s="166">
        <v>-62.039000000000001</v>
      </c>
      <c r="JZ34" s="166">
        <v>84.513000000000005</v>
      </c>
      <c r="KA34" s="166">
        <v>68.667900000000003</v>
      </c>
      <c r="KB34" s="166">
        <v>-62.233600000000003</v>
      </c>
      <c r="KC34" s="166">
        <v>-84.296999999999997</v>
      </c>
      <c r="KD34" s="166">
        <v>57.807400000000001</v>
      </c>
      <c r="KE34" s="166">
        <v>25.407699999999998</v>
      </c>
      <c r="KF34" s="166">
        <v>-42.8</v>
      </c>
      <c r="KG34" s="166">
        <v>43</v>
      </c>
      <c r="KH34" s="166">
        <v>-198.56970000000001</v>
      </c>
      <c r="KI34" s="166">
        <v>290.32089999999999</v>
      </c>
    </row>
    <row r="35" spans="1:295" ht="18" customHeight="1" x14ac:dyDescent="0.25">
      <c r="A35" s="161" t="s">
        <v>41</v>
      </c>
      <c r="B35" s="161" t="s">
        <v>716</v>
      </c>
      <c r="C35" s="165">
        <v>0</v>
      </c>
      <c r="D35" s="166">
        <v>17.442299999999999</v>
      </c>
      <c r="E35" s="166">
        <v>-24.5199</v>
      </c>
      <c r="F35" s="166">
        <v>-32.065899999999999</v>
      </c>
      <c r="G35" s="166">
        <v>31.860099999999999</v>
      </c>
      <c r="H35" s="167"/>
      <c r="I35" s="166">
        <v>62.387300000000003</v>
      </c>
      <c r="J35" s="166">
        <v>-103.1349</v>
      </c>
      <c r="K35" s="166">
        <v>65.024299999999997</v>
      </c>
      <c r="L35" s="166">
        <v>32.942999999999998</v>
      </c>
      <c r="M35" s="166">
        <v>31.939399999999999</v>
      </c>
      <c r="N35" s="166">
        <v>8.8800000000000008</v>
      </c>
      <c r="O35" s="166">
        <v>-50.298000000000002</v>
      </c>
      <c r="P35" s="166">
        <v>46.2</v>
      </c>
      <c r="Q35" s="166">
        <v>5.7960000000000003</v>
      </c>
      <c r="R35" s="167"/>
      <c r="S35" s="166">
        <v>14.3957</v>
      </c>
      <c r="T35" s="166">
        <v>59.814</v>
      </c>
      <c r="U35" s="166">
        <v>12.9823</v>
      </c>
      <c r="V35" s="166">
        <v>13.0398</v>
      </c>
      <c r="W35" s="166">
        <v>22.1175</v>
      </c>
      <c r="X35" s="166">
        <v>12.644</v>
      </c>
      <c r="Y35" s="166">
        <v>5.298</v>
      </c>
      <c r="Z35" s="166">
        <v>7.6349999999999998</v>
      </c>
      <c r="AA35" s="167"/>
      <c r="AB35" s="167"/>
      <c r="AC35" s="166">
        <v>-45.97</v>
      </c>
      <c r="AD35" s="166">
        <v>-45.74</v>
      </c>
      <c r="AE35" s="167"/>
      <c r="AF35" s="166">
        <v>-8.8800000000000008</v>
      </c>
      <c r="AG35" s="166">
        <v>48.4</v>
      </c>
      <c r="AH35" s="166">
        <v>6.8230000000000004</v>
      </c>
      <c r="AI35" s="166">
        <v>0.16900000000000001</v>
      </c>
      <c r="AJ35" s="165">
        <v>0</v>
      </c>
      <c r="AK35" s="166">
        <v>-37.96</v>
      </c>
      <c r="AL35" s="166">
        <v>-54.47</v>
      </c>
      <c r="AM35" s="166">
        <v>38.25</v>
      </c>
      <c r="AN35" s="166">
        <v>38.25</v>
      </c>
      <c r="AO35" s="166">
        <v>19.4392</v>
      </c>
      <c r="AP35" s="166">
        <v>-0.97040000000000004</v>
      </c>
      <c r="AQ35" s="166">
        <v>67.362200000000001</v>
      </c>
      <c r="AR35" s="166">
        <v>70.313000000000002</v>
      </c>
      <c r="AS35" s="166">
        <v>32.648600000000002</v>
      </c>
      <c r="AT35" s="165">
        <v>0</v>
      </c>
      <c r="AU35" s="166">
        <v>-40.3264</v>
      </c>
      <c r="AV35" s="166">
        <v>14.3786</v>
      </c>
      <c r="AW35" s="166">
        <v>15.663500000000001</v>
      </c>
      <c r="AX35" s="166">
        <v>68.162099999999995</v>
      </c>
      <c r="AY35" s="166">
        <v>67.773899999999998</v>
      </c>
      <c r="AZ35" s="166">
        <v>27.2761</v>
      </c>
      <c r="BA35" s="166">
        <v>29.516999999999999</v>
      </c>
      <c r="BB35" s="166">
        <v>-557.7355</v>
      </c>
      <c r="BC35" s="166">
        <v>3.3483000000000001</v>
      </c>
      <c r="BD35" s="166">
        <v>-13.9</v>
      </c>
      <c r="BE35" s="166">
        <v>-13.7</v>
      </c>
      <c r="BF35" s="167"/>
      <c r="BG35" s="166">
        <v>48.091099999999997</v>
      </c>
      <c r="BH35" s="166">
        <v>-7.9016000000000002</v>
      </c>
      <c r="BI35" s="167"/>
      <c r="BJ35" s="166">
        <v>-61.058700000000002</v>
      </c>
      <c r="BK35" s="166">
        <v>7.3930999999999996</v>
      </c>
      <c r="BL35" s="166">
        <v>18.453800000000001</v>
      </c>
      <c r="BM35" s="166">
        <v>12.276</v>
      </c>
      <c r="BN35" s="166">
        <v>604.84609999999998</v>
      </c>
      <c r="BO35" s="166">
        <v>220.74029999999999</v>
      </c>
      <c r="BP35" s="166">
        <v>219.73320000000001</v>
      </c>
      <c r="BQ35" s="166">
        <v>-698.77390000000003</v>
      </c>
      <c r="BR35" s="166">
        <v>654.02840000000003</v>
      </c>
      <c r="BS35" s="167"/>
      <c r="BT35" s="166">
        <v>-37.983899999999998</v>
      </c>
      <c r="BU35" s="166">
        <v>38.315600000000003</v>
      </c>
      <c r="BV35" s="166">
        <v>101.1927</v>
      </c>
      <c r="BW35" s="166">
        <v>28.45</v>
      </c>
      <c r="BX35" s="166">
        <v>29.82</v>
      </c>
      <c r="BY35" s="166">
        <v>71.42</v>
      </c>
      <c r="BZ35" s="166">
        <v>85.14</v>
      </c>
      <c r="CA35" s="166">
        <v>-12.7217</v>
      </c>
      <c r="CB35" s="166">
        <v>-17.276299999999999</v>
      </c>
      <c r="CC35" s="166">
        <v>71.068299999999994</v>
      </c>
      <c r="CD35" s="166">
        <v>71.390500000000003</v>
      </c>
      <c r="CE35" s="166">
        <v>-4.8478000000000003</v>
      </c>
      <c r="CF35" s="166">
        <v>-102.79130000000001</v>
      </c>
      <c r="CG35" s="166">
        <v>-101.9623</v>
      </c>
      <c r="CH35" s="166">
        <v>10.5472</v>
      </c>
      <c r="CI35" s="166">
        <v>0</v>
      </c>
      <c r="CJ35" s="167"/>
      <c r="CK35" s="167"/>
      <c r="CL35" s="166">
        <v>120.5</v>
      </c>
      <c r="CM35" s="166">
        <v>108.7</v>
      </c>
      <c r="CN35" s="166">
        <v>-17.2</v>
      </c>
      <c r="CO35" s="166">
        <v>79.8994</v>
      </c>
      <c r="CP35" s="166">
        <v>77.956800000000001</v>
      </c>
      <c r="CQ35" s="166">
        <v>76.614500000000007</v>
      </c>
      <c r="CR35" s="166">
        <v>13.654999999999999</v>
      </c>
      <c r="CS35" s="166">
        <v>14.236800000000001</v>
      </c>
      <c r="CT35" s="166">
        <v>75.7624</v>
      </c>
      <c r="CU35" s="166">
        <v>-147.8272</v>
      </c>
      <c r="CV35" s="166">
        <v>89.187399999999997</v>
      </c>
      <c r="CW35" s="166">
        <v>14.745699999999999</v>
      </c>
      <c r="CX35" s="166">
        <v>70.510000000000005</v>
      </c>
      <c r="CY35" s="166">
        <v>47.28</v>
      </c>
      <c r="CZ35" s="166">
        <v>49.226100000000002</v>
      </c>
      <c r="DA35" s="166">
        <v>46.879600000000003</v>
      </c>
      <c r="DB35" s="166">
        <v>-47.8</v>
      </c>
      <c r="DC35" s="167"/>
      <c r="DD35" s="167"/>
      <c r="DE35" s="167"/>
      <c r="DF35" s="166">
        <v>-75.370900000000006</v>
      </c>
      <c r="DG35" s="167"/>
      <c r="DH35" s="167"/>
      <c r="DI35" s="166">
        <v>-116</v>
      </c>
      <c r="DJ35" s="166">
        <v>-116.9</v>
      </c>
      <c r="DK35" s="166">
        <v>24.430800000000001</v>
      </c>
      <c r="DL35" s="167"/>
      <c r="DM35" s="166">
        <v>65.295500000000004</v>
      </c>
      <c r="DN35" s="167"/>
      <c r="DO35" s="167"/>
      <c r="DP35" s="166">
        <v>-7.55</v>
      </c>
      <c r="DQ35" s="166">
        <v>59.535499999999999</v>
      </c>
      <c r="DR35" s="166">
        <v>72.931600000000003</v>
      </c>
      <c r="DS35" s="166">
        <v>-48.8</v>
      </c>
      <c r="DT35" s="167"/>
      <c r="DU35" s="166">
        <v>119.39</v>
      </c>
      <c r="DV35" s="166">
        <v>65.290000000000006</v>
      </c>
      <c r="DW35" s="166">
        <v>76.181799999999996</v>
      </c>
      <c r="DX35" s="166">
        <v>73.454499999999996</v>
      </c>
      <c r="DY35" s="166">
        <v>-7.7626999999999997</v>
      </c>
      <c r="DZ35" s="166">
        <v>-7.6090999999999998</v>
      </c>
      <c r="EA35" s="166">
        <v>216.07320000000001</v>
      </c>
      <c r="EB35" s="166">
        <v>172.07079999999999</v>
      </c>
      <c r="EC35" s="166">
        <v>166.5626</v>
      </c>
      <c r="ED35" s="166">
        <v>167.99459999999999</v>
      </c>
      <c r="EE35" s="166">
        <v>68.100999999999999</v>
      </c>
      <c r="EF35" s="166">
        <v>47.560499999999998</v>
      </c>
      <c r="EG35" s="166">
        <v>-30.062999999999999</v>
      </c>
      <c r="EH35" s="166">
        <v>710.57399999999996</v>
      </c>
      <c r="EI35" s="166">
        <v>-110.1164</v>
      </c>
      <c r="EJ35" s="167"/>
      <c r="EK35" s="166">
        <v>-29.263100000000001</v>
      </c>
      <c r="EL35" s="166">
        <v>-26.7196</v>
      </c>
      <c r="EM35" s="166">
        <v>29.351700000000001</v>
      </c>
      <c r="EN35" s="166">
        <v>7.6100000000000001E-2</v>
      </c>
      <c r="EO35" s="166">
        <v>-0.6129</v>
      </c>
      <c r="EP35" s="166">
        <v>41.52</v>
      </c>
      <c r="EQ35" s="166">
        <v>-48.549300000000002</v>
      </c>
      <c r="ER35" s="166">
        <v>-49.165300000000002</v>
      </c>
      <c r="ES35" s="166">
        <v>-6.1458000000000004</v>
      </c>
      <c r="ET35" s="166">
        <v>0</v>
      </c>
      <c r="EU35" s="166">
        <v>-15.36</v>
      </c>
      <c r="EV35" s="166">
        <v>1</v>
      </c>
      <c r="EW35" s="166">
        <v>19.3385</v>
      </c>
      <c r="EX35" s="166">
        <v>-78.209400000000002</v>
      </c>
      <c r="EY35" s="166">
        <v>-32.942500000000003</v>
      </c>
      <c r="EZ35" s="166">
        <v>-31.9757</v>
      </c>
      <c r="FA35" s="166">
        <v>5.4703999999999997</v>
      </c>
      <c r="FB35" s="166">
        <v>-45.985999999999997</v>
      </c>
      <c r="FC35" s="166">
        <v>8.7391000000000005</v>
      </c>
      <c r="FD35" s="166">
        <v>20.491599999999998</v>
      </c>
      <c r="FE35" s="167"/>
      <c r="FF35" s="166">
        <v>20.5946</v>
      </c>
      <c r="FG35" s="166">
        <v>19.227499999999999</v>
      </c>
      <c r="FH35" s="166">
        <v>19.2424</v>
      </c>
      <c r="FI35" s="166">
        <v>18.691500000000001</v>
      </c>
      <c r="FJ35" s="166">
        <v>17.415500000000002</v>
      </c>
      <c r="FK35" s="166">
        <v>17.9178</v>
      </c>
      <c r="FL35" s="166">
        <v>141.50059999999999</v>
      </c>
      <c r="FM35" s="166">
        <v>9.9806000000000008</v>
      </c>
      <c r="FN35" s="166">
        <v>10.59</v>
      </c>
      <c r="FO35" s="166">
        <v>87.577500000000001</v>
      </c>
      <c r="FP35" s="166">
        <v>99.276899999999998</v>
      </c>
      <c r="FQ35" s="166">
        <v>37.363199999999999</v>
      </c>
      <c r="FR35" s="166">
        <v>11.09</v>
      </c>
      <c r="FS35" s="166">
        <v>7.0709999999999997</v>
      </c>
      <c r="FT35" s="166">
        <v>0.97440000000000004</v>
      </c>
      <c r="FU35" s="166">
        <v>-3.9</v>
      </c>
      <c r="FV35" s="166">
        <v>17.940000000000001</v>
      </c>
      <c r="FW35" s="166">
        <v>36.823099999999997</v>
      </c>
      <c r="FX35" s="167"/>
      <c r="FY35" s="166">
        <v>-3.3919999999999999</v>
      </c>
      <c r="FZ35" s="166">
        <v>4.3949999999999996</v>
      </c>
      <c r="GA35" s="167"/>
      <c r="GB35" s="166">
        <v>41.87</v>
      </c>
      <c r="GC35" s="166">
        <v>-99.481700000000004</v>
      </c>
      <c r="GD35" s="166">
        <v>-88.721400000000003</v>
      </c>
      <c r="GE35" s="167"/>
      <c r="GF35" s="166">
        <v>77.271600000000007</v>
      </c>
      <c r="GG35" s="166">
        <v>18.8</v>
      </c>
      <c r="GH35" s="166">
        <v>-16.176100000000002</v>
      </c>
      <c r="GI35" s="166">
        <v>-3.1583000000000001</v>
      </c>
      <c r="GJ35" s="166">
        <v>-3.3628</v>
      </c>
      <c r="GK35" s="166">
        <v>1.9305000000000001</v>
      </c>
      <c r="GL35" s="167"/>
      <c r="GM35" s="167"/>
      <c r="GN35" s="167"/>
      <c r="GO35" s="166">
        <v>-33.7438</v>
      </c>
      <c r="GP35" s="166">
        <v>18.008199999999999</v>
      </c>
      <c r="GQ35" s="166">
        <v>35.020600000000002</v>
      </c>
      <c r="GR35" s="167"/>
      <c r="GS35" s="167"/>
      <c r="GT35" s="166">
        <v>-110.76309999999999</v>
      </c>
      <c r="GU35" s="166">
        <v>-27.703900000000001</v>
      </c>
      <c r="GV35" s="166">
        <v>32.359200000000001</v>
      </c>
      <c r="GW35" s="166">
        <v>-67.411799999999999</v>
      </c>
      <c r="GX35" s="167"/>
      <c r="GY35" s="166">
        <v>11.2235</v>
      </c>
      <c r="GZ35" s="166">
        <v>10.929500000000001</v>
      </c>
      <c r="HA35" s="167"/>
      <c r="HB35" s="166">
        <v>14.084099999999999</v>
      </c>
      <c r="HC35" s="166">
        <v>14.553000000000001</v>
      </c>
      <c r="HD35" s="167"/>
      <c r="HE35" s="167"/>
      <c r="HF35" s="166">
        <v>-51.8825</v>
      </c>
      <c r="HG35" s="166">
        <v>50.182299999999998</v>
      </c>
      <c r="HH35" s="166">
        <v>-135.87620000000001</v>
      </c>
      <c r="HI35" s="166">
        <v>-16.005199999999999</v>
      </c>
      <c r="HJ35" s="166">
        <v>-13.800700000000001</v>
      </c>
      <c r="HK35" s="166">
        <v>-64.569900000000004</v>
      </c>
      <c r="HL35" s="166">
        <v>-56.300199999999997</v>
      </c>
      <c r="HM35" s="166">
        <v>79.025499999999994</v>
      </c>
      <c r="HN35" s="166">
        <v>79.885499999999993</v>
      </c>
      <c r="HO35" s="167"/>
      <c r="HP35" s="167"/>
      <c r="HQ35" s="166">
        <v>-6.2815000000000003</v>
      </c>
      <c r="HR35" s="166">
        <v>-7.1824000000000003</v>
      </c>
      <c r="HS35" s="166">
        <v>-10.7616</v>
      </c>
      <c r="HT35" s="166">
        <v>-10.3268</v>
      </c>
      <c r="HU35" s="166">
        <v>14.39</v>
      </c>
      <c r="HV35" s="166">
        <v>13.35</v>
      </c>
      <c r="HW35" s="166">
        <v>12.7</v>
      </c>
      <c r="HX35" s="166">
        <v>12.5</v>
      </c>
      <c r="HY35" s="166">
        <v>21.863600000000002</v>
      </c>
      <c r="HZ35" s="166">
        <v>-74.16</v>
      </c>
      <c r="IA35" s="166">
        <v>-292.37619999999998</v>
      </c>
      <c r="IB35" s="166">
        <v>56.185000000000002</v>
      </c>
      <c r="IC35" s="166">
        <v>55.5777</v>
      </c>
      <c r="ID35" s="166">
        <v>9.9</v>
      </c>
      <c r="IE35" s="166">
        <v>-29</v>
      </c>
      <c r="IF35" s="166">
        <v>8.1999999999999993</v>
      </c>
      <c r="IG35" s="166">
        <v>9</v>
      </c>
      <c r="IH35" s="167"/>
      <c r="II35" s="167"/>
      <c r="IJ35" s="166">
        <v>139.64349999999999</v>
      </c>
      <c r="IK35" s="166">
        <v>133.07480000000001</v>
      </c>
      <c r="IL35" s="166">
        <v>37.798900000000003</v>
      </c>
      <c r="IM35" s="166">
        <v>10.645099999999999</v>
      </c>
      <c r="IN35" s="166">
        <v>123.2248</v>
      </c>
      <c r="IO35" s="166">
        <v>-7.3348000000000004</v>
      </c>
      <c r="IP35" s="166">
        <v>-2.0444</v>
      </c>
      <c r="IQ35" s="166">
        <v>-121.89019999999999</v>
      </c>
      <c r="IR35" s="166">
        <v>57.471600000000002</v>
      </c>
      <c r="IS35" s="166">
        <v>-1.9520999999999999</v>
      </c>
      <c r="IT35" s="166">
        <v>176.78309999999999</v>
      </c>
      <c r="IU35" s="166">
        <v>176.86</v>
      </c>
      <c r="IV35" s="166">
        <v>121.6073</v>
      </c>
      <c r="IW35" s="166">
        <v>-32.811999999999998</v>
      </c>
      <c r="IX35" s="166">
        <v>-57.0871</v>
      </c>
      <c r="IY35" s="166">
        <v>-84.068899999999999</v>
      </c>
      <c r="IZ35" s="166">
        <v>85.143199999999993</v>
      </c>
      <c r="JA35" s="166">
        <v>-7.1178999999999997</v>
      </c>
      <c r="JB35" s="167"/>
      <c r="JC35" s="166">
        <v>15.2</v>
      </c>
      <c r="JD35" s="166">
        <v>7.7859999999999996</v>
      </c>
      <c r="JE35" s="167"/>
      <c r="JF35" s="166">
        <v>-14</v>
      </c>
      <c r="JG35" s="166">
        <v>-8</v>
      </c>
      <c r="JH35" s="167"/>
      <c r="JI35" s="166">
        <v>8.1163000000000007</v>
      </c>
      <c r="JJ35" s="166">
        <v>-7.7927999999999997</v>
      </c>
      <c r="JK35" s="166">
        <v>-41.777700000000003</v>
      </c>
      <c r="JL35" s="166">
        <v>13.2</v>
      </c>
      <c r="JM35" s="166">
        <v>48.902000000000001</v>
      </c>
      <c r="JN35" s="166">
        <v>48.814999999999998</v>
      </c>
      <c r="JO35" s="167"/>
      <c r="JP35" s="167"/>
      <c r="JQ35" s="166">
        <v>51.375700000000002</v>
      </c>
      <c r="JR35" s="166">
        <v>50.568600000000004</v>
      </c>
      <c r="JS35" s="166">
        <v>51.265300000000003</v>
      </c>
      <c r="JT35" s="167"/>
      <c r="JU35" s="166">
        <v>30.6</v>
      </c>
      <c r="JV35" s="166">
        <v>18.434799999999999</v>
      </c>
      <c r="JW35" s="166">
        <v>8.17</v>
      </c>
      <c r="JX35" s="167"/>
      <c r="JY35" s="166">
        <v>-59.915599999999998</v>
      </c>
      <c r="JZ35" s="166">
        <v>84.003799999999998</v>
      </c>
      <c r="KA35" s="166">
        <v>66.989800000000002</v>
      </c>
      <c r="KB35" s="166">
        <v>-59.509399999999999</v>
      </c>
      <c r="KC35" s="166">
        <v>-81.953800000000001</v>
      </c>
      <c r="KD35" s="166">
        <v>56.347000000000001</v>
      </c>
      <c r="KE35" s="166">
        <v>25.264199999999999</v>
      </c>
      <c r="KF35" s="166">
        <v>-39.200000000000003</v>
      </c>
      <c r="KG35" s="166">
        <v>40.700000000000003</v>
      </c>
      <c r="KH35" s="166">
        <v>-183.22139999999999</v>
      </c>
      <c r="KI35" s="166">
        <v>268.4631</v>
      </c>
    </row>
    <row r="36" spans="1:295" ht="18" customHeight="1" x14ac:dyDescent="0.25">
      <c r="A36" s="161" t="s">
        <v>41</v>
      </c>
      <c r="B36" s="161" t="s">
        <v>717</v>
      </c>
      <c r="C36" s="165">
        <v>0</v>
      </c>
      <c r="D36" s="166">
        <v>17.448</v>
      </c>
      <c r="E36" s="166">
        <v>-24.1904</v>
      </c>
      <c r="F36" s="166">
        <v>-33.159700000000001</v>
      </c>
      <c r="G36" s="166">
        <v>32.2834</v>
      </c>
      <c r="H36" s="167"/>
      <c r="I36" s="166">
        <v>61.338900000000002</v>
      </c>
      <c r="J36" s="166">
        <v>-100.5215</v>
      </c>
      <c r="K36" s="166">
        <v>63.467500000000001</v>
      </c>
      <c r="L36" s="166">
        <v>32.220999999999997</v>
      </c>
      <c r="M36" s="166">
        <v>31.393000000000001</v>
      </c>
      <c r="N36" s="166">
        <v>11.1</v>
      </c>
      <c r="O36" s="166">
        <v>-49.834000000000003</v>
      </c>
      <c r="P36" s="167"/>
      <c r="Q36" s="167"/>
      <c r="R36" s="166">
        <v>-46.2</v>
      </c>
      <c r="S36" s="166">
        <v>14.5265</v>
      </c>
      <c r="T36" s="166">
        <v>58.492400000000004</v>
      </c>
      <c r="U36" s="166">
        <v>12.6335</v>
      </c>
      <c r="V36" s="166">
        <v>12.6511</v>
      </c>
      <c r="W36" s="166">
        <v>21.0581</v>
      </c>
      <c r="X36" s="166">
        <v>11.903499999999999</v>
      </c>
      <c r="Y36" s="166">
        <v>5.3181000000000003</v>
      </c>
      <c r="Z36" s="166">
        <v>8.1608000000000001</v>
      </c>
      <c r="AA36" s="167"/>
      <c r="AB36" s="167"/>
      <c r="AC36" s="166">
        <v>-45.13</v>
      </c>
      <c r="AD36" s="166">
        <v>-45.06</v>
      </c>
      <c r="AE36" s="167"/>
      <c r="AF36" s="166">
        <v>-11.1</v>
      </c>
      <c r="AG36" s="166">
        <v>48.4</v>
      </c>
      <c r="AH36" s="166">
        <v>7.7309999999999999</v>
      </c>
      <c r="AI36" s="166">
        <v>0.17699999999999999</v>
      </c>
      <c r="AJ36" s="165">
        <v>0</v>
      </c>
      <c r="AK36" s="166">
        <v>-36.6</v>
      </c>
      <c r="AL36" s="166">
        <v>-57.09</v>
      </c>
      <c r="AM36" s="166">
        <v>36.68</v>
      </c>
      <c r="AN36" s="166">
        <v>36.79</v>
      </c>
      <c r="AO36" s="166">
        <v>15.648199999999999</v>
      </c>
      <c r="AP36" s="166">
        <v>-0.15140000000000001</v>
      </c>
      <c r="AQ36" s="166">
        <v>66.267399999999995</v>
      </c>
      <c r="AR36" s="166">
        <v>68.404899999999998</v>
      </c>
      <c r="AS36" s="166">
        <v>31.228899999999999</v>
      </c>
      <c r="AT36" s="165">
        <v>0</v>
      </c>
      <c r="AU36" s="166">
        <v>-43.579599999999999</v>
      </c>
      <c r="AV36" s="166">
        <v>26.158999999999999</v>
      </c>
      <c r="AW36" s="166">
        <v>31.2394</v>
      </c>
      <c r="AX36" s="166">
        <v>62.162799999999997</v>
      </c>
      <c r="AY36" s="166">
        <v>64.743600000000001</v>
      </c>
      <c r="AZ36" s="166">
        <v>31.686299999999999</v>
      </c>
      <c r="BA36" s="166">
        <v>34.153300000000002</v>
      </c>
      <c r="BB36" s="166">
        <v>-557.8134</v>
      </c>
      <c r="BC36" s="166">
        <v>0.9093</v>
      </c>
      <c r="BD36" s="166">
        <v>-12.3</v>
      </c>
      <c r="BE36" s="166">
        <v>-12.5</v>
      </c>
      <c r="BF36" s="167"/>
      <c r="BG36" s="166">
        <v>50.982999999999997</v>
      </c>
      <c r="BH36" s="166">
        <v>-7.4596</v>
      </c>
      <c r="BI36" s="167"/>
      <c r="BJ36" s="166">
        <v>-64.076800000000006</v>
      </c>
      <c r="BK36" s="166">
        <v>7.3883999999999999</v>
      </c>
      <c r="BL36" s="167"/>
      <c r="BM36" s="166">
        <v>12.1014</v>
      </c>
      <c r="BN36" s="166">
        <v>608.90509999999995</v>
      </c>
      <c r="BO36" s="166">
        <v>212.16460000000001</v>
      </c>
      <c r="BP36" s="166">
        <v>212.1036</v>
      </c>
      <c r="BQ36" s="166">
        <v>-673.37450000000001</v>
      </c>
      <c r="BR36" s="166">
        <v>643.36969999999997</v>
      </c>
      <c r="BS36" s="167"/>
      <c r="BT36" s="166">
        <v>-75.541200000000003</v>
      </c>
      <c r="BU36" s="166">
        <v>77.209800000000001</v>
      </c>
      <c r="BV36" s="166">
        <v>99.985100000000003</v>
      </c>
      <c r="BW36" s="166">
        <v>28.46</v>
      </c>
      <c r="BX36" s="166">
        <v>29.26</v>
      </c>
      <c r="BY36" s="166">
        <v>70.69</v>
      </c>
      <c r="BZ36" s="166">
        <v>85.45</v>
      </c>
      <c r="CA36" s="166">
        <v>-10.9803</v>
      </c>
      <c r="CB36" s="166">
        <v>-11.382199999999999</v>
      </c>
      <c r="CC36" s="166">
        <v>69.567499999999995</v>
      </c>
      <c r="CD36" s="166">
        <v>69.696799999999996</v>
      </c>
      <c r="CE36" s="166">
        <v>-2.5225</v>
      </c>
      <c r="CF36" s="166">
        <v>-108.0776</v>
      </c>
      <c r="CG36" s="166">
        <v>-107.7364</v>
      </c>
      <c r="CH36" s="166">
        <v>9.9321000000000002</v>
      </c>
      <c r="CI36" s="167"/>
      <c r="CJ36" s="167"/>
      <c r="CK36" s="167"/>
      <c r="CL36" s="166">
        <v>120.7</v>
      </c>
      <c r="CM36" s="166">
        <v>108.7</v>
      </c>
      <c r="CN36" s="166">
        <v>-17.02</v>
      </c>
      <c r="CO36" s="166">
        <v>77.570300000000003</v>
      </c>
      <c r="CP36" s="166">
        <v>75.436199999999999</v>
      </c>
      <c r="CQ36" s="166">
        <v>74.907399999999996</v>
      </c>
      <c r="CR36" s="166">
        <v>6.6273999999999997</v>
      </c>
      <c r="CS36" s="166">
        <v>6.6837</v>
      </c>
      <c r="CT36" s="166">
        <v>75.939899999999994</v>
      </c>
      <c r="CU36" s="166">
        <v>-141.04429999999999</v>
      </c>
      <c r="CV36" s="166">
        <v>89.721999999999994</v>
      </c>
      <c r="CW36" s="166">
        <v>14.4407</v>
      </c>
      <c r="CX36" s="166">
        <v>65.06</v>
      </c>
      <c r="CY36" s="166">
        <v>43.03</v>
      </c>
      <c r="CZ36" s="166">
        <v>49.226100000000002</v>
      </c>
      <c r="DA36" s="167"/>
      <c r="DB36" s="166">
        <v>-48.42</v>
      </c>
      <c r="DC36" s="167"/>
      <c r="DD36" s="167"/>
      <c r="DE36" s="167"/>
      <c r="DF36" s="166">
        <v>-53.439599999999999</v>
      </c>
      <c r="DG36" s="167"/>
      <c r="DH36" s="167"/>
      <c r="DI36" s="166">
        <v>-114.5</v>
      </c>
      <c r="DJ36" s="166">
        <v>-114.4</v>
      </c>
      <c r="DK36" s="166">
        <v>24.4803</v>
      </c>
      <c r="DL36" s="166">
        <v>63.876300000000001</v>
      </c>
      <c r="DM36" s="166">
        <v>60.598999999999997</v>
      </c>
      <c r="DN36" s="166">
        <v>90.252700000000004</v>
      </c>
      <c r="DO36" s="166">
        <v>63.31</v>
      </c>
      <c r="DP36" s="166">
        <v>-6.21</v>
      </c>
      <c r="DQ36" s="166">
        <v>60.0625</v>
      </c>
      <c r="DR36" s="166">
        <v>54.5456</v>
      </c>
      <c r="DS36" s="166">
        <v>-48.83</v>
      </c>
      <c r="DT36" s="167"/>
      <c r="DU36" s="166">
        <v>115.02</v>
      </c>
      <c r="DV36" s="166">
        <v>66.06</v>
      </c>
      <c r="DW36" s="166">
        <v>53.6</v>
      </c>
      <c r="DX36" s="166">
        <v>52.672699999999999</v>
      </c>
      <c r="DY36" s="166">
        <v>-8.5810999999999993</v>
      </c>
      <c r="DZ36" s="166">
        <v>-9.4182000000000006</v>
      </c>
      <c r="EA36" s="166">
        <v>203.0367</v>
      </c>
      <c r="EB36" s="166">
        <v>157.3734</v>
      </c>
      <c r="EC36" s="166">
        <v>151.54650000000001</v>
      </c>
      <c r="ED36" s="166">
        <v>153.88130000000001</v>
      </c>
      <c r="EE36" s="166">
        <v>89.927999999999997</v>
      </c>
      <c r="EF36" s="166">
        <v>71.363600000000005</v>
      </c>
      <c r="EG36" s="166">
        <v>-28.977</v>
      </c>
      <c r="EH36" s="166">
        <v>691.93949999999995</v>
      </c>
      <c r="EI36" s="166">
        <v>-103.9897</v>
      </c>
      <c r="EJ36" s="167"/>
      <c r="EK36" s="166">
        <v>-28.311199999999999</v>
      </c>
      <c r="EL36" s="166">
        <v>-25.838699999999999</v>
      </c>
      <c r="EM36" s="166">
        <v>0</v>
      </c>
      <c r="EN36" s="166">
        <v>-7.976</v>
      </c>
      <c r="EO36" s="166">
        <v>-7.8540000000000001</v>
      </c>
      <c r="EP36" s="166">
        <v>153.66</v>
      </c>
      <c r="EQ36" s="166">
        <v>-63.397500000000001</v>
      </c>
      <c r="ER36" s="166">
        <v>-64.272800000000004</v>
      </c>
      <c r="ES36" s="166">
        <v>-28.927</v>
      </c>
      <c r="ET36" s="166">
        <v>0</v>
      </c>
      <c r="EU36" s="166">
        <v>-15.54</v>
      </c>
      <c r="EV36" s="166">
        <v>114.8</v>
      </c>
      <c r="EW36" s="166">
        <v>18.733499999999999</v>
      </c>
      <c r="EX36" s="166">
        <v>-91.498000000000005</v>
      </c>
      <c r="EY36" s="166">
        <v>-31.9192</v>
      </c>
      <c r="EZ36" s="166">
        <v>-31.2515</v>
      </c>
      <c r="FA36" s="166">
        <v>5.1222000000000003</v>
      </c>
      <c r="FB36" s="166">
        <v>-66.492400000000004</v>
      </c>
      <c r="FC36" s="166">
        <v>30.9636</v>
      </c>
      <c r="FD36" s="166">
        <v>20.0289</v>
      </c>
      <c r="FE36" s="167"/>
      <c r="FF36" s="166">
        <v>19.526499999999999</v>
      </c>
      <c r="FG36" s="166">
        <v>18.244700000000002</v>
      </c>
      <c r="FH36" s="166">
        <v>18.373200000000001</v>
      </c>
      <c r="FI36" s="166">
        <v>17.920999999999999</v>
      </c>
      <c r="FJ36" s="166">
        <v>9.5449999999999999</v>
      </c>
      <c r="FK36" s="166">
        <v>9.7125000000000004</v>
      </c>
      <c r="FL36" s="166">
        <v>139.3237</v>
      </c>
      <c r="FM36" s="166">
        <v>11.141400000000001</v>
      </c>
      <c r="FN36" s="166">
        <v>11.23</v>
      </c>
      <c r="FO36" s="166">
        <v>88.885300000000001</v>
      </c>
      <c r="FP36" s="166">
        <v>99.451700000000002</v>
      </c>
      <c r="FQ36" s="166">
        <v>40.153799999999997</v>
      </c>
      <c r="FR36" s="166">
        <v>10.77</v>
      </c>
      <c r="FS36" s="166">
        <v>6.7659000000000002</v>
      </c>
      <c r="FT36" s="166">
        <v>0.96220000000000006</v>
      </c>
      <c r="FU36" s="166">
        <v>-4.0999999999999996</v>
      </c>
      <c r="FV36" s="166">
        <v>18.850000000000001</v>
      </c>
      <c r="FW36" s="166">
        <v>39.128100000000003</v>
      </c>
      <c r="FX36" s="167"/>
      <c r="FY36" s="166">
        <v>-3.33</v>
      </c>
      <c r="FZ36" s="166">
        <v>4.2949999999999999</v>
      </c>
      <c r="GA36" s="167"/>
      <c r="GB36" s="166">
        <v>42.71</v>
      </c>
      <c r="GC36" s="166">
        <v>-101.20869999999999</v>
      </c>
      <c r="GD36" s="166">
        <v>-86.863100000000003</v>
      </c>
      <c r="GE36" s="166">
        <v>15.04</v>
      </c>
      <c r="GF36" s="166">
        <v>77.778300000000002</v>
      </c>
      <c r="GG36" s="166">
        <v>19.7</v>
      </c>
      <c r="GH36" s="166">
        <v>-15.7422</v>
      </c>
      <c r="GI36" s="166">
        <v>-3.1219000000000001</v>
      </c>
      <c r="GJ36" s="166">
        <v>-3.0827</v>
      </c>
      <c r="GK36" s="166">
        <v>1.9196</v>
      </c>
      <c r="GL36" s="167"/>
      <c r="GM36" s="167"/>
      <c r="GN36" s="166">
        <v>-12.543900000000001</v>
      </c>
      <c r="GO36" s="166">
        <v>-32.964599999999997</v>
      </c>
      <c r="GP36" s="166">
        <v>17.9056</v>
      </c>
      <c r="GQ36" s="166">
        <v>34.5471</v>
      </c>
      <c r="GR36" s="167"/>
      <c r="GS36" s="167"/>
      <c r="GT36" s="166">
        <v>-109.87050000000001</v>
      </c>
      <c r="GU36" s="166">
        <v>-28.012899999999998</v>
      </c>
      <c r="GV36" s="166">
        <v>31.692299999999999</v>
      </c>
      <c r="GW36" s="166">
        <v>-67.331500000000005</v>
      </c>
      <c r="GX36" s="166">
        <v>11.6402</v>
      </c>
      <c r="GY36" s="166">
        <v>10.7059</v>
      </c>
      <c r="GZ36" s="166">
        <v>10.443</v>
      </c>
      <c r="HA36" s="166">
        <v>13.299300000000001</v>
      </c>
      <c r="HB36" s="166">
        <v>12.9818</v>
      </c>
      <c r="HC36" s="166">
        <v>15.58</v>
      </c>
      <c r="HD36" s="166">
        <v>3.8</v>
      </c>
      <c r="HE36" s="167"/>
      <c r="HF36" s="166">
        <v>-44.483899999999998</v>
      </c>
      <c r="HG36" s="166">
        <v>47.153500000000001</v>
      </c>
      <c r="HH36" s="166">
        <v>-131.29820000000001</v>
      </c>
      <c r="HI36" s="166">
        <v>-16.385200000000001</v>
      </c>
      <c r="HJ36" s="166">
        <v>-13.5496</v>
      </c>
      <c r="HK36" s="166">
        <v>-63.461100000000002</v>
      </c>
      <c r="HL36" s="166">
        <v>-55.1905</v>
      </c>
      <c r="HM36" s="166">
        <v>77.417699999999996</v>
      </c>
      <c r="HN36" s="166">
        <v>75.718800000000002</v>
      </c>
      <c r="HO36" s="167"/>
      <c r="HP36" s="167"/>
      <c r="HQ36" s="166">
        <v>-5.4245999999999999</v>
      </c>
      <c r="HR36" s="166">
        <v>-5.4904999999999999</v>
      </c>
      <c r="HS36" s="166">
        <v>-12.0533</v>
      </c>
      <c r="HT36" s="166">
        <v>-11.9771</v>
      </c>
      <c r="HU36" s="166">
        <v>8.6999999999999993</v>
      </c>
      <c r="HV36" s="166">
        <v>9.51</v>
      </c>
      <c r="HW36" s="166">
        <v>12.5</v>
      </c>
      <c r="HX36" s="166">
        <v>12.3</v>
      </c>
      <c r="HY36" s="166">
        <v>21.596599999999999</v>
      </c>
      <c r="HZ36" s="167"/>
      <c r="IA36" s="166">
        <v>-298.02050000000003</v>
      </c>
      <c r="IB36" s="166">
        <v>62.113900000000001</v>
      </c>
      <c r="IC36" s="166">
        <v>61.842300000000002</v>
      </c>
      <c r="ID36" s="166">
        <v>9.4</v>
      </c>
      <c r="IE36" s="166">
        <v>-31.8</v>
      </c>
      <c r="IF36" s="166">
        <v>5.8</v>
      </c>
      <c r="IG36" s="166">
        <v>6.6</v>
      </c>
      <c r="IH36" s="167"/>
      <c r="II36" s="167"/>
      <c r="IJ36" s="166">
        <v>138.34649999999999</v>
      </c>
      <c r="IK36" s="166">
        <v>122.88720000000001</v>
      </c>
      <c r="IL36" s="166">
        <v>47.481999999999999</v>
      </c>
      <c r="IM36" s="166">
        <v>12.0487</v>
      </c>
      <c r="IN36" s="166">
        <v>118.8944</v>
      </c>
      <c r="IO36" s="166">
        <v>-15.103400000000001</v>
      </c>
      <c r="IP36" s="166">
        <v>6.3353999999999999</v>
      </c>
      <c r="IQ36" s="166">
        <v>-122.88590000000001</v>
      </c>
      <c r="IR36" s="166">
        <v>55.266100000000002</v>
      </c>
      <c r="IS36" s="166">
        <v>-2.5863</v>
      </c>
      <c r="IT36" s="166">
        <v>176.53809999999999</v>
      </c>
      <c r="IU36" s="166">
        <v>175.2543</v>
      </c>
      <c r="IV36" s="166">
        <v>120.44159999999999</v>
      </c>
      <c r="IW36" s="166">
        <v>-38.801499999999997</v>
      </c>
      <c r="IX36" s="166">
        <v>-51.166699999999999</v>
      </c>
      <c r="IY36" s="166">
        <v>-87.866699999999994</v>
      </c>
      <c r="IZ36" s="166">
        <v>86.058199999999999</v>
      </c>
      <c r="JA36" s="166">
        <v>-8.0681999999999992</v>
      </c>
      <c r="JB36" s="167"/>
      <c r="JC36" s="166">
        <v>14.8</v>
      </c>
      <c r="JD36" s="166">
        <v>7.9470000000000001</v>
      </c>
      <c r="JE36" s="167"/>
      <c r="JF36" s="166">
        <v>-15.12</v>
      </c>
      <c r="JG36" s="166">
        <v>-7.36</v>
      </c>
      <c r="JH36" s="167"/>
      <c r="JI36" s="166">
        <v>8.3513000000000002</v>
      </c>
      <c r="JJ36" s="166">
        <v>-7.8813000000000004</v>
      </c>
      <c r="JK36" s="166">
        <v>-41.982100000000003</v>
      </c>
      <c r="JL36" s="166">
        <v>12.9</v>
      </c>
      <c r="JM36" s="166">
        <v>46.170999999999999</v>
      </c>
      <c r="JN36" s="166">
        <v>47.420999999999999</v>
      </c>
      <c r="JO36" s="167"/>
      <c r="JP36" s="167"/>
      <c r="JQ36" s="166">
        <v>49.613900000000001</v>
      </c>
      <c r="JR36" s="166">
        <v>49.557699999999997</v>
      </c>
      <c r="JS36" s="166">
        <v>50.786299999999997</v>
      </c>
      <c r="JT36" s="167"/>
      <c r="JU36" s="166">
        <v>29.6</v>
      </c>
      <c r="JV36" s="166">
        <v>18.555599999999998</v>
      </c>
      <c r="JW36" s="166">
        <v>8.07</v>
      </c>
      <c r="JX36" s="167"/>
      <c r="JY36" s="166">
        <v>-60.140700000000002</v>
      </c>
      <c r="JZ36" s="166">
        <v>81.917400000000001</v>
      </c>
      <c r="KA36" s="166">
        <v>65.858999999999995</v>
      </c>
      <c r="KB36" s="166">
        <v>-59.557000000000002</v>
      </c>
      <c r="KC36" s="166">
        <v>-81.188900000000004</v>
      </c>
      <c r="KD36" s="166">
        <v>54.168300000000002</v>
      </c>
      <c r="KE36" s="166">
        <v>25.7075</v>
      </c>
      <c r="KF36" s="166">
        <v>-40.4</v>
      </c>
      <c r="KG36" s="166">
        <v>40.5</v>
      </c>
      <c r="KH36" s="166">
        <v>-169.2422</v>
      </c>
      <c r="KI36" s="166">
        <v>257.88200000000001</v>
      </c>
    </row>
    <row r="37" spans="1:295" ht="18" customHeight="1" x14ac:dyDescent="0.25">
      <c r="A37" s="161" t="s">
        <v>41</v>
      </c>
      <c r="B37" s="161" t="s">
        <v>718</v>
      </c>
      <c r="C37" s="165">
        <v>0</v>
      </c>
      <c r="D37" s="166">
        <v>18.019200000000001</v>
      </c>
      <c r="E37" s="166">
        <v>-25.180199999999999</v>
      </c>
      <c r="F37" s="166">
        <v>-33.555300000000003</v>
      </c>
      <c r="G37" s="166">
        <v>32.306899999999999</v>
      </c>
      <c r="H37" s="167"/>
      <c r="I37" s="166">
        <v>60.637700000000002</v>
      </c>
      <c r="J37" s="166">
        <v>-101.2547</v>
      </c>
      <c r="K37" s="166">
        <v>63.439300000000003</v>
      </c>
      <c r="L37" s="166">
        <v>32.255000000000003</v>
      </c>
      <c r="M37" s="166">
        <v>31.200099999999999</v>
      </c>
      <c r="N37" s="166">
        <v>15.54</v>
      </c>
      <c r="O37" s="166">
        <v>-50.307000000000002</v>
      </c>
      <c r="P37" s="167"/>
      <c r="Q37" s="167"/>
      <c r="R37" s="167"/>
      <c r="S37" s="166">
        <v>14.102</v>
      </c>
      <c r="T37" s="166">
        <v>58.514800000000001</v>
      </c>
      <c r="U37" s="166">
        <v>12.8527</v>
      </c>
      <c r="V37" s="166">
        <v>13.032</v>
      </c>
      <c r="W37" s="166">
        <v>21.344200000000001</v>
      </c>
      <c r="X37" s="166">
        <v>12.9476</v>
      </c>
      <c r="Y37" s="166">
        <v>5.2704000000000004</v>
      </c>
      <c r="Z37" s="166">
        <v>8.4747000000000003</v>
      </c>
      <c r="AA37" s="167"/>
      <c r="AB37" s="167"/>
      <c r="AC37" s="166">
        <v>-43.3</v>
      </c>
      <c r="AD37" s="166">
        <v>-43.15</v>
      </c>
      <c r="AE37" s="167"/>
      <c r="AF37" s="166">
        <v>-15.54</v>
      </c>
      <c r="AG37" s="166">
        <v>48.4</v>
      </c>
      <c r="AH37" s="166">
        <v>8.3260000000000005</v>
      </c>
      <c r="AI37" s="166">
        <v>0.17299999999999999</v>
      </c>
      <c r="AJ37" s="165">
        <v>0</v>
      </c>
      <c r="AK37" s="166">
        <v>-33.770000000000003</v>
      </c>
      <c r="AL37" s="166">
        <v>-58.13</v>
      </c>
      <c r="AM37" s="166">
        <v>33.200000000000003</v>
      </c>
      <c r="AN37" s="166">
        <v>33.92</v>
      </c>
      <c r="AO37" s="166">
        <v>19.238800000000001</v>
      </c>
      <c r="AP37" s="166">
        <v>-1.0222</v>
      </c>
      <c r="AQ37" s="166">
        <v>65.913300000000007</v>
      </c>
      <c r="AR37" s="166">
        <v>68.997699999999995</v>
      </c>
      <c r="AS37" s="166">
        <v>30.050699999999999</v>
      </c>
      <c r="AT37" s="165">
        <v>0</v>
      </c>
      <c r="AU37" s="166">
        <v>-43.379399999999997</v>
      </c>
      <c r="AV37" s="166">
        <v>26.0886</v>
      </c>
      <c r="AW37" s="166">
        <v>22.104199999999999</v>
      </c>
      <c r="AX37" s="166">
        <v>61.685400000000001</v>
      </c>
      <c r="AY37" s="166">
        <v>62.602800000000002</v>
      </c>
      <c r="AZ37" s="166">
        <v>37.473500000000001</v>
      </c>
      <c r="BA37" s="166">
        <v>41.554499999999997</v>
      </c>
      <c r="BB37" s="166">
        <v>-548.04989999999998</v>
      </c>
      <c r="BC37" s="166">
        <v>3.0546000000000002</v>
      </c>
      <c r="BD37" s="166">
        <v>-14.1</v>
      </c>
      <c r="BE37" s="166">
        <v>-14</v>
      </c>
      <c r="BF37" s="167"/>
      <c r="BG37" s="166">
        <v>48.4437</v>
      </c>
      <c r="BH37" s="166">
        <v>-7.4695999999999998</v>
      </c>
      <c r="BI37" s="167"/>
      <c r="BJ37" s="166">
        <v>-65.500200000000007</v>
      </c>
      <c r="BK37" s="166">
        <v>7.0667</v>
      </c>
      <c r="BL37" s="166">
        <v>17.425000000000001</v>
      </c>
      <c r="BM37" s="166">
        <v>11.7987</v>
      </c>
      <c r="BN37" s="166">
        <v>605.82280000000003</v>
      </c>
      <c r="BO37" s="166">
        <v>215.5522</v>
      </c>
      <c r="BP37" s="166">
        <v>215.39959999999999</v>
      </c>
      <c r="BQ37" s="166">
        <v>-696.77679999999998</v>
      </c>
      <c r="BR37" s="166">
        <v>634.89589999999998</v>
      </c>
      <c r="BS37" s="167"/>
      <c r="BT37" s="166">
        <v>-45.351500000000001</v>
      </c>
      <c r="BU37" s="166">
        <v>46.694000000000003</v>
      </c>
      <c r="BV37" s="166">
        <v>99.915300000000002</v>
      </c>
      <c r="BW37" s="166">
        <v>28.12</v>
      </c>
      <c r="BX37" s="166">
        <v>29.59</v>
      </c>
      <c r="BY37" s="167"/>
      <c r="BZ37" s="166">
        <v>84.64</v>
      </c>
      <c r="CA37" s="166">
        <v>-13.2576</v>
      </c>
      <c r="CB37" s="166">
        <v>-13.1236</v>
      </c>
      <c r="CC37" s="166">
        <v>71.282799999999995</v>
      </c>
      <c r="CD37" s="166">
        <v>72.113200000000006</v>
      </c>
      <c r="CE37" s="166">
        <v>-5.1029999999999998</v>
      </c>
      <c r="CF37" s="166">
        <v>-98.402100000000004</v>
      </c>
      <c r="CG37" s="166">
        <v>-99.141999999999996</v>
      </c>
      <c r="CH37" s="166">
        <v>11.178599999999999</v>
      </c>
      <c r="CI37" s="167"/>
      <c r="CJ37" s="167"/>
      <c r="CK37" s="167"/>
      <c r="CL37" s="166">
        <v>117.3</v>
      </c>
      <c r="CM37" s="166">
        <v>105.6</v>
      </c>
      <c r="CN37" s="166">
        <v>-16.82</v>
      </c>
      <c r="CO37" s="166">
        <v>78.716099999999997</v>
      </c>
      <c r="CP37" s="166">
        <v>78.435500000000005</v>
      </c>
      <c r="CQ37" s="166">
        <v>77.408299999999997</v>
      </c>
      <c r="CR37" s="166">
        <v>10.493600000000001</v>
      </c>
      <c r="CS37" s="166">
        <v>12.186</v>
      </c>
      <c r="CT37" s="166">
        <v>76.81</v>
      </c>
      <c r="CU37" s="166">
        <v>-143.85550000000001</v>
      </c>
      <c r="CV37" s="166">
        <v>88.349000000000004</v>
      </c>
      <c r="CW37" s="166">
        <v>14.6212</v>
      </c>
      <c r="CX37" s="166">
        <v>71.47</v>
      </c>
      <c r="CY37" s="166">
        <v>47.95</v>
      </c>
      <c r="CZ37" s="166">
        <v>48.5229</v>
      </c>
      <c r="DA37" s="166">
        <v>46.293599999999998</v>
      </c>
      <c r="DB37" s="166">
        <v>-47.99</v>
      </c>
      <c r="DC37" s="167"/>
      <c r="DD37" s="167"/>
      <c r="DE37" s="167"/>
      <c r="DF37" s="166">
        <v>-64.879900000000006</v>
      </c>
      <c r="DG37" s="167"/>
      <c r="DH37" s="167"/>
      <c r="DI37" s="166">
        <v>-114.7</v>
      </c>
      <c r="DJ37" s="166">
        <v>-116.2</v>
      </c>
      <c r="DK37" s="166">
        <v>24.628599999999999</v>
      </c>
      <c r="DL37" s="166">
        <v>62.997399999999999</v>
      </c>
      <c r="DM37" s="166">
        <v>61.0687</v>
      </c>
      <c r="DN37" s="166">
        <v>89.080799999999996</v>
      </c>
      <c r="DO37" s="166">
        <v>62.64</v>
      </c>
      <c r="DP37" s="166">
        <v>-6.63</v>
      </c>
      <c r="DQ37" s="166">
        <v>55.722499999999997</v>
      </c>
      <c r="DR37" s="166">
        <v>61.752299999999998</v>
      </c>
      <c r="DS37" s="166">
        <v>-48.88</v>
      </c>
      <c r="DT37" s="167"/>
      <c r="DU37" s="166">
        <v>117.2</v>
      </c>
      <c r="DV37" s="166">
        <v>65.94</v>
      </c>
      <c r="DW37" s="166">
        <v>64.127300000000005</v>
      </c>
      <c r="DX37" s="166">
        <v>63.7455</v>
      </c>
      <c r="DY37" s="166">
        <v>-7.4680999999999997</v>
      </c>
      <c r="DZ37" s="166">
        <v>-8.2636000000000003</v>
      </c>
      <c r="EA37" s="166">
        <v>207.49010000000001</v>
      </c>
      <c r="EB37" s="166">
        <v>162.18289999999999</v>
      </c>
      <c r="EC37" s="166">
        <v>156.70150000000001</v>
      </c>
      <c r="ED37" s="166">
        <v>158.3323</v>
      </c>
      <c r="EE37" s="166">
        <v>87.508399999999995</v>
      </c>
      <c r="EF37" s="166">
        <v>69.350700000000003</v>
      </c>
      <c r="EG37" s="166">
        <v>-28.126999999999999</v>
      </c>
      <c r="EH37" s="166">
        <v>707.65639999999996</v>
      </c>
      <c r="EI37" s="166">
        <v>-96.655100000000004</v>
      </c>
      <c r="EJ37" s="167"/>
      <c r="EK37" s="166">
        <v>-28.360499999999998</v>
      </c>
      <c r="EL37" s="166">
        <v>-26.733899999999998</v>
      </c>
      <c r="EM37" s="166">
        <v>0</v>
      </c>
      <c r="EN37" s="166">
        <v>-16.485299999999999</v>
      </c>
      <c r="EO37" s="166">
        <v>-15.2842</v>
      </c>
      <c r="EP37" s="166">
        <v>162.876</v>
      </c>
      <c r="EQ37" s="166">
        <v>-61.648899999999998</v>
      </c>
      <c r="ER37" s="166">
        <v>-62.6175</v>
      </c>
      <c r="ES37" s="166">
        <v>-27.9238</v>
      </c>
      <c r="ET37" s="166">
        <v>13.32</v>
      </c>
      <c r="EU37" s="166">
        <v>-15.46</v>
      </c>
      <c r="EV37" s="166">
        <v>112.5</v>
      </c>
      <c r="EW37" s="166">
        <v>18.579899999999999</v>
      </c>
      <c r="EX37" s="166">
        <v>-106.89149999999999</v>
      </c>
      <c r="EY37" s="166">
        <v>-34.348500000000001</v>
      </c>
      <c r="EZ37" s="166">
        <v>-33.7836</v>
      </c>
      <c r="FA37" s="166">
        <v>6.2385000000000002</v>
      </c>
      <c r="FB37" s="166">
        <v>-65.803299999999993</v>
      </c>
      <c r="FC37" s="166">
        <v>28.594200000000001</v>
      </c>
      <c r="FD37" s="166">
        <v>20.746300000000002</v>
      </c>
      <c r="FE37" s="167"/>
      <c r="FF37" s="166">
        <v>20.5639</v>
      </c>
      <c r="FG37" s="166">
        <v>18.748999999999999</v>
      </c>
      <c r="FH37" s="166">
        <v>19.372800000000002</v>
      </c>
      <c r="FI37" s="166">
        <v>18.883900000000001</v>
      </c>
      <c r="FJ37" s="166">
        <v>11.554500000000001</v>
      </c>
      <c r="FK37" s="166">
        <v>11.2196</v>
      </c>
      <c r="FL37" s="166">
        <v>138.4864</v>
      </c>
      <c r="FM37" s="166">
        <v>10.543900000000001</v>
      </c>
      <c r="FN37" s="166">
        <v>10.1837</v>
      </c>
      <c r="FO37" s="166">
        <v>89.166399999999996</v>
      </c>
      <c r="FP37" s="166">
        <v>102.5682</v>
      </c>
      <c r="FQ37" s="166">
        <v>35.898400000000002</v>
      </c>
      <c r="FR37" s="166">
        <v>12.04</v>
      </c>
      <c r="FS37" s="166">
        <v>8.2721999999999998</v>
      </c>
      <c r="FT37" s="166">
        <v>0.97440000000000004</v>
      </c>
      <c r="FU37" s="166">
        <v>-4.6900000000000004</v>
      </c>
      <c r="FV37" s="166">
        <v>18.52</v>
      </c>
      <c r="FW37" s="166">
        <v>35.599600000000002</v>
      </c>
      <c r="FX37" s="166">
        <v>10.5761</v>
      </c>
      <c r="FY37" s="166">
        <v>-3.3090000000000002</v>
      </c>
      <c r="FZ37" s="166">
        <v>4.4130000000000003</v>
      </c>
      <c r="GA37" s="167"/>
      <c r="GB37" s="166">
        <v>41.76</v>
      </c>
      <c r="GC37" s="166">
        <v>-100.48990000000001</v>
      </c>
      <c r="GD37" s="166">
        <v>-86.3416</v>
      </c>
      <c r="GE37" s="166">
        <v>14.62</v>
      </c>
      <c r="GF37" s="166">
        <v>77.784400000000005</v>
      </c>
      <c r="GG37" s="166">
        <v>20.5</v>
      </c>
      <c r="GH37" s="166">
        <v>-16.003499999999999</v>
      </c>
      <c r="GI37" s="166">
        <v>-2.8031999999999999</v>
      </c>
      <c r="GJ37" s="166">
        <v>-3.1989000000000001</v>
      </c>
      <c r="GK37" s="166">
        <v>1.9407000000000001</v>
      </c>
      <c r="GL37" s="167"/>
      <c r="GM37" s="167"/>
      <c r="GN37" s="166">
        <v>-11.9398</v>
      </c>
      <c r="GO37" s="166">
        <v>-33.159799999999997</v>
      </c>
      <c r="GP37" s="166">
        <v>17.976299999999998</v>
      </c>
      <c r="GQ37" s="166">
        <v>34.704000000000001</v>
      </c>
      <c r="GR37" s="167"/>
      <c r="GS37" s="167"/>
      <c r="GT37" s="166">
        <v>-113.2022</v>
      </c>
      <c r="GU37" s="166">
        <v>-28.19</v>
      </c>
      <c r="GV37" s="166">
        <v>31.154299999999999</v>
      </c>
      <c r="GW37" s="166">
        <v>-67.1922</v>
      </c>
      <c r="GX37" s="166">
        <v>11.9453</v>
      </c>
      <c r="GY37" s="166">
        <v>10.4422</v>
      </c>
      <c r="GZ37" s="166">
        <v>10.0528</v>
      </c>
      <c r="HA37" s="166">
        <v>13</v>
      </c>
      <c r="HB37" s="166">
        <v>15.5441</v>
      </c>
      <c r="HC37" s="166">
        <v>17.313099999999999</v>
      </c>
      <c r="HD37" s="166">
        <v>4.2</v>
      </c>
      <c r="HE37" s="167"/>
      <c r="HF37" s="166">
        <v>-41.901200000000003</v>
      </c>
      <c r="HG37" s="166">
        <v>43.355600000000003</v>
      </c>
      <c r="HH37" s="166">
        <v>-126.959</v>
      </c>
      <c r="HI37" s="166">
        <v>-19.682600000000001</v>
      </c>
      <c r="HJ37" s="166">
        <v>-17.521999999999998</v>
      </c>
      <c r="HK37" s="166">
        <v>-65.172499999999999</v>
      </c>
      <c r="HL37" s="166">
        <v>-57.284199999999998</v>
      </c>
      <c r="HM37" s="166">
        <v>78.335899999999995</v>
      </c>
      <c r="HN37" s="166">
        <v>82.165199999999999</v>
      </c>
      <c r="HO37" s="167"/>
      <c r="HP37" s="167"/>
      <c r="HQ37" s="166">
        <v>-6.0948000000000002</v>
      </c>
      <c r="HR37" s="166">
        <v>-6.3254999999999999</v>
      </c>
      <c r="HS37" s="166">
        <v>-12.296099999999999</v>
      </c>
      <c r="HT37" s="166">
        <v>-12.211600000000001</v>
      </c>
      <c r="HU37" s="166">
        <v>14.89</v>
      </c>
      <c r="HV37" s="166">
        <v>14.23</v>
      </c>
      <c r="HW37" s="166">
        <v>13.8</v>
      </c>
      <c r="HX37" s="166">
        <v>12.9</v>
      </c>
      <c r="HY37" s="166">
        <v>21.372199999999999</v>
      </c>
      <c r="HZ37" s="166">
        <v>-69.28</v>
      </c>
      <c r="IA37" s="166">
        <v>-302.60849999999999</v>
      </c>
      <c r="IB37" s="166">
        <v>60.027099999999997</v>
      </c>
      <c r="IC37" s="166">
        <v>59.760800000000003</v>
      </c>
      <c r="ID37" s="166">
        <v>9.9</v>
      </c>
      <c r="IE37" s="166">
        <v>-30.2</v>
      </c>
      <c r="IF37" s="166">
        <v>7.2</v>
      </c>
      <c r="IG37" s="166">
        <v>7.4</v>
      </c>
      <c r="IH37" s="167"/>
      <c r="II37" s="166">
        <v>1.2630999999999999</v>
      </c>
      <c r="IJ37" s="166">
        <v>134.8956</v>
      </c>
      <c r="IK37" s="166">
        <v>117.4945</v>
      </c>
      <c r="IL37" s="166">
        <v>53.634900000000002</v>
      </c>
      <c r="IM37" s="166">
        <v>21.296600000000002</v>
      </c>
      <c r="IN37" s="166">
        <v>124.6238</v>
      </c>
      <c r="IO37" s="166">
        <v>-20.268999999999998</v>
      </c>
      <c r="IP37" s="166">
        <v>10.2163</v>
      </c>
      <c r="IQ37" s="166">
        <v>-125.2565</v>
      </c>
      <c r="IR37" s="166">
        <v>50.734099999999998</v>
      </c>
      <c r="IS37" s="166">
        <v>-10.221399999999999</v>
      </c>
      <c r="IT37" s="166">
        <v>178.02080000000001</v>
      </c>
      <c r="IU37" s="166">
        <v>176.90360000000001</v>
      </c>
      <c r="IV37" s="166">
        <v>122.9162</v>
      </c>
      <c r="IW37" s="166">
        <v>-49.910299999999999</v>
      </c>
      <c r="IX37" s="166">
        <v>-48.163800000000002</v>
      </c>
      <c r="IY37" s="166">
        <v>-94.953199999999995</v>
      </c>
      <c r="IZ37" s="166">
        <v>90.957300000000004</v>
      </c>
      <c r="JA37" s="166">
        <v>-8.5680999999999994</v>
      </c>
      <c r="JB37" s="167"/>
      <c r="JC37" s="166">
        <v>15.6</v>
      </c>
      <c r="JD37" s="166">
        <v>7.9459999999999997</v>
      </c>
      <c r="JE37" s="166">
        <v>7.915</v>
      </c>
      <c r="JF37" s="166">
        <v>-15.6</v>
      </c>
      <c r="JG37" s="166">
        <v>-6.88</v>
      </c>
      <c r="JH37" s="167"/>
      <c r="JI37" s="166">
        <v>7.8537999999999997</v>
      </c>
      <c r="JJ37" s="166">
        <v>-7.8201999999999998</v>
      </c>
      <c r="JK37" s="166">
        <v>-41.338200000000001</v>
      </c>
      <c r="JL37" s="166">
        <v>12.8</v>
      </c>
      <c r="JM37" s="166">
        <v>49.15</v>
      </c>
      <c r="JN37" s="166">
        <v>50.655000000000001</v>
      </c>
      <c r="JO37" s="167"/>
      <c r="JP37" s="167"/>
      <c r="JQ37" s="166">
        <v>51.652700000000003</v>
      </c>
      <c r="JR37" s="166">
        <v>50.444200000000002</v>
      </c>
      <c r="JS37" s="166">
        <v>52.491900000000001</v>
      </c>
      <c r="JT37" s="167"/>
      <c r="JU37" s="166">
        <v>31.5</v>
      </c>
      <c r="JV37" s="166">
        <v>17.8703</v>
      </c>
      <c r="JW37" s="166">
        <v>7.95</v>
      </c>
      <c r="JX37" s="167"/>
      <c r="JY37" s="166">
        <v>-62.376300000000001</v>
      </c>
      <c r="JZ37" s="166">
        <v>84.756500000000003</v>
      </c>
      <c r="KA37" s="166">
        <v>67.935100000000006</v>
      </c>
      <c r="KB37" s="166">
        <v>-61.259399999999999</v>
      </c>
      <c r="KC37" s="166">
        <v>-82.980199999999996</v>
      </c>
      <c r="KD37" s="166">
        <v>57.554099999999998</v>
      </c>
      <c r="KE37" s="166">
        <v>25.520900000000001</v>
      </c>
      <c r="KF37" s="166">
        <v>-40.299999999999997</v>
      </c>
      <c r="KG37" s="166">
        <v>39.6</v>
      </c>
      <c r="KH37" s="166">
        <v>-172.6335</v>
      </c>
      <c r="KI37" s="166">
        <v>259.41899999999998</v>
      </c>
    </row>
    <row r="38" spans="1:295" ht="18" customHeight="1" x14ac:dyDescent="0.25">
      <c r="A38" s="161" t="s">
        <v>41</v>
      </c>
      <c r="B38" s="161" t="s">
        <v>719</v>
      </c>
      <c r="C38" s="165">
        <v>0</v>
      </c>
      <c r="D38" s="166">
        <v>17.7958</v>
      </c>
      <c r="E38" s="167"/>
      <c r="F38" s="166">
        <v>-33.072699999999998</v>
      </c>
      <c r="G38" s="166">
        <v>32.744399999999999</v>
      </c>
      <c r="H38" s="167"/>
      <c r="I38" s="166">
        <v>62.653300000000002</v>
      </c>
      <c r="J38" s="166">
        <v>-102.6837</v>
      </c>
      <c r="K38" s="167"/>
      <c r="L38" s="166">
        <v>32.255000000000003</v>
      </c>
      <c r="M38" s="166">
        <v>31.734000000000002</v>
      </c>
      <c r="N38" s="166">
        <v>15.54</v>
      </c>
      <c r="O38" s="166">
        <v>-50.058</v>
      </c>
      <c r="P38" s="166">
        <v>46.2</v>
      </c>
      <c r="Q38" s="166">
        <v>5.7960000000000003</v>
      </c>
      <c r="R38" s="166">
        <v>-46.2</v>
      </c>
      <c r="S38" s="166">
        <v>14.54</v>
      </c>
      <c r="T38" s="166">
        <v>61.563200000000002</v>
      </c>
      <c r="U38" s="166">
        <v>13.425599999999999</v>
      </c>
      <c r="V38" s="166">
        <v>13.8188</v>
      </c>
      <c r="W38" s="166">
        <v>22.686399999999999</v>
      </c>
      <c r="X38" s="166">
        <v>13.8689</v>
      </c>
      <c r="Y38" s="166">
        <v>5.3263999999999996</v>
      </c>
      <c r="Z38" s="166">
        <v>7.7016</v>
      </c>
      <c r="AA38" s="167"/>
      <c r="AB38" s="167"/>
      <c r="AC38" s="166">
        <v>-44.24</v>
      </c>
      <c r="AD38" s="166">
        <v>-44.27</v>
      </c>
      <c r="AE38" s="167"/>
      <c r="AF38" s="166">
        <v>-17.760000000000002</v>
      </c>
      <c r="AG38" s="166">
        <v>50.6</v>
      </c>
      <c r="AH38" s="166">
        <v>8.9440000000000008</v>
      </c>
      <c r="AI38" s="166">
        <v>0.17899999999999999</v>
      </c>
      <c r="AJ38" s="165">
        <v>0</v>
      </c>
      <c r="AK38" s="166">
        <v>-33.880000000000003</v>
      </c>
      <c r="AL38" s="166">
        <v>-60.74</v>
      </c>
      <c r="AM38" s="166">
        <v>33.869999999999997</v>
      </c>
      <c r="AN38" s="166">
        <v>34.07</v>
      </c>
      <c r="AO38" s="166">
        <v>19.0336</v>
      </c>
      <c r="AP38" s="166">
        <v>-1.5919000000000001</v>
      </c>
      <c r="AQ38" s="166">
        <v>67.310500000000005</v>
      </c>
      <c r="AR38" s="166">
        <v>69.414599999999993</v>
      </c>
      <c r="AS38" s="166">
        <v>31.9879</v>
      </c>
      <c r="AT38" s="165">
        <v>0</v>
      </c>
      <c r="AU38" s="166">
        <v>-47.552</v>
      </c>
      <c r="AV38" s="166">
        <v>7.3094000000000001</v>
      </c>
      <c r="AW38" s="166">
        <v>7.1734</v>
      </c>
      <c r="AX38" s="166">
        <v>66.377700000000004</v>
      </c>
      <c r="AY38" s="166">
        <v>68.172300000000007</v>
      </c>
      <c r="AZ38" s="166">
        <v>17.4939</v>
      </c>
      <c r="BA38" s="166">
        <v>16.941500000000001</v>
      </c>
      <c r="BB38" s="166">
        <v>-540.07539999999995</v>
      </c>
      <c r="BC38" s="166">
        <v>0.309</v>
      </c>
      <c r="BD38" s="166">
        <v>-12</v>
      </c>
      <c r="BE38" s="166">
        <v>-12.1</v>
      </c>
      <c r="BF38" s="167"/>
      <c r="BG38" s="166">
        <v>53.284300000000002</v>
      </c>
      <c r="BH38" s="166">
        <v>-6.9236000000000004</v>
      </c>
      <c r="BI38" s="167"/>
      <c r="BJ38" s="166">
        <v>-72.037099999999995</v>
      </c>
      <c r="BK38" s="166">
        <v>8.5094999999999992</v>
      </c>
      <c r="BL38" s="166">
        <v>17.192399999999999</v>
      </c>
      <c r="BM38" s="166">
        <v>11.909599999999999</v>
      </c>
      <c r="BN38" s="166">
        <v>580.30930000000001</v>
      </c>
      <c r="BO38" s="166">
        <v>204.93170000000001</v>
      </c>
      <c r="BP38" s="166">
        <v>203.4974</v>
      </c>
      <c r="BQ38" s="166">
        <v>-704.37570000000005</v>
      </c>
      <c r="BR38" s="166">
        <v>601.63340000000005</v>
      </c>
      <c r="BS38" s="167"/>
      <c r="BT38" s="166">
        <v>-28.2713</v>
      </c>
      <c r="BU38" s="166">
        <v>29.354399999999998</v>
      </c>
      <c r="BV38" s="166">
        <v>99.885300000000001</v>
      </c>
      <c r="BW38" s="166">
        <v>27.14</v>
      </c>
      <c r="BX38" s="166">
        <v>28.57</v>
      </c>
      <c r="BY38" s="167"/>
      <c r="BZ38" s="166">
        <v>83.91</v>
      </c>
      <c r="CA38" s="166">
        <v>-9.3727999999999998</v>
      </c>
      <c r="CB38" s="166">
        <v>-9.5068000000000001</v>
      </c>
      <c r="CC38" s="166">
        <v>68.667100000000005</v>
      </c>
      <c r="CD38" s="166">
        <v>68.869900000000001</v>
      </c>
      <c r="CE38" s="166">
        <v>-5.8792999999999997</v>
      </c>
      <c r="CF38" s="166">
        <v>-85.790800000000004</v>
      </c>
      <c r="CG38" s="166">
        <v>-84.679100000000005</v>
      </c>
      <c r="CH38" s="166">
        <v>12.0442</v>
      </c>
      <c r="CI38" s="167"/>
      <c r="CJ38" s="167"/>
      <c r="CK38" s="167"/>
      <c r="CL38" s="166">
        <v>114</v>
      </c>
      <c r="CM38" s="166">
        <v>104</v>
      </c>
      <c r="CN38" s="166">
        <v>-16.309999999999999</v>
      </c>
      <c r="CO38" s="166">
        <v>83.324799999999996</v>
      </c>
      <c r="CP38" s="166">
        <v>82.082099999999997</v>
      </c>
      <c r="CQ38" s="166">
        <v>80.846699999999998</v>
      </c>
      <c r="CR38" s="166">
        <v>20.222200000000001</v>
      </c>
      <c r="CS38" s="166">
        <v>20.906099999999999</v>
      </c>
      <c r="CT38" s="166">
        <v>54.310699999999997</v>
      </c>
      <c r="CU38" s="166">
        <v>-130.56890000000001</v>
      </c>
      <c r="CV38" s="166">
        <v>64.843500000000006</v>
      </c>
      <c r="CW38" s="166">
        <v>14.823399999999999</v>
      </c>
      <c r="CX38" s="166">
        <v>67.37</v>
      </c>
      <c r="CY38" s="166">
        <v>45.08</v>
      </c>
      <c r="CZ38" s="166">
        <v>48.5229</v>
      </c>
      <c r="DA38" s="166">
        <v>46.293599999999998</v>
      </c>
      <c r="DB38" s="166">
        <v>-48</v>
      </c>
      <c r="DC38" s="167"/>
      <c r="DD38" s="167"/>
      <c r="DE38" s="167"/>
      <c r="DF38" s="166">
        <v>-69.011499999999998</v>
      </c>
      <c r="DG38" s="167"/>
      <c r="DH38" s="167"/>
      <c r="DI38" s="166">
        <v>-115.3</v>
      </c>
      <c r="DJ38" s="166">
        <v>-115.7</v>
      </c>
      <c r="DK38" s="166">
        <v>24.2166</v>
      </c>
      <c r="DL38" s="167"/>
      <c r="DM38" s="166">
        <v>61.5383</v>
      </c>
      <c r="DN38" s="166">
        <v>89.080799999999996</v>
      </c>
      <c r="DO38" s="167"/>
      <c r="DP38" s="166">
        <v>-7.05</v>
      </c>
      <c r="DQ38" s="166">
        <v>55.521000000000001</v>
      </c>
      <c r="DR38" s="166">
        <v>67.721400000000003</v>
      </c>
      <c r="DS38" s="166">
        <v>-49.3</v>
      </c>
      <c r="DT38" s="167"/>
      <c r="DU38" s="166">
        <v>120.08</v>
      </c>
      <c r="DV38" s="166">
        <v>65.37</v>
      </c>
      <c r="DW38" s="166">
        <v>71.9636</v>
      </c>
      <c r="DX38" s="166">
        <v>70.872699999999995</v>
      </c>
      <c r="DY38" s="166">
        <v>-3.3416999999999999</v>
      </c>
      <c r="DZ38" s="166">
        <v>-0.34549999999999997</v>
      </c>
      <c r="EA38" s="166">
        <v>213.41069999999999</v>
      </c>
      <c r="EB38" s="166">
        <v>166.8278</v>
      </c>
      <c r="EC38" s="166">
        <v>162.22790000000001</v>
      </c>
      <c r="ED38" s="166">
        <v>163.18049999999999</v>
      </c>
      <c r="EE38" s="166">
        <v>79.456400000000002</v>
      </c>
      <c r="EF38" s="166">
        <v>63.406300000000002</v>
      </c>
      <c r="EG38" s="166">
        <v>-28.46</v>
      </c>
      <c r="EH38" s="166">
        <v>716.48410000000001</v>
      </c>
      <c r="EI38" s="166">
        <v>-78.046499999999995</v>
      </c>
      <c r="EJ38" s="167"/>
      <c r="EK38" s="166">
        <v>-28.753699999999998</v>
      </c>
      <c r="EL38" s="166">
        <v>-27.282800000000002</v>
      </c>
      <c r="EM38" s="166">
        <v>15.2182</v>
      </c>
      <c r="EN38" s="166">
        <v>-22.845600000000001</v>
      </c>
      <c r="EO38" s="166">
        <v>-21.978100000000001</v>
      </c>
      <c r="EP38" s="166">
        <v>122.928</v>
      </c>
      <c r="EQ38" s="166">
        <v>-51.970199999999998</v>
      </c>
      <c r="ER38" s="166">
        <v>-54.703800000000001</v>
      </c>
      <c r="ES38" s="166">
        <v>-20.765499999999999</v>
      </c>
      <c r="ET38" s="166">
        <v>0</v>
      </c>
      <c r="EU38" s="166">
        <v>-15.88</v>
      </c>
      <c r="EV38" s="166">
        <v>101.8</v>
      </c>
      <c r="EW38" s="166">
        <v>18.4755</v>
      </c>
      <c r="EX38" s="166">
        <v>-119.1456</v>
      </c>
      <c r="EY38" s="166">
        <v>-37.120100000000001</v>
      </c>
      <c r="EZ38" s="166">
        <v>-36.372700000000002</v>
      </c>
      <c r="FA38" s="166">
        <v>6.3120000000000003</v>
      </c>
      <c r="FB38" s="166">
        <v>-58.797899999999998</v>
      </c>
      <c r="FC38" s="166">
        <v>17.994199999999999</v>
      </c>
      <c r="FD38" s="166">
        <v>23.282900000000001</v>
      </c>
      <c r="FE38" s="167"/>
      <c r="FF38" s="166">
        <v>23.1098</v>
      </c>
      <c r="FG38" s="166">
        <v>19.172599999999999</v>
      </c>
      <c r="FH38" s="166">
        <v>19.111899999999999</v>
      </c>
      <c r="FI38" s="166">
        <v>18.6889</v>
      </c>
      <c r="FJ38" s="166">
        <v>9.2101000000000006</v>
      </c>
      <c r="FK38" s="166">
        <v>8.2053999999999991</v>
      </c>
      <c r="FL38" s="166">
        <v>134.13249999999999</v>
      </c>
      <c r="FM38" s="166">
        <v>5.3856000000000002</v>
      </c>
      <c r="FN38" s="166">
        <v>5.2668999999999997</v>
      </c>
      <c r="FO38" s="166">
        <v>86.076800000000006</v>
      </c>
      <c r="FP38" s="166">
        <v>94.055700000000002</v>
      </c>
      <c r="FQ38" s="166">
        <v>40.161099999999998</v>
      </c>
      <c r="FR38" s="166">
        <v>12.37</v>
      </c>
      <c r="FS38" s="166">
        <v>7.5934999999999997</v>
      </c>
      <c r="FT38" s="166">
        <v>0.91579999999999995</v>
      </c>
      <c r="FU38" s="166">
        <v>-4.2300000000000004</v>
      </c>
      <c r="FV38" s="166">
        <v>19.350000000000001</v>
      </c>
      <c r="FW38" s="166">
        <v>39.700400000000002</v>
      </c>
      <c r="FX38" s="167"/>
      <c r="FY38" s="166">
        <v>-3.3479999999999999</v>
      </c>
      <c r="FZ38" s="166">
        <v>4.2919999999999998</v>
      </c>
      <c r="GA38" s="167"/>
      <c r="GB38" s="166">
        <v>43.62</v>
      </c>
      <c r="GC38" s="166">
        <v>-95.596100000000007</v>
      </c>
      <c r="GD38" s="166">
        <v>-84.208299999999994</v>
      </c>
      <c r="GE38" s="166">
        <v>14.84</v>
      </c>
      <c r="GF38" s="166">
        <v>79.181200000000004</v>
      </c>
      <c r="GG38" s="166">
        <v>20.7</v>
      </c>
      <c r="GH38" s="166">
        <v>-14.842599999999999</v>
      </c>
      <c r="GI38" s="166">
        <v>-3.7170999999999998</v>
      </c>
      <c r="GJ38" s="166">
        <v>-3.9584999999999999</v>
      </c>
      <c r="GK38" s="166">
        <v>1.9316</v>
      </c>
      <c r="GL38" s="167"/>
      <c r="GM38" s="167"/>
      <c r="GN38" s="167"/>
      <c r="GO38" s="166">
        <v>-32.830300000000001</v>
      </c>
      <c r="GP38" s="166">
        <v>19.299800000000001</v>
      </c>
      <c r="GQ38" s="166">
        <v>34.183599999999998</v>
      </c>
      <c r="GR38" s="167"/>
      <c r="GS38" s="167"/>
      <c r="GT38" s="166">
        <v>-105.9572</v>
      </c>
      <c r="GU38" s="166">
        <v>-28.581800000000001</v>
      </c>
      <c r="GV38" s="166">
        <v>31.831499999999998</v>
      </c>
      <c r="GW38" s="166">
        <v>-68.899699999999996</v>
      </c>
      <c r="GX38" s="166">
        <v>12.0723</v>
      </c>
      <c r="GY38" s="166">
        <v>10.422700000000001</v>
      </c>
      <c r="GZ38" s="166">
        <v>10.179399999999999</v>
      </c>
      <c r="HA38" s="166">
        <v>14</v>
      </c>
      <c r="HB38" s="166">
        <v>17.775099999999998</v>
      </c>
      <c r="HC38" s="166">
        <v>21.058</v>
      </c>
      <c r="HD38" s="166">
        <v>3.8</v>
      </c>
      <c r="HE38" s="167"/>
      <c r="HF38" s="166">
        <v>-48.873899999999999</v>
      </c>
      <c r="HG38" s="166">
        <v>47.746299999999998</v>
      </c>
      <c r="HH38" s="166">
        <v>-130.46289999999999</v>
      </c>
      <c r="HI38" s="166">
        <v>-22.046500000000002</v>
      </c>
      <c r="HJ38" s="166">
        <v>-17.427900000000001</v>
      </c>
      <c r="HK38" s="166">
        <v>-64.741200000000006</v>
      </c>
      <c r="HL38" s="166">
        <v>-55.452399999999997</v>
      </c>
      <c r="HM38" s="166">
        <v>81.743300000000005</v>
      </c>
      <c r="HN38" s="166">
        <v>80.162999999999997</v>
      </c>
      <c r="HO38" s="167"/>
      <c r="HP38" s="167"/>
      <c r="HQ38" s="166">
        <v>-2.8976999999999999</v>
      </c>
      <c r="HR38" s="166">
        <v>-3.7986</v>
      </c>
      <c r="HS38" s="166">
        <v>-15.558199999999999</v>
      </c>
      <c r="HT38" s="166">
        <v>-15.036799999999999</v>
      </c>
      <c r="HU38" s="166">
        <v>5.2</v>
      </c>
      <c r="HV38" s="166">
        <v>5.0999999999999996</v>
      </c>
      <c r="HW38" s="166">
        <v>14.8</v>
      </c>
      <c r="HX38" s="166">
        <v>14.8</v>
      </c>
      <c r="HY38" s="166">
        <v>21.782399999999999</v>
      </c>
      <c r="HZ38" s="166">
        <v>-65.760000000000005</v>
      </c>
      <c r="IA38" s="166">
        <v>-307.54950000000002</v>
      </c>
      <c r="IB38" s="166">
        <v>63.225099999999998</v>
      </c>
      <c r="IC38" s="166">
        <v>62.449599999999997</v>
      </c>
      <c r="ID38" s="166">
        <v>12.2</v>
      </c>
      <c r="IE38" s="166">
        <v>-28.3</v>
      </c>
      <c r="IF38" s="166">
        <v>4.8</v>
      </c>
      <c r="IG38" s="166">
        <v>4.9000000000000004</v>
      </c>
      <c r="IH38" s="167"/>
      <c r="II38" s="166">
        <v>1.3521000000000001</v>
      </c>
      <c r="IJ38" s="166">
        <v>132.94049999999999</v>
      </c>
      <c r="IK38" s="166">
        <v>100.6187</v>
      </c>
      <c r="IL38" s="166">
        <v>58.648400000000002</v>
      </c>
      <c r="IM38" s="166">
        <v>25.096699999999998</v>
      </c>
      <c r="IN38" s="166">
        <v>119.05540000000001</v>
      </c>
      <c r="IO38" s="166">
        <v>-21.222799999999999</v>
      </c>
      <c r="IP38" s="166">
        <v>13.748100000000001</v>
      </c>
      <c r="IQ38" s="166">
        <v>-136.06870000000001</v>
      </c>
      <c r="IR38" s="166">
        <v>48.8949</v>
      </c>
      <c r="IS38" s="166">
        <v>-11.8344</v>
      </c>
      <c r="IT38" s="166">
        <v>170.17859999999999</v>
      </c>
      <c r="IU38" s="166">
        <v>168.37549999999999</v>
      </c>
      <c r="IV38" s="166">
        <v>135.3383</v>
      </c>
      <c r="IW38" s="166">
        <v>-52.948</v>
      </c>
      <c r="IX38" s="166">
        <v>-45.884999999999998</v>
      </c>
      <c r="IY38" s="166">
        <v>-91.311899999999994</v>
      </c>
      <c r="IZ38" s="166">
        <v>88.010199999999998</v>
      </c>
      <c r="JA38" s="166">
        <v>-7.6204999999999998</v>
      </c>
      <c r="JB38" s="167"/>
      <c r="JC38" s="166">
        <v>16.32</v>
      </c>
      <c r="JD38" s="166">
        <v>7.88</v>
      </c>
      <c r="JE38" s="166">
        <v>7.8920000000000003</v>
      </c>
      <c r="JF38" s="166">
        <v>-14.96</v>
      </c>
      <c r="JG38" s="166">
        <v>-7.92</v>
      </c>
      <c r="JH38" s="167"/>
      <c r="JI38" s="166">
        <v>7.7378</v>
      </c>
      <c r="JJ38" s="166">
        <v>-8.1743000000000006</v>
      </c>
      <c r="JK38" s="166">
        <v>-40.694299999999998</v>
      </c>
      <c r="JL38" s="166">
        <v>12.5</v>
      </c>
      <c r="JM38" s="166">
        <v>49.896999999999998</v>
      </c>
      <c r="JN38" s="166">
        <v>50.154000000000003</v>
      </c>
      <c r="JO38" s="166">
        <v>11.214</v>
      </c>
      <c r="JP38" s="167"/>
      <c r="JQ38" s="166">
        <v>52.396799999999999</v>
      </c>
      <c r="JR38" s="166">
        <v>50.2348</v>
      </c>
      <c r="JS38" s="166">
        <v>53.373899999999999</v>
      </c>
      <c r="JT38" s="167"/>
      <c r="JU38" s="166">
        <v>29.8</v>
      </c>
      <c r="JV38" s="166">
        <v>15.613200000000001</v>
      </c>
      <c r="JW38" s="166">
        <v>8.19</v>
      </c>
      <c r="JX38" s="167"/>
      <c r="JY38" s="166">
        <v>-59.592100000000002</v>
      </c>
      <c r="JZ38" s="166">
        <v>83.768900000000002</v>
      </c>
      <c r="KA38" s="166">
        <v>66.408199999999994</v>
      </c>
      <c r="KB38" s="166">
        <v>-59.065800000000003</v>
      </c>
      <c r="KC38" s="166">
        <v>-82.668899999999994</v>
      </c>
      <c r="KD38" s="166">
        <v>56.346600000000002</v>
      </c>
      <c r="KE38" s="166">
        <v>26.223400000000002</v>
      </c>
      <c r="KF38" s="166">
        <v>-38.6</v>
      </c>
      <c r="KG38" s="166">
        <v>38.6</v>
      </c>
      <c r="KH38" s="166">
        <v>-175.46709999999999</v>
      </c>
      <c r="KI38" s="166">
        <v>211.21430000000001</v>
      </c>
    </row>
    <row r="39" spans="1:295" ht="18" customHeight="1" x14ac:dyDescent="0.25">
      <c r="A39" s="161" t="s">
        <v>41</v>
      </c>
      <c r="B39" s="161" t="s">
        <v>720</v>
      </c>
      <c r="C39" s="165">
        <v>0</v>
      </c>
      <c r="D39" s="166">
        <v>17.784500000000001</v>
      </c>
      <c r="E39" s="167"/>
      <c r="F39" s="166">
        <v>-33.749699999999997</v>
      </c>
      <c r="G39" s="166">
        <v>32.396799999999999</v>
      </c>
      <c r="H39" s="167"/>
      <c r="I39" s="166">
        <v>62.1205</v>
      </c>
      <c r="J39" s="166">
        <v>-101.2533</v>
      </c>
      <c r="K39" s="166">
        <v>63.411299999999997</v>
      </c>
      <c r="L39" s="166">
        <v>32.279000000000003</v>
      </c>
      <c r="M39" s="166">
        <v>31.7271</v>
      </c>
      <c r="N39" s="166">
        <v>13.32</v>
      </c>
      <c r="O39" s="166">
        <v>-51.103000000000002</v>
      </c>
      <c r="P39" s="166">
        <v>46.2</v>
      </c>
      <c r="Q39" s="166">
        <v>5.7960000000000003</v>
      </c>
      <c r="R39" s="166">
        <v>-46.2</v>
      </c>
      <c r="S39" s="166">
        <v>14.731299999999999</v>
      </c>
      <c r="T39" s="166">
        <v>61.472999999999999</v>
      </c>
      <c r="U39" s="166">
        <v>13.5596</v>
      </c>
      <c r="V39" s="166">
        <v>13.8156</v>
      </c>
      <c r="W39" s="166">
        <v>22.5748</v>
      </c>
      <c r="X39" s="166">
        <v>14.4323</v>
      </c>
      <c r="Y39" s="166">
        <v>5.1447000000000003</v>
      </c>
      <c r="Z39" s="166">
        <v>8.0314999999999994</v>
      </c>
      <c r="AA39" s="167"/>
      <c r="AB39" s="167"/>
      <c r="AC39" s="166">
        <v>-47.63</v>
      </c>
      <c r="AD39" s="166">
        <v>-47.64</v>
      </c>
      <c r="AE39" s="167"/>
      <c r="AF39" s="166">
        <v>-13.32</v>
      </c>
      <c r="AG39" s="166">
        <v>50.6</v>
      </c>
      <c r="AH39" s="166">
        <v>8.0640000000000001</v>
      </c>
      <c r="AI39" s="166">
        <v>0.17399999999999999</v>
      </c>
      <c r="AJ39" s="165">
        <v>0</v>
      </c>
      <c r="AK39" s="166">
        <v>-45.77</v>
      </c>
      <c r="AL39" s="166">
        <v>-45.16</v>
      </c>
      <c r="AM39" s="166">
        <v>46.22</v>
      </c>
      <c r="AN39" s="166">
        <v>46.43</v>
      </c>
      <c r="AO39" s="166">
        <v>19.514399999999998</v>
      </c>
      <c r="AP39" s="166">
        <v>-1.2861</v>
      </c>
      <c r="AQ39" s="166">
        <v>65.826300000000003</v>
      </c>
      <c r="AR39" s="166">
        <v>68.073999999999998</v>
      </c>
      <c r="AS39" s="166">
        <v>31.060199999999998</v>
      </c>
      <c r="AT39" s="165">
        <v>0</v>
      </c>
      <c r="AU39" s="166">
        <v>-49.9373</v>
      </c>
      <c r="AV39" s="166">
        <v>31.529499999999999</v>
      </c>
      <c r="AW39" s="166">
        <v>30.6571</v>
      </c>
      <c r="AX39" s="166">
        <v>63.113599999999998</v>
      </c>
      <c r="AY39" s="166">
        <v>63.472499999999997</v>
      </c>
      <c r="AZ39" s="166">
        <v>33.973599999999998</v>
      </c>
      <c r="BA39" s="166">
        <v>35.4621</v>
      </c>
      <c r="BB39" s="166">
        <v>-552.12019999999995</v>
      </c>
      <c r="BC39" s="166">
        <v>1.9957</v>
      </c>
      <c r="BD39" s="166">
        <v>-13</v>
      </c>
      <c r="BE39" s="166">
        <v>-13</v>
      </c>
      <c r="BF39" s="167"/>
      <c r="BG39" s="166">
        <v>56.406300000000002</v>
      </c>
      <c r="BH39" s="166">
        <v>-7.3630000000000004</v>
      </c>
      <c r="BI39" s="167"/>
      <c r="BJ39" s="166">
        <v>-58.373399999999997</v>
      </c>
      <c r="BK39" s="166">
        <v>7.5945</v>
      </c>
      <c r="BL39" s="166">
        <v>16.276</v>
      </c>
      <c r="BM39" s="166">
        <v>11.2174</v>
      </c>
      <c r="BN39" s="166">
        <v>595.75160000000005</v>
      </c>
      <c r="BO39" s="166">
        <v>200.62860000000001</v>
      </c>
      <c r="BP39" s="166">
        <v>199.46889999999999</v>
      </c>
      <c r="BQ39" s="166">
        <v>-689.56050000000005</v>
      </c>
      <c r="BR39" s="166">
        <v>610.2527</v>
      </c>
      <c r="BS39" s="167"/>
      <c r="BT39" s="166">
        <v>-39.879100000000001</v>
      </c>
      <c r="BU39" s="166">
        <v>41.352899999999998</v>
      </c>
      <c r="BV39" s="166">
        <v>98.837500000000006</v>
      </c>
      <c r="BW39" s="166">
        <v>28.18</v>
      </c>
      <c r="BX39" s="166">
        <v>29.42</v>
      </c>
      <c r="BY39" s="167"/>
      <c r="BZ39" s="167"/>
      <c r="CA39" s="166">
        <v>-20.089400000000001</v>
      </c>
      <c r="CB39" s="166">
        <v>-20.357299999999999</v>
      </c>
      <c r="CC39" s="166">
        <v>80.287099999999995</v>
      </c>
      <c r="CD39" s="166">
        <v>80.399900000000002</v>
      </c>
      <c r="CE39" s="166">
        <v>-5.7304000000000004</v>
      </c>
      <c r="CF39" s="166">
        <v>-98.596999999999994</v>
      </c>
      <c r="CG39" s="166">
        <v>-98.159700000000001</v>
      </c>
      <c r="CH39" s="166">
        <v>7.7952000000000004</v>
      </c>
      <c r="CI39" s="167"/>
      <c r="CJ39" s="167"/>
      <c r="CK39" s="167"/>
      <c r="CL39" s="166">
        <v>115.3</v>
      </c>
      <c r="CM39" s="166">
        <v>104.9</v>
      </c>
      <c r="CN39" s="166">
        <v>-16.45</v>
      </c>
      <c r="CO39" s="166">
        <v>78.125799999999998</v>
      </c>
      <c r="CP39" s="166">
        <v>76.380799999999994</v>
      </c>
      <c r="CQ39" s="166">
        <v>76.017600000000002</v>
      </c>
      <c r="CR39" s="166">
        <v>7.8090999999999999</v>
      </c>
      <c r="CS39" s="166">
        <v>8.1188000000000002</v>
      </c>
      <c r="CT39" s="166">
        <v>68.886700000000005</v>
      </c>
      <c r="CU39" s="166">
        <v>-132.5615</v>
      </c>
      <c r="CV39" s="166">
        <v>80.523700000000005</v>
      </c>
      <c r="CW39" s="166">
        <v>14.543900000000001</v>
      </c>
      <c r="CX39" s="166">
        <v>64.55</v>
      </c>
      <c r="CY39" s="166">
        <v>42.81</v>
      </c>
      <c r="CZ39" s="166">
        <v>49.226100000000002</v>
      </c>
      <c r="DA39" s="166">
        <v>46.879600000000003</v>
      </c>
      <c r="DB39" s="166">
        <v>-48.36</v>
      </c>
      <c r="DC39" s="167"/>
      <c r="DD39" s="167"/>
      <c r="DE39" s="167"/>
      <c r="DF39" s="166">
        <v>-71.400199999999998</v>
      </c>
      <c r="DG39" s="167"/>
      <c r="DH39" s="167"/>
      <c r="DI39" s="166">
        <v>-110.7</v>
      </c>
      <c r="DJ39" s="166">
        <v>-110.5</v>
      </c>
      <c r="DK39" s="166">
        <v>24.914200000000001</v>
      </c>
      <c r="DL39" s="166">
        <v>62.118499999999997</v>
      </c>
      <c r="DM39" s="166">
        <v>59.659700000000001</v>
      </c>
      <c r="DN39" s="167"/>
      <c r="DO39" s="166">
        <v>61.37</v>
      </c>
      <c r="DP39" s="166">
        <v>-6.39</v>
      </c>
      <c r="DQ39" s="166">
        <v>55.2575</v>
      </c>
      <c r="DR39" s="166">
        <v>68.5989</v>
      </c>
      <c r="DS39" s="166">
        <v>-49.42</v>
      </c>
      <c r="DT39" s="167"/>
      <c r="DU39" s="166">
        <v>114.74</v>
      </c>
      <c r="DV39" s="166">
        <v>66.61</v>
      </c>
      <c r="DW39" s="166">
        <v>68.945499999999996</v>
      </c>
      <c r="DX39" s="166">
        <v>68.109099999999998</v>
      </c>
      <c r="DY39" s="166">
        <v>-12.0892</v>
      </c>
      <c r="DZ39" s="166">
        <v>-14.6364</v>
      </c>
      <c r="EA39" s="166">
        <v>206.2456</v>
      </c>
      <c r="EB39" s="166">
        <v>161.22819999999999</v>
      </c>
      <c r="EC39" s="166">
        <v>156.3648</v>
      </c>
      <c r="ED39" s="166">
        <v>156.93989999999999</v>
      </c>
      <c r="EE39" s="166">
        <v>82.146600000000007</v>
      </c>
      <c r="EF39" s="166">
        <v>64.941599999999994</v>
      </c>
      <c r="EG39" s="166">
        <v>-27.007999999999999</v>
      </c>
      <c r="EH39" s="166">
        <v>702.16579999999999</v>
      </c>
      <c r="EI39" s="166">
        <v>-47.9572</v>
      </c>
      <c r="EJ39" s="167"/>
      <c r="EK39" s="166">
        <v>-29.5974</v>
      </c>
      <c r="EL39" s="166">
        <v>-25.251100000000001</v>
      </c>
      <c r="EM39" s="166">
        <v>17.535699999999999</v>
      </c>
      <c r="EN39" s="166">
        <v>-19.3215</v>
      </c>
      <c r="EO39" s="166">
        <v>-18.973199999999999</v>
      </c>
      <c r="EP39" s="166">
        <v>167.48400000000001</v>
      </c>
      <c r="EQ39" s="166">
        <v>-56.1633</v>
      </c>
      <c r="ER39" s="166">
        <v>-56.333599999999997</v>
      </c>
      <c r="ES39" s="166">
        <v>-24.113600000000002</v>
      </c>
      <c r="ET39" s="166">
        <v>0</v>
      </c>
      <c r="EU39" s="166">
        <v>-14.7</v>
      </c>
      <c r="EV39" s="166">
        <v>110</v>
      </c>
      <c r="EW39" s="166">
        <v>18.2837</v>
      </c>
      <c r="EX39" s="166">
        <v>-112.7056</v>
      </c>
      <c r="EY39" s="166">
        <v>-37.380299999999998</v>
      </c>
      <c r="EZ39" s="166">
        <v>-36.362099999999998</v>
      </c>
      <c r="FA39" s="166">
        <v>4.4641999999999999</v>
      </c>
      <c r="FB39" s="166">
        <v>-58.440600000000003</v>
      </c>
      <c r="FC39" s="166">
        <v>29.687200000000001</v>
      </c>
      <c r="FD39" s="166">
        <v>24.286799999999999</v>
      </c>
      <c r="FE39" s="167"/>
      <c r="FF39" s="166">
        <v>23.419899999999998</v>
      </c>
      <c r="FG39" s="166">
        <v>20.002400000000002</v>
      </c>
      <c r="FH39" s="166">
        <v>20.255700000000001</v>
      </c>
      <c r="FI39" s="166">
        <v>19.586600000000001</v>
      </c>
      <c r="FJ39" s="166">
        <v>19.424900000000001</v>
      </c>
      <c r="FK39" s="166">
        <v>19.927299999999999</v>
      </c>
      <c r="FL39" s="166">
        <v>88.751800000000003</v>
      </c>
      <c r="FM39" s="166">
        <v>14.9057</v>
      </c>
      <c r="FN39" s="166">
        <v>15.034800000000001</v>
      </c>
      <c r="FO39" s="166">
        <v>45.973500000000001</v>
      </c>
      <c r="FP39" s="166">
        <v>53.077300000000001</v>
      </c>
      <c r="FQ39" s="166">
        <v>35.473599999999998</v>
      </c>
      <c r="FR39" s="166">
        <v>6.28</v>
      </c>
      <c r="FS39" s="166">
        <v>7.1614000000000004</v>
      </c>
      <c r="FT39" s="166">
        <v>0.96220000000000006</v>
      </c>
      <c r="FU39" s="166">
        <v>-3.93</v>
      </c>
      <c r="FV39" s="166">
        <v>19.23</v>
      </c>
      <c r="FW39" s="166">
        <v>35.199199999999998</v>
      </c>
      <c r="FX39" s="167"/>
      <c r="FY39" s="166">
        <v>-3.2770000000000001</v>
      </c>
      <c r="FZ39" s="166">
        <v>4.5819999999999999</v>
      </c>
      <c r="GA39" s="167"/>
      <c r="GB39" s="166">
        <v>45.4</v>
      </c>
      <c r="GC39" s="166">
        <v>-52.076900000000002</v>
      </c>
      <c r="GD39" s="166">
        <v>-44.778700000000001</v>
      </c>
      <c r="GE39" s="166">
        <v>14</v>
      </c>
      <c r="GF39" s="166">
        <v>84.581800000000001</v>
      </c>
      <c r="GG39" s="166">
        <v>19.399999999999999</v>
      </c>
      <c r="GH39" s="166">
        <v>-17.613099999999999</v>
      </c>
      <c r="GI39" s="166">
        <v>-2.1863000000000001</v>
      </c>
      <c r="GJ39" s="166">
        <v>-2.5036999999999998</v>
      </c>
      <c r="GK39" s="166">
        <v>1.9238</v>
      </c>
      <c r="GL39" s="167"/>
      <c r="GM39" s="167"/>
      <c r="GN39" s="166">
        <v>-13.131399999999999</v>
      </c>
      <c r="GO39" s="166">
        <v>-35.4161</v>
      </c>
      <c r="GP39" s="166">
        <v>17.362400000000001</v>
      </c>
      <c r="GQ39" s="166">
        <v>36.8508</v>
      </c>
      <c r="GR39" s="167"/>
      <c r="GS39" s="167"/>
      <c r="GT39" s="166">
        <v>-133.26329999999999</v>
      </c>
      <c r="GU39" s="166">
        <v>-28.2773</v>
      </c>
      <c r="GV39" s="166">
        <v>31.430700000000002</v>
      </c>
      <c r="GW39" s="166">
        <v>-66.246899999999997</v>
      </c>
      <c r="GX39" s="166">
        <v>12.6167</v>
      </c>
      <c r="GY39" s="166">
        <v>10.7157</v>
      </c>
      <c r="GZ39" s="166">
        <v>10.295400000000001</v>
      </c>
      <c r="HA39" s="167"/>
      <c r="HB39" s="166">
        <v>26.806699999999999</v>
      </c>
      <c r="HC39" s="166">
        <v>27.693200000000001</v>
      </c>
      <c r="HD39" s="167"/>
      <c r="HE39" s="167"/>
      <c r="HF39" s="166">
        <v>-66.774100000000004</v>
      </c>
      <c r="HG39" s="166">
        <v>64.671700000000001</v>
      </c>
      <c r="HH39" s="166">
        <v>-90.194100000000006</v>
      </c>
      <c r="HI39" s="166">
        <v>-27.609400000000001</v>
      </c>
      <c r="HJ39" s="166">
        <v>-26.855499999999999</v>
      </c>
      <c r="HK39" s="166">
        <v>-64.4666</v>
      </c>
      <c r="HL39" s="166">
        <v>-54.62</v>
      </c>
      <c r="HM39" s="166">
        <v>78.840400000000002</v>
      </c>
      <c r="HN39" s="166">
        <v>79.084599999999995</v>
      </c>
      <c r="HO39" s="167"/>
      <c r="HP39" s="167"/>
      <c r="HQ39" s="166">
        <v>1.3761000000000001</v>
      </c>
      <c r="HR39" s="166">
        <v>0.45319999999999999</v>
      </c>
      <c r="HS39" s="166">
        <v>-19.071999999999999</v>
      </c>
      <c r="HT39" s="166">
        <v>-17.923400000000001</v>
      </c>
      <c r="HU39" s="166">
        <v>9.6</v>
      </c>
      <c r="HV39" s="166">
        <v>10.76</v>
      </c>
      <c r="HW39" s="166">
        <v>15.2</v>
      </c>
      <c r="HX39" s="166">
        <v>16</v>
      </c>
      <c r="HY39" s="166">
        <v>21.556000000000001</v>
      </c>
      <c r="HZ39" s="166">
        <v>-60.16</v>
      </c>
      <c r="IA39" s="166">
        <v>-332.58819999999997</v>
      </c>
      <c r="IB39" s="166">
        <v>74.799800000000005</v>
      </c>
      <c r="IC39" s="166">
        <v>74.544600000000003</v>
      </c>
      <c r="ID39" s="166">
        <v>14.5</v>
      </c>
      <c r="IE39" s="166">
        <v>-29.6</v>
      </c>
      <c r="IF39" s="166">
        <v>0.5</v>
      </c>
      <c r="IG39" s="166">
        <v>0.7</v>
      </c>
      <c r="IH39" s="166">
        <v>1.5457000000000001</v>
      </c>
      <c r="II39" s="167"/>
      <c r="IJ39" s="166">
        <v>99.550299999999993</v>
      </c>
      <c r="IK39" s="166">
        <v>74.286000000000001</v>
      </c>
      <c r="IL39" s="166">
        <v>96.827200000000005</v>
      </c>
      <c r="IM39" s="166">
        <v>56.389000000000003</v>
      </c>
      <c r="IN39" s="166">
        <v>122.54389999999999</v>
      </c>
      <c r="IO39" s="166">
        <v>-51.737000000000002</v>
      </c>
      <c r="IP39" s="166">
        <v>44.9039</v>
      </c>
      <c r="IQ39" s="166">
        <v>-150.0385</v>
      </c>
      <c r="IR39" s="166">
        <v>0</v>
      </c>
      <c r="IS39" s="166">
        <v>-49.786200000000001</v>
      </c>
      <c r="IT39" s="166">
        <v>168.2824</v>
      </c>
      <c r="IU39" s="166">
        <v>167.30520000000001</v>
      </c>
      <c r="IV39" s="166">
        <v>155.52889999999999</v>
      </c>
      <c r="IW39" s="166">
        <v>-88.753600000000006</v>
      </c>
      <c r="IX39" s="166">
        <v>-16.605699999999999</v>
      </c>
      <c r="IY39" s="166">
        <v>-103.6846</v>
      </c>
      <c r="IZ39" s="166">
        <v>102.5192</v>
      </c>
      <c r="JA39" s="166">
        <v>-8.4362999999999992</v>
      </c>
      <c r="JB39" s="167"/>
      <c r="JC39" s="166">
        <v>14.96</v>
      </c>
      <c r="JD39" s="166">
        <v>7.7939999999999996</v>
      </c>
      <c r="JE39" s="166">
        <v>7.806</v>
      </c>
      <c r="JF39" s="166">
        <v>-15.36</v>
      </c>
      <c r="JG39" s="166">
        <v>-8.24</v>
      </c>
      <c r="JH39" s="167"/>
      <c r="JI39" s="166">
        <v>8.1468000000000007</v>
      </c>
      <c r="JJ39" s="166">
        <v>-10.283099999999999</v>
      </c>
      <c r="JK39" s="166">
        <v>-40.343299999999999</v>
      </c>
      <c r="JL39" s="166">
        <v>13</v>
      </c>
      <c r="JM39" s="166">
        <v>51.079000000000001</v>
      </c>
      <c r="JN39" s="166">
        <v>50.037999999999997</v>
      </c>
      <c r="JO39" s="167"/>
      <c r="JP39" s="167"/>
      <c r="JQ39" s="166">
        <v>51.435400000000001</v>
      </c>
      <c r="JR39" s="166">
        <v>50.573</v>
      </c>
      <c r="JS39" s="166">
        <v>51.106200000000001</v>
      </c>
      <c r="JT39" s="167"/>
      <c r="JU39" s="166">
        <v>32.200000000000003</v>
      </c>
      <c r="JV39" s="166">
        <v>15.3398</v>
      </c>
      <c r="JW39" s="166">
        <v>8.1300000000000008</v>
      </c>
      <c r="JX39" s="167"/>
      <c r="JY39" s="166">
        <v>-59.525199999999998</v>
      </c>
      <c r="JZ39" s="166">
        <v>83.806299999999993</v>
      </c>
      <c r="KA39" s="166">
        <v>65.721800000000002</v>
      </c>
      <c r="KB39" s="166">
        <v>-59.174799999999998</v>
      </c>
      <c r="KC39" s="166">
        <v>-82.637699999999995</v>
      </c>
      <c r="KD39" s="166">
        <v>55.6907</v>
      </c>
      <c r="KE39" s="166">
        <v>26.696400000000001</v>
      </c>
      <c r="KF39" s="166">
        <v>-40.6</v>
      </c>
      <c r="KG39" s="166">
        <v>40.700000000000003</v>
      </c>
      <c r="KH39" s="166">
        <v>-157.26779999999999</v>
      </c>
      <c r="KI39" s="166">
        <v>203.59829999999999</v>
      </c>
    </row>
    <row r="40" spans="1:295" ht="18" customHeight="1" x14ac:dyDescent="0.25">
      <c r="A40" s="161" t="s">
        <v>41</v>
      </c>
      <c r="B40" s="161" t="s">
        <v>721</v>
      </c>
      <c r="C40" s="168">
        <v>0</v>
      </c>
      <c r="D40" s="170"/>
      <c r="E40" s="169">
        <v>-25.5151</v>
      </c>
      <c r="F40" s="169">
        <v>-33.815899999999999</v>
      </c>
      <c r="G40" s="169">
        <v>31.367100000000001</v>
      </c>
      <c r="H40" s="170"/>
      <c r="I40" s="169">
        <v>60.409599999999998</v>
      </c>
      <c r="J40" s="169">
        <v>-98.293899999999994</v>
      </c>
      <c r="K40" s="169">
        <v>62.717199999999998</v>
      </c>
      <c r="L40" s="169">
        <v>31.896999999999998</v>
      </c>
      <c r="M40" s="169">
        <v>31.053000000000001</v>
      </c>
      <c r="N40" s="169">
        <v>8.8800000000000008</v>
      </c>
      <c r="O40" s="169">
        <v>-50.832999999999998</v>
      </c>
      <c r="P40" s="169">
        <v>46.2</v>
      </c>
      <c r="Q40" s="169">
        <v>6.6239999999999997</v>
      </c>
      <c r="R40" s="170"/>
      <c r="S40" s="169">
        <v>14.5656</v>
      </c>
      <c r="T40" s="169">
        <v>59.271599999999999</v>
      </c>
      <c r="U40" s="169">
        <v>13.773999999999999</v>
      </c>
      <c r="V40" s="169">
        <v>13.5068</v>
      </c>
      <c r="W40" s="169">
        <v>22.400300000000001</v>
      </c>
      <c r="X40" s="169">
        <v>14.5007</v>
      </c>
      <c r="Y40" s="169">
        <v>5.0134999999999996</v>
      </c>
      <c r="Z40" s="169">
        <v>8.2798999999999996</v>
      </c>
      <c r="AA40" s="170"/>
      <c r="AB40" s="170"/>
      <c r="AC40" s="169">
        <v>-48.07</v>
      </c>
      <c r="AD40" s="169">
        <v>-48.48</v>
      </c>
      <c r="AE40" s="170"/>
      <c r="AF40" s="169">
        <v>-8.8800000000000008</v>
      </c>
      <c r="AG40" s="170"/>
      <c r="AH40" s="169">
        <v>8.0410000000000004</v>
      </c>
      <c r="AI40" s="169">
        <v>0.17299999999999999</v>
      </c>
      <c r="AJ40" s="168">
        <v>0</v>
      </c>
      <c r="AK40" s="169">
        <v>-46.35</v>
      </c>
      <c r="AL40" s="169">
        <v>-44.28</v>
      </c>
      <c r="AM40" s="169">
        <v>46.21</v>
      </c>
      <c r="AN40" s="169">
        <v>46.39</v>
      </c>
      <c r="AO40" s="169">
        <v>18.9331</v>
      </c>
      <c r="AP40" s="169">
        <v>-1.2383</v>
      </c>
      <c r="AQ40" s="169">
        <v>63.618899999999996</v>
      </c>
      <c r="AR40" s="169">
        <v>65.606300000000005</v>
      </c>
      <c r="AS40" s="169">
        <v>30.9146</v>
      </c>
      <c r="AT40" s="168">
        <v>0</v>
      </c>
      <c r="AU40" s="169">
        <v>-57.204300000000003</v>
      </c>
      <c r="AV40" s="169">
        <v>30.636199999999999</v>
      </c>
      <c r="AW40" s="169">
        <v>34.729199999999999</v>
      </c>
      <c r="AX40" s="169">
        <v>62.632599999999996</v>
      </c>
      <c r="AY40" s="169">
        <v>63.429600000000001</v>
      </c>
      <c r="AZ40" s="169">
        <v>33.642299999999999</v>
      </c>
      <c r="BA40" s="169">
        <v>27.5322</v>
      </c>
      <c r="BB40" s="169">
        <v>-529.0104</v>
      </c>
      <c r="BC40" s="169">
        <v>1.5124</v>
      </c>
      <c r="BD40" s="169">
        <v>-13</v>
      </c>
      <c r="BE40" s="169">
        <v>-12.8</v>
      </c>
      <c r="BF40" s="170"/>
      <c r="BG40" s="169">
        <v>62.255699999999997</v>
      </c>
      <c r="BH40" s="169">
        <v>-7.1173999999999999</v>
      </c>
      <c r="BI40" s="170"/>
      <c r="BJ40" s="169">
        <v>-65.276200000000003</v>
      </c>
      <c r="BK40" s="169">
        <v>8.1545000000000005</v>
      </c>
      <c r="BL40" s="169">
        <v>16.720199999999998</v>
      </c>
      <c r="BM40" s="169">
        <v>11.3657</v>
      </c>
      <c r="BN40" s="169">
        <v>575.76199999999994</v>
      </c>
      <c r="BO40" s="169">
        <v>181.46299999999999</v>
      </c>
      <c r="BP40" s="169">
        <v>181.31039999999999</v>
      </c>
      <c r="BQ40" s="169">
        <v>-642.77359999999999</v>
      </c>
      <c r="BR40" s="169">
        <v>580.37950000000001</v>
      </c>
      <c r="BS40" s="170"/>
      <c r="BT40" s="169">
        <v>-39.818600000000004</v>
      </c>
      <c r="BU40" s="169">
        <v>41.057000000000002</v>
      </c>
      <c r="BV40" s="169">
        <v>97.799599999999998</v>
      </c>
      <c r="BW40" s="169">
        <v>27.12</v>
      </c>
      <c r="BX40" s="169">
        <v>28.16</v>
      </c>
      <c r="BY40" s="170"/>
      <c r="BZ40" s="169">
        <v>82.14</v>
      </c>
      <c r="CA40" s="169">
        <v>-23.438300000000002</v>
      </c>
      <c r="CB40" s="169">
        <v>-23.0364</v>
      </c>
      <c r="CC40" s="169">
        <v>76.7059</v>
      </c>
      <c r="CD40" s="169">
        <v>77.076899999999995</v>
      </c>
      <c r="CE40" s="169">
        <v>-5.2420999999999998</v>
      </c>
      <c r="CF40" s="169">
        <v>-89.663600000000002</v>
      </c>
      <c r="CG40" s="169">
        <v>-89.1965</v>
      </c>
      <c r="CH40" s="169">
        <v>9.1476000000000006</v>
      </c>
      <c r="CI40" s="170"/>
      <c r="CJ40" s="170"/>
      <c r="CK40" s="170"/>
      <c r="CL40" s="169">
        <v>114.6</v>
      </c>
      <c r="CM40" s="169">
        <v>103.7</v>
      </c>
      <c r="CN40" s="169">
        <v>-16.420000000000002</v>
      </c>
      <c r="CO40" s="169">
        <v>80.586600000000004</v>
      </c>
      <c r="CP40" s="169">
        <v>78.710800000000006</v>
      </c>
      <c r="CQ40" s="169">
        <v>78.073599999999999</v>
      </c>
      <c r="CR40" s="169">
        <v>11.8041</v>
      </c>
      <c r="CS40" s="169">
        <v>12.4642</v>
      </c>
      <c r="CT40" s="169">
        <v>47.350200000000001</v>
      </c>
      <c r="CU40" s="169">
        <v>-113.78740000000001</v>
      </c>
      <c r="CV40" s="169">
        <v>57.176499999999997</v>
      </c>
      <c r="CW40" s="169">
        <v>14.3131</v>
      </c>
      <c r="CX40" s="169">
        <v>68.47</v>
      </c>
      <c r="CY40" s="169">
        <v>45.53</v>
      </c>
      <c r="CZ40" s="170"/>
      <c r="DA40" s="169">
        <v>46.293599999999998</v>
      </c>
      <c r="DB40" s="169">
        <v>-48.34</v>
      </c>
      <c r="DC40" s="169">
        <v>-3.1795</v>
      </c>
      <c r="DD40" s="170"/>
      <c r="DE40" s="170"/>
      <c r="DF40" s="169">
        <v>-75.994</v>
      </c>
      <c r="DG40" s="170"/>
      <c r="DH40" s="170"/>
      <c r="DI40" s="169">
        <v>-110</v>
      </c>
      <c r="DJ40" s="169">
        <v>-111</v>
      </c>
      <c r="DK40" s="169">
        <v>24.683499999999999</v>
      </c>
      <c r="DL40" s="169">
        <v>61.239600000000003</v>
      </c>
      <c r="DM40" s="169">
        <v>59.659700000000001</v>
      </c>
      <c r="DN40" s="169">
        <v>86.737099999999998</v>
      </c>
      <c r="DO40" s="170"/>
      <c r="DP40" s="169">
        <v>-6.54</v>
      </c>
      <c r="DQ40" s="169">
        <v>53.289000000000001</v>
      </c>
      <c r="DR40" s="169">
        <v>73.906700000000001</v>
      </c>
      <c r="DS40" s="169">
        <v>-48.71</v>
      </c>
      <c r="DT40" s="170"/>
      <c r="DU40" s="169">
        <v>118.37</v>
      </c>
      <c r="DV40" s="169">
        <v>64.28</v>
      </c>
      <c r="DW40" s="169">
        <v>74.618200000000002</v>
      </c>
      <c r="DX40" s="169">
        <v>73.454499999999996</v>
      </c>
      <c r="DY40" s="169">
        <v>-13.3027</v>
      </c>
      <c r="DZ40" s="169">
        <v>-12.7182</v>
      </c>
      <c r="EA40" s="169">
        <v>208.19489999999999</v>
      </c>
      <c r="EB40" s="169">
        <v>162.90700000000001</v>
      </c>
      <c r="EC40" s="169">
        <v>157.83580000000001</v>
      </c>
      <c r="ED40" s="169">
        <v>158.279</v>
      </c>
      <c r="EE40" s="169">
        <v>57.2562</v>
      </c>
      <c r="EF40" s="169">
        <v>39.582500000000003</v>
      </c>
      <c r="EG40" s="169">
        <v>-27.81</v>
      </c>
      <c r="EH40" s="169">
        <v>657.40909999999997</v>
      </c>
      <c r="EI40" s="169">
        <v>-51.582099999999997</v>
      </c>
      <c r="EJ40" s="170"/>
      <c r="EK40" s="169">
        <v>-30.2454</v>
      </c>
      <c r="EL40" s="169">
        <v>-27.357700000000001</v>
      </c>
      <c r="EM40" s="169">
        <v>35.914299999999997</v>
      </c>
      <c r="EN40" s="169">
        <v>-20.227</v>
      </c>
      <c r="EO40" s="169">
        <v>-19.577400000000001</v>
      </c>
      <c r="EP40" s="169">
        <v>39.984000000000002</v>
      </c>
      <c r="EQ40" s="169">
        <v>-39.155999999999999</v>
      </c>
      <c r="ER40" s="169">
        <v>-39.893900000000002</v>
      </c>
      <c r="ES40" s="169">
        <v>0.55710000000000004</v>
      </c>
      <c r="ET40" s="169">
        <v>0</v>
      </c>
      <c r="EU40" s="169">
        <v>-11.6</v>
      </c>
      <c r="EV40" s="169">
        <v>1</v>
      </c>
      <c r="EW40" s="169">
        <v>18.411799999999999</v>
      </c>
      <c r="EX40" s="169">
        <v>-114.2257</v>
      </c>
      <c r="EY40" s="169">
        <v>-35.620800000000003</v>
      </c>
      <c r="EZ40" s="169">
        <v>-34.901499999999999</v>
      </c>
      <c r="FA40" s="169">
        <v>4.3616999999999999</v>
      </c>
      <c r="FB40" s="169">
        <v>-37.679900000000004</v>
      </c>
      <c r="FC40" s="169">
        <v>0</v>
      </c>
      <c r="FD40" s="169">
        <v>23.157900000000001</v>
      </c>
      <c r="FE40" s="170"/>
      <c r="FF40" s="169">
        <v>22.472799999999999</v>
      </c>
      <c r="FG40" s="169">
        <v>21.101900000000001</v>
      </c>
      <c r="FH40" s="169">
        <v>21.608000000000001</v>
      </c>
      <c r="FI40" s="169">
        <v>21.409300000000002</v>
      </c>
      <c r="FJ40" s="169">
        <v>22.271699999999999</v>
      </c>
      <c r="FK40" s="169">
        <v>23.276399999999999</v>
      </c>
      <c r="FL40" s="169">
        <v>77.029899999999998</v>
      </c>
      <c r="FM40" s="169">
        <v>15.0199</v>
      </c>
      <c r="FN40" s="169">
        <v>15.123200000000001</v>
      </c>
      <c r="FO40" s="169">
        <v>40.628399999999999</v>
      </c>
      <c r="FP40" s="169">
        <v>45.958399999999997</v>
      </c>
      <c r="FQ40" s="169">
        <v>32.822200000000002</v>
      </c>
      <c r="FR40" s="169">
        <v>5.14</v>
      </c>
      <c r="FS40" s="169">
        <v>7.8718000000000004</v>
      </c>
      <c r="FT40" s="169">
        <v>0.97440000000000004</v>
      </c>
      <c r="FU40" s="169">
        <v>-4.41</v>
      </c>
      <c r="FV40" s="169">
        <v>19.850000000000001</v>
      </c>
      <c r="FW40" s="169">
        <v>32.639699999999998</v>
      </c>
      <c r="FX40" s="170"/>
      <c r="FY40" s="169">
        <v>-3.2559999999999998</v>
      </c>
      <c r="FZ40" s="169">
        <v>4.3550000000000004</v>
      </c>
      <c r="GA40" s="170"/>
      <c r="GB40" s="169">
        <v>45.05</v>
      </c>
      <c r="GC40" s="169">
        <v>-46.458399999999997</v>
      </c>
      <c r="GD40" s="169">
        <v>-40.270499999999998</v>
      </c>
      <c r="GE40" s="169">
        <v>14.21</v>
      </c>
      <c r="GF40" s="169">
        <v>84.988100000000003</v>
      </c>
      <c r="GG40" s="169">
        <v>20.100000000000001</v>
      </c>
      <c r="GH40" s="169">
        <v>-17.392499999999998</v>
      </c>
      <c r="GI40" s="169">
        <v>-2.3264</v>
      </c>
      <c r="GJ40" s="169">
        <v>-2.3772000000000002</v>
      </c>
      <c r="GK40" s="169">
        <v>1.9192</v>
      </c>
      <c r="GL40" s="170"/>
      <c r="GM40" s="170"/>
      <c r="GN40" s="169">
        <v>-13.953200000000001</v>
      </c>
      <c r="GO40" s="169">
        <v>-34.707599999999999</v>
      </c>
      <c r="GP40" s="169">
        <v>17.920500000000001</v>
      </c>
      <c r="GQ40" s="169">
        <v>35.957799999999999</v>
      </c>
      <c r="GR40" s="170"/>
      <c r="GS40" s="170"/>
      <c r="GT40" s="169">
        <v>-127.09990000000001</v>
      </c>
      <c r="GU40" s="169">
        <v>-28.174099999999999</v>
      </c>
      <c r="GV40" s="169">
        <v>31.6068</v>
      </c>
      <c r="GW40" s="169">
        <v>-66.382800000000003</v>
      </c>
      <c r="GX40" s="169">
        <v>12.5054</v>
      </c>
      <c r="GY40" s="169">
        <v>10.627800000000001</v>
      </c>
      <c r="GZ40" s="169">
        <v>10.305899999999999</v>
      </c>
      <c r="HA40" s="169">
        <v>14.0907</v>
      </c>
      <c r="HB40" s="169">
        <v>31.704000000000001</v>
      </c>
      <c r="HC40" s="169">
        <v>33.659999999999997</v>
      </c>
      <c r="HD40" s="170"/>
      <c r="HE40" s="170"/>
      <c r="HF40" s="169">
        <v>-80.784999999999997</v>
      </c>
      <c r="HG40" s="169">
        <v>80.632000000000005</v>
      </c>
      <c r="HH40" s="169">
        <v>-73.596599999999995</v>
      </c>
      <c r="HI40" s="169">
        <v>-32.405500000000004</v>
      </c>
      <c r="HJ40" s="169">
        <v>-30.941800000000001</v>
      </c>
      <c r="HK40" s="169">
        <v>-64.368399999999994</v>
      </c>
      <c r="HL40" s="169">
        <v>-55.947699999999998</v>
      </c>
      <c r="HM40" s="169">
        <v>80.720200000000006</v>
      </c>
      <c r="HN40" s="169">
        <v>81.253699999999995</v>
      </c>
      <c r="HO40" s="170"/>
      <c r="HP40" s="170"/>
      <c r="HQ40" s="169">
        <v>5.6059000000000001</v>
      </c>
      <c r="HR40" s="169">
        <v>5.5509000000000004</v>
      </c>
      <c r="HS40" s="169">
        <v>-22.387599999999999</v>
      </c>
      <c r="HT40" s="169">
        <v>-22.509499999999999</v>
      </c>
      <c r="HU40" s="169">
        <v>15.1</v>
      </c>
      <c r="HV40" s="169">
        <v>15.63</v>
      </c>
      <c r="HW40" s="169">
        <v>15.2</v>
      </c>
      <c r="HX40" s="169">
        <v>14.1</v>
      </c>
      <c r="HY40" s="169">
        <v>21.288900000000002</v>
      </c>
      <c r="HZ40" s="169">
        <v>-54.08</v>
      </c>
      <c r="IA40" s="169">
        <v>-326.71199999999999</v>
      </c>
      <c r="IB40" s="169">
        <v>78.130300000000005</v>
      </c>
      <c r="IC40" s="169">
        <v>77.891800000000003</v>
      </c>
      <c r="ID40" s="169">
        <v>11.1</v>
      </c>
      <c r="IE40" s="169">
        <v>-33</v>
      </c>
      <c r="IF40" s="169">
        <v>-2.8</v>
      </c>
      <c r="IG40" s="169">
        <v>-2.7</v>
      </c>
      <c r="IH40" s="170"/>
      <c r="II40" s="169">
        <v>1.272</v>
      </c>
      <c r="IJ40" s="169">
        <v>84.6922</v>
      </c>
      <c r="IK40" s="169">
        <v>77.785300000000007</v>
      </c>
      <c r="IL40" s="169">
        <v>124.6108</v>
      </c>
      <c r="IM40" s="169">
        <v>79.955699999999993</v>
      </c>
      <c r="IN40" s="169">
        <v>134.95859999999999</v>
      </c>
      <c r="IO40" s="169">
        <v>-76.642499999999998</v>
      </c>
      <c r="IP40" s="169">
        <v>63.751899999999999</v>
      </c>
      <c r="IQ40" s="169">
        <v>-153.16130000000001</v>
      </c>
      <c r="IR40" s="169">
        <v>0</v>
      </c>
      <c r="IS40" s="169">
        <v>-67.492699999999999</v>
      </c>
      <c r="IT40" s="169">
        <v>162.77090000000001</v>
      </c>
      <c r="IU40" s="169">
        <v>163.4007</v>
      </c>
      <c r="IV40" s="169">
        <v>155.70189999999999</v>
      </c>
      <c r="IW40" s="169">
        <v>-110.7011</v>
      </c>
      <c r="IX40" s="169">
        <v>-0.15409999999999999</v>
      </c>
      <c r="IY40" s="169">
        <v>-111.44670000000001</v>
      </c>
      <c r="IZ40" s="169">
        <v>111.84099999999999</v>
      </c>
      <c r="JA40" s="169">
        <v>-10.070499999999999</v>
      </c>
      <c r="JB40" s="170"/>
      <c r="JC40" s="169">
        <v>13.76</v>
      </c>
      <c r="JD40" s="169">
        <v>7.6040000000000001</v>
      </c>
      <c r="JE40" s="169">
        <v>7.6159999999999997</v>
      </c>
      <c r="JF40" s="169">
        <v>-13.84</v>
      </c>
      <c r="JG40" s="169">
        <v>-8.64</v>
      </c>
      <c r="JH40" s="170"/>
      <c r="JI40" s="169">
        <v>8.6167999999999996</v>
      </c>
      <c r="JJ40" s="169">
        <v>-11.366400000000001</v>
      </c>
      <c r="JK40" s="169">
        <v>-40.431800000000003</v>
      </c>
      <c r="JL40" s="169">
        <v>13.7</v>
      </c>
      <c r="JM40" s="169">
        <v>50.094999999999999</v>
      </c>
      <c r="JN40" s="169">
        <v>49.682000000000002</v>
      </c>
      <c r="JO40" s="169">
        <v>11.354799999999999</v>
      </c>
      <c r="JP40" s="169">
        <v>13.5097</v>
      </c>
      <c r="JQ40" s="169">
        <v>52.449599999999997</v>
      </c>
      <c r="JR40" s="169">
        <v>51.912999999999997</v>
      </c>
      <c r="JS40" s="169">
        <v>51.570700000000002</v>
      </c>
      <c r="JT40" s="170"/>
      <c r="JU40" s="169">
        <v>33</v>
      </c>
      <c r="JV40" s="169">
        <v>14.9702</v>
      </c>
      <c r="JW40" s="169">
        <v>8.06</v>
      </c>
      <c r="JX40" s="170"/>
      <c r="JY40" s="169">
        <v>-60.949599999999997</v>
      </c>
      <c r="JZ40" s="169">
        <v>85.069800000000001</v>
      </c>
      <c r="KA40" s="169">
        <v>66.826499999999996</v>
      </c>
      <c r="KB40" s="169">
        <v>-59.735300000000002</v>
      </c>
      <c r="KC40" s="169">
        <v>-83.828699999999998</v>
      </c>
      <c r="KD40" s="169">
        <v>55.3123</v>
      </c>
      <c r="KE40" s="169">
        <v>26.919499999999999</v>
      </c>
      <c r="KF40" s="169">
        <v>-41</v>
      </c>
      <c r="KG40" s="169">
        <v>42.3</v>
      </c>
      <c r="KH40" s="169">
        <v>-152.9246</v>
      </c>
      <c r="KI40" s="169">
        <v>207.3038</v>
      </c>
    </row>
    <row r="41" spans="1:295" ht="18" customHeight="1" x14ac:dyDescent="0.25">
      <c r="A41" s="161" t="s">
        <v>41</v>
      </c>
      <c r="B41" s="161" t="s">
        <v>722</v>
      </c>
      <c r="C41" s="162">
        <v>0</v>
      </c>
      <c r="D41" s="163">
        <v>17.593599999999999</v>
      </c>
      <c r="E41" s="163">
        <v>-25.499500000000001</v>
      </c>
      <c r="F41" s="163">
        <v>-33.9679</v>
      </c>
      <c r="G41" s="163">
        <v>30.537600000000001</v>
      </c>
      <c r="H41" s="164"/>
      <c r="I41" s="163">
        <v>57.434699999999999</v>
      </c>
      <c r="J41" s="163">
        <v>-93.245800000000003</v>
      </c>
      <c r="K41" s="163">
        <v>61.3005</v>
      </c>
      <c r="L41" s="163">
        <v>31.548999999999999</v>
      </c>
      <c r="M41" s="163">
        <v>30.7089</v>
      </c>
      <c r="N41" s="163">
        <v>13.32</v>
      </c>
      <c r="O41" s="163">
        <v>-51.296999999999997</v>
      </c>
      <c r="P41" s="163">
        <v>46.2</v>
      </c>
      <c r="Q41" s="163">
        <v>6.6239999999999997</v>
      </c>
      <c r="R41" s="164"/>
      <c r="S41" s="163">
        <v>14.4505</v>
      </c>
      <c r="T41" s="163">
        <v>54.22</v>
      </c>
      <c r="U41" s="163">
        <v>13.0441</v>
      </c>
      <c r="V41" s="163">
        <v>13.071</v>
      </c>
      <c r="W41" s="163">
        <v>21.100300000000001</v>
      </c>
      <c r="X41" s="163">
        <v>13.323600000000001</v>
      </c>
      <c r="Y41" s="163">
        <v>4.9695</v>
      </c>
      <c r="Z41" s="163">
        <v>8.3187999999999995</v>
      </c>
      <c r="AA41" s="164"/>
      <c r="AB41" s="164"/>
      <c r="AC41" s="163">
        <v>-46.3</v>
      </c>
      <c r="AD41" s="163">
        <v>-46.19</v>
      </c>
      <c r="AE41" s="164"/>
      <c r="AF41" s="163">
        <v>-13.32</v>
      </c>
      <c r="AG41" s="164"/>
      <c r="AH41" s="163">
        <v>7.7469999999999999</v>
      </c>
      <c r="AI41" s="163">
        <v>0.17199999999999999</v>
      </c>
      <c r="AJ41" s="162">
        <v>0</v>
      </c>
      <c r="AK41" s="163">
        <v>-41.63</v>
      </c>
      <c r="AL41" s="163">
        <v>-46.51</v>
      </c>
      <c r="AM41" s="163">
        <v>40.19</v>
      </c>
      <c r="AN41" s="163">
        <v>43.82</v>
      </c>
      <c r="AO41" s="163">
        <v>19.0762</v>
      </c>
      <c r="AP41" s="163">
        <v>-1.4552</v>
      </c>
      <c r="AQ41" s="163">
        <v>64.486699999999999</v>
      </c>
      <c r="AR41" s="163">
        <v>67.0398</v>
      </c>
      <c r="AS41" s="163">
        <v>28.898099999999999</v>
      </c>
      <c r="AT41" s="162">
        <v>0</v>
      </c>
      <c r="AU41" s="163">
        <v>-43.337000000000003</v>
      </c>
      <c r="AV41" s="163">
        <v>18.9375</v>
      </c>
      <c r="AW41" s="163">
        <v>16.999700000000001</v>
      </c>
      <c r="AX41" s="163">
        <v>63.458799999999997</v>
      </c>
      <c r="AY41" s="163">
        <v>63.061700000000002</v>
      </c>
      <c r="AZ41" s="163">
        <v>30.911899999999999</v>
      </c>
      <c r="BA41" s="163">
        <v>23.0306</v>
      </c>
      <c r="BB41" s="163">
        <v>-519.65740000000005</v>
      </c>
      <c r="BC41" s="163">
        <v>1.3784000000000001</v>
      </c>
      <c r="BD41" s="163">
        <v>-12.9</v>
      </c>
      <c r="BE41" s="163">
        <v>-12.9</v>
      </c>
      <c r="BF41" s="164"/>
      <c r="BG41" s="163">
        <v>53.061999999999998</v>
      </c>
      <c r="BH41" s="163">
        <v>-7.1459999999999999</v>
      </c>
      <c r="BI41" s="164"/>
      <c r="BJ41" s="163">
        <v>-56.323</v>
      </c>
      <c r="BK41" s="163">
        <v>6.6536</v>
      </c>
      <c r="BL41" s="163">
        <v>16.127300000000002</v>
      </c>
      <c r="BM41" s="163">
        <v>10.988099999999999</v>
      </c>
      <c r="BN41" s="163">
        <v>563.03579999999999</v>
      </c>
      <c r="BO41" s="163">
        <v>191.47309999999999</v>
      </c>
      <c r="BP41" s="163">
        <v>192.0224</v>
      </c>
      <c r="BQ41" s="163">
        <v>-664.32629999999995</v>
      </c>
      <c r="BR41" s="163">
        <v>586.61569999999995</v>
      </c>
      <c r="BS41" s="164"/>
      <c r="BT41" s="163">
        <v>-57.740900000000003</v>
      </c>
      <c r="BU41" s="163">
        <v>59.4953</v>
      </c>
      <c r="BV41" s="163">
        <v>95.674000000000007</v>
      </c>
      <c r="BW41" s="163">
        <v>27.72</v>
      </c>
      <c r="BX41" s="163">
        <v>28.46</v>
      </c>
      <c r="BY41" s="164"/>
      <c r="BZ41" s="163">
        <v>83.03</v>
      </c>
      <c r="CA41" s="163">
        <v>-16.4725</v>
      </c>
      <c r="CB41" s="163">
        <v>-17.142299999999999</v>
      </c>
      <c r="CC41" s="163">
        <v>74.923299999999998</v>
      </c>
      <c r="CD41" s="163">
        <v>75.404700000000005</v>
      </c>
      <c r="CE41" s="163">
        <v>-6.3990999999999998</v>
      </c>
      <c r="CF41" s="163">
        <v>-97.211299999999994</v>
      </c>
      <c r="CG41" s="163">
        <v>-96.818600000000004</v>
      </c>
      <c r="CH41" s="163">
        <v>6.6650999999999998</v>
      </c>
      <c r="CI41" s="164"/>
      <c r="CJ41" s="164"/>
      <c r="CK41" s="164"/>
      <c r="CL41" s="163">
        <v>115.8</v>
      </c>
      <c r="CM41" s="163">
        <v>104.4</v>
      </c>
      <c r="CN41" s="163">
        <v>-16.23</v>
      </c>
      <c r="CO41" s="163">
        <v>77.311800000000005</v>
      </c>
      <c r="CP41" s="163">
        <v>74.427999999999997</v>
      </c>
      <c r="CQ41" s="163">
        <v>74.960300000000004</v>
      </c>
      <c r="CR41" s="163">
        <v>5.6036999999999999</v>
      </c>
      <c r="CS41" s="163">
        <v>6.9972000000000003</v>
      </c>
      <c r="CT41" s="163">
        <v>66.199700000000007</v>
      </c>
      <c r="CU41" s="163">
        <v>-126.07170000000001</v>
      </c>
      <c r="CV41" s="163">
        <v>76.296400000000006</v>
      </c>
      <c r="CW41" s="163">
        <v>14.4451</v>
      </c>
      <c r="CX41" s="163">
        <v>68.11</v>
      </c>
      <c r="CY41" s="163">
        <v>45.66</v>
      </c>
      <c r="CZ41" s="163">
        <v>48.5229</v>
      </c>
      <c r="DA41" s="163">
        <v>46.293599999999998</v>
      </c>
      <c r="DB41" s="163">
        <v>-48.33</v>
      </c>
      <c r="DC41" s="164"/>
      <c r="DD41" s="164"/>
      <c r="DE41" s="164"/>
      <c r="DF41" s="163">
        <v>-64.235200000000006</v>
      </c>
      <c r="DG41" s="164"/>
      <c r="DH41" s="164"/>
      <c r="DI41" s="163">
        <v>-108.8</v>
      </c>
      <c r="DJ41" s="163">
        <v>-109.1</v>
      </c>
      <c r="DK41" s="163">
        <v>24.156199999999998</v>
      </c>
      <c r="DL41" s="163">
        <v>60.360700000000001</v>
      </c>
      <c r="DM41" s="163">
        <v>57.781100000000002</v>
      </c>
      <c r="DN41" s="163">
        <v>85.565200000000004</v>
      </c>
      <c r="DO41" s="163">
        <v>60.11</v>
      </c>
      <c r="DP41" s="163">
        <v>-6.11</v>
      </c>
      <c r="DQ41" s="164"/>
      <c r="DR41" s="163">
        <v>64.499899999999997</v>
      </c>
      <c r="DS41" s="163">
        <v>-49.18</v>
      </c>
      <c r="DT41" s="164"/>
      <c r="DU41" s="163">
        <v>121.75</v>
      </c>
      <c r="DV41" s="163">
        <v>65.02</v>
      </c>
      <c r="DW41" s="163">
        <v>66.254499999999993</v>
      </c>
      <c r="DX41" s="163">
        <v>65.254499999999993</v>
      </c>
      <c r="DY41" s="163">
        <v>-11.7052</v>
      </c>
      <c r="DZ41" s="163">
        <v>-12.3818</v>
      </c>
      <c r="EA41" s="163">
        <v>201.16720000000001</v>
      </c>
      <c r="EB41" s="163">
        <v>157.09790000000001</v>
      </c>
      <c r="EC41" s="163">
        <v>152.0668</v>
      </c>
      <c r="ED41" s="163">
        <v>153.22370000000001</v>
      </c>
      <c r="EE41" s="163">
        <v>54.703099999999999</v>
      </c>
      <c r="EF41" s="163">
        <v>36.793300000000002</v>
      </c>
      <c r="EG41" s="163">
        <v>-28.245999999999999</v>
      </c>
      <c r="EH41" s="163">
        <v>680.53610000000003</v>
      </c>
      <c r="EI41" s="163">
        <v>-39.112900000000003</v>
      </c>
      <c r="EJ41" s="164"/>
      <c r="EK41" s="163">
        <v>-29.670200000000001</v>
      </c>
      <c r="EL41" s="163">
        <v>-26.618200000000002</v>
      </c>
      <c r="EM41" s="163">
        <v>36.514800000000001</v>
      </c>
      <c r="EN41" s="163">
        <v>-21.793600000000001</v>
      </c>
      <c r="EO41" s="163">
        <v>-20.5029</v>
      </c>
      <c r="EP41" s="163">
        <v>39.984000000000002</v>
      </c>
      <c r="EQ41" s="163">
        <v>-38.6111</v>
      </c>
      <c r="ER41" s="163">
        <v>-39.536799999999999</v>
      </c>
      <c r="ES41" s="163">
        <v>2.8980999999999999</v>
      </c>
      <c r="ET41" s="163">
        <v>0</v>
      </c>
      <c r="EU41" s="163">
        <v>-14.94</v>
      </c>
      <c r="EV41" s="164"/>
      <c r="EW41" s="163">
        <v>17.795100000000001</v>
      </c>
      <c r="EX41" s="163">
        <v>-114.13509999999999</v>
      </c>
      <c r="EY41" s="163">
        <v>-36.174599999999998</v>
      </c>
      <c r="EZ41" s="163">
        <v>-35.1783</v>
      </c>
      <c r="FA41" s="163">
        <v>7.6402000000000001</v>
      </c>
      <c r="FB41" s="163">
        <v>-35.382199999999997</v>
      </c>
      <c r="FC41" s="163">
        <v>0</v>
      </c>
      <c r="FD41" s="163">
        <v>22.1402</v>
      </c>
      <c r="FE41" s="164"/>
      <c r="FF41" s="163">
        <v>21.896999999999998</v>
      </c>
      <c r="FG41" s="163">
        <v>23.2454</v>
      </c>
      <c r="FH41" s="163">
        <v>23.468399999999999</v>
      </c>
      <c r="FI41" s="163">
        <v>22.680199999999999</v>
      </c>
      <c r="FJ41" s="163">
        <v>15.2385</v>
      </c>
      <c r="FK41" s="163">
        <v>16.243300000000001</v>
      </c>
      <c r="FL41" s="163">
        <v>81.551199999999994</v>
      </c>
      <c r="FM41" s="163">
        <v>14.8552</v>
      </c>
      <c r="FN41" s="163">
        <v>14.625500000000001</v>
      </c>
      <c r="FO41" s="163">
        <v>41.8125</v>
      </c>
      <c r="FP41" s="163">
        <v>47.353999999999999</v>
      </c>
      <c r="FQ41" s="163">
        <v>34.638599999999997</v>
      </c>
      <c r="FR41" s="163">
        <v>4.7300000000000004</v>
      </c>
      <c r="FS41" s="163">
        <v>7.2590000000000003</v>
      </c>
      <c r="FT41" s="163">
        <v>1.022</v>
      </c>
      <c r="FU41" s="163">
        <v>-3.83</v>
      </c>
      <c r="FV41" s="163">
        <v>19.05</v>
      </c>
      <c r="FW41" s="163">
        <v>34.443100000000001</v>
      </c>
      <c r="FX41" s="164"/>
      <c r="FY41" s="163">
        <v>-3.294</v>
      </c>
      <c r="FZ41" s="163">
        <v>4.4960000000000004</v>
      </c>
      <c r="GA41" s="164"/>
      <c r="GB41" s="163">
        <v>44.8</v>
      </c>
      <c r="GC41" s="163">
        <v>-49.491399999999999</v>
      </c>
      <c r="GD41" s="163">
        <v>-41.551499999999997</v>
      </c>
      <c r="GE41" s="163">
        <v>14.13</v>
      </c>
      <c r="GF41" s="163">
        <v>83.245599999999996</v>
      </c>
      <c r="GG41" s="163">
        <v>20.9</v>
      </c>
      <c r="GH41" s="163">
        <v>-16.940000000000001</v>
      </c>
      <c r="GI41" s="163">
        <v>-1.8414999999999999</v>
      </c>
      <c r="GJ41" s="163">
        <v>-1.8495999999999999</v>
      </c>
      <c r="GK41" s="163">
        <v>1.9177999999999999</v>
      </c>
      <c r="GL41" s="164"/>
      <c r="GM41" s="164"/>
      <c r="GN41" s="163">
        <v>-13.762499999999999</v>
      </c>
      <c r="GO41" s="163">
        <v>-34.665300000000002</v>
      </c>
      <c r="GP41" s="163">
        <v>17.0565</v>
      </c>
      <c r="GQ41" s="163">
        <v>36.022199999999998</v>
      </c>
      <c r="GR41" s="163">
        <v>62.084499999999998</v>
      </c>
      <c r="GS41" s="163">
        <v>62.738</v>
      </c>
      <c r="GT41" s="163">
        <v>-128.4614</v>
      </c>
      <c r="GU41" s="163">
        <v>-27.855799999999999</v>
      </c>
      <c r="GV41" s="163">
        <v>30.294799999999999</v>
      </c>
      <c r="GW41" s="163">
        <v>-64.561999999999998</v>
      </c>
      <c r="GX41" s="163">
        <v>11.9901</v>
      </c>
      <c r="GY41" s="163">
        <v>10.6082</v>
      </c>
      <c r="GZ41" s="163">
        <v>10.295400000000001</v>
      </c>
      <c r="HA41" s="163">
        <v>13</v>
      </c>
      <c r="HB41" s="163">
        <v>31.357299999999999</v>
      </c>
      <c r="HC41" s="163">
        <v>36.074300000000001</v>
      </c>
      <c r="HD41" s="164"/>
      <c r="HE41" s="164"/>
      <c r="HF41" s="163">
        <v>-76.718699999999998</v>
      </c>
      <c r="HG41" s="163">
        <v>76.074299999999994</v>
      </c>
      <c r="HH41" s="163">
        <v>-73.941900000000004</v>
      </c>
      <c r="HI41" s="163">
        <v>-34.556899999999999</v>
      </c>
      <c r="HJ41" s="163">
        <v>-35.057200000000002</v>
      </c>
      <c r="HK41" s="163">
        <v>-62.6357</v>
      </c>
      <c r="HL41" s="163">
        <v>-54.473399999999998</v>
      </c>
      <c r="HM41" s="163">
        <v>78.217699999999994</v>
      </c>
      <c r="HN41" s="163">
        <v>78.597200000000001</v>
      </c>
      <c r="HO41" s="164"/>
      <c r="HP41" s="164"/>
      <c r="HQ41" s="163">
        <v>-0.33779999999999999</v>
      </c>
      <c r="HR41" s="163">
        <v>-1.1728000000000001</v>
      </c>
      <c r="HS41" s="163">
        <v>-28.263500000000001</v>
      </c>
      <c r="HT41" s="163">
        <v>-27.256</v>
      </c>
      <c r="HU41" s="163">
        <v>21.36</v>
      </c>
      <c r="HV41" s="163">
        <v>21.16</v>
      </c>
      <c r="HW41" s="163">
        <v>13.7</v>
      </c>
      <c r="HX41" s="163">
        <v>13.1</v>
      </c>
      <c r="HY41" s="163">
        <v>21.372199999999999</v>
      </c>
      <c r="HZ41" s="163">
        <v>-44.96</v>
      </c>
      <c r="IA41" s="163">
        <v>-310.99930000000001</v>
      </c>
      <c r="IB41" s="163">
        <v>66.574700000000007</v>
      </c>
      <c r="IC41" s="163">
        <v>66.321200000000005</v>
      </c>
      <c r="ID41" s="163">
        <v>10.5</v>
      </c>
      <c r="IE41" s="163">
        <v>-29.5</v>
      </c>
      <c r="IF41" s="163">
        <v>2.2000000000000002</v>
      </c>
      <c r="IG41" s="163">
        <v>2.2999999999999998</v>
      </c>
      <c r="IH41" s="163">
        <v>1.4193</v>
      </c>
      <c r="II41" s="163">
        <v>1.1645000000000001</v>
      </c>
      <c r="IJ41" s="163">
        <v>82.116500000000002</v>
      </c>
      <c r="IK41" s="163">
        <v>63.278599999999997</v>
      </c>
      <c r="IL41" s="163">
        <v>133.35759999999999</v>
      </c>
      <c r="IM41" s="163">
        <v>94.366</v>
      </c>
      <c r="IN41" s="163">
        <v>140.31950000000001</v>
      </c>
      <c r="IO41" s="163">
        <v>-86.380899999999997</v>
      </c>
      <c r="IP41" s="163">
        <v>85.129099999999994</v>
      </c>
      <c r="IQ41" s="163">
        <v>-135.0975</v>
      </c>
      <c r="IR41" s="164"/>
      <c r="IS41" s="163">
        <v>-79.596699999999998</v>
      </c>
      <c r="IT41" s="163">
        <v>155.72470000000001</v>
      </c>
      <c r="IU41" s="163">
        <v>154.85239999999999</v>
      </c>
      <c r="IV41" s="163">
        <v>136.99019999999999</v>
      </c>
      <c r="IW41" s="163">
        <v>-129.41499999999999</v>
      </c>
      <c r="IX41" s="163">
        <v>0.45910000000000001</v>
      </c>
      <c r="IY41" s="163">
        <v>-122.8963</v>
      </c>
      <c r="IZ41" s="163">
        <v>120.00539999999999</v>
      </c>
      <c r="JA41" s="163">
        <v>-9.7299000000000007</v>
      </c>
      <c r="JB41" s="164"/>
      <c r="JC41" s="163">
        <v>13.84</v>
      </c>
      <c r="JD41" s="163">
        <v>7.6050000000000004</v>
      </c>
      <c r="JE41" s="163">
        <v>7.6150000000000002</v>
      </c>
      <c r="JF41" s="163">
        <v>-12.88</v>
      </c>
      <c r="JG41" s="163">
        <v>-9.52</v>
      </c>
      <c r="JH41" s="164"/>
      <c r="JI41" s="163">
        <v>10.0511</v>
      </c>
      <c r="JJ41" s="163">
        <v>-10.8965</v>
      </c>
      <c r="JK41" s="163">
        <v>-40.956699999999998</v>
      </c>
      <c r="JL41" s="163">
        <v>12.4</v>
      </c>
      <c r="JM41" s="163">
        <v>49.273000000000003</v>
      </c>
      <c r="JN41" s="163">
        <v>48.581000000000003</v>
      </c>
      <c r="JO41" s="163">
        <v>11.189</v>
      </c>
      <c r="JP41" s="164"/>
      <c r="JQ41" s="163">
        <v>50.3977</v>
      </c>
      <c r="JR41" s="163">
        <v>51.895000000000003</v>
      </c>
      <c r="JS41" s="163">
        <v>53.8001</v>
      </c>
      <c r="JT41" s="164"/>
      <c r="JU41" s="163">
        <v>32.4</v>
      </c>
      <c r="JV41" s="163">
        <v>15.062200000000001</v>
      </c>
      <c r="JW41" s="163">
        <v>8.01</v>
      </c>
      <c r="JX41" s="164"/>
      <c r="JY41" s="163">
        <v>-58.085799999999999</v>
      </c>
      <c r="JZ41" s="163">
        <v>83.332099999999997</v>
      </c>
      <c r="KA41" s="163">
        <v>65.391900000000007</v>
      </c>
      <c r="KB41" s="163">
        <v>-57.678600000000003</v>
      </c>
      <c r="KC41" s="163">
        <v>-82.340299999999999</v>
      </c>
      <c r="KD41" s="163">
        <v>54.510599999999997</v>
      </c>
      <c r="KE41" s="163">
        <v>27.441199999999998</v>
      </c>
      <c r="KF41" s="163">
        <v>-40.299999999999997</v>
      </c>
      <c r="KG41" s="163">
        <v>40.4</v>
      </c>
      <c r="KH41" s="163">
        <v>-151.6525</v>
      </c>
      <c r="KI41" s="163">
        <v>189.17490000000001</v>
      </c>
    </row>
    <row r="42" spans="1:295" ht="18" customHeight="1" x14ac:dyDescent="0.25">
      <c r="A42" s="161" t="s">
        <v>41</v>
      </c>
      <c r="B42" s="161" t="s">
        <v>723</v>
      </c>
      <c r="C42" s="165">
        <v>0</v>
      </c>
      <c r="D42" s="166">
        <v>17.5227</v>
      </c>
      <c r="E42" s="166">
        <v>-25.237300000000001</v>
      </c>
      <c r="F42" s="166">
        <v>-34.577399999999997</v>
      </c>
      <c r="G42" s="166">
        <v>30.562999999999999</v>
      </c>
      <c r="H42" s="167"/>
      <c r="I42" s="166">
        <v>55.723199999999999</v>
      </c>
      <c r="J42" s="166">
        <v>-90.911799999999999</v>
      </c>
      <c r="K42" s="166">
        <v>60.843499999999999</v>
      </c>
      <c r="L42" s="166">
        <v>31.125</v>
      </c>
      <c r="M42" s="166">
        <v>30.084299999999999</v>
      </c>
      <c r="N42" s="166">
        <v>17.760000000000002</v>
      </c>
      <c r="O42" s="166">
        <v>-50.420999999999999</v>
      </c>
      <c r="P42" s="166">
        <v>46.2</v>
      </c>
      <c r="Q42" s="166">
        <v>6.6239999999999997</v>
      </c>
      <c r="R42" s="166">
        <v>-44</v>
      </c>
      <c r="S42" s="166">
        <v>14.0083</v>
      </c>
      <c r="T42" s="166">
        <v>52.931399999999996</v>
      </c>
      <c r="U42" s="166">
        <v>12.744899999999999</v>
      </c>
      <c r="V42" s="166">
        <v>12.627000000000001</v>
      </c>
      <c r="W42" s="166">
        <v>21.048300000000001</v>
      </c>
      <c r="X42" s="166">
        <v>12.7852</v>
      </c>
      <c r="Y42" s="166">
        <v>4.9051</v>
      </c>
      <c r="Z42" s="166">
        <v>8.16</v>
      </c>
      <c r="AA42" s="167"/>
      <c r="AB42" s="167"/>
      <c r="AC42" s="166">
        <v>-45.47</v>
      </c>
      <c r="AD42" s="166">
        <v>-45.48</v>
      </c>
      <c r="AE42" s="167"/>
      <c r="AF42" s="166">
        <v>-17.760000000000002</v>
      </c>
      <c r="AG42" s="166">
        <v>48.4</v>
      </c>
      <c r="AH42" s="166">
        <v>7.6529999999999996</v>
      </c>
      <c r="AI42" s="166">
        <v>0.17199999999999999</v>
      </c>
      <c r="AJ42" s="165">
        <v>0</v>
      </c>
      <c r="AK42" s="166">
        <v>-42.12</v>
      </c>
      <c r="AL42" s="166">
        <v>-47.29</v>
      </c>
      <c r="AM42" s="166">
        <v>41.2</v>
      </c>
      <c r="AN42" s="166">
        <v>41.86</v>
      </c>
      <c r="AO42" s="166">
        <v>19.2864</v>
      </c>
      <c r="AP42" s="166">
        <v>-1.7022999999999999</v>
      </c>
      <c r="AQ42" s="166">
        <v>65.012500000000003</v>
      </c>
      <c r="AR42" s="166">
        <v>68.191999999999993</v>
      </c>
      <c r="AS42" s="166">
        <v>26.921399999999998</v>
      </c>
      <c r="AT42" s="165">
        <v>0</v>
      </c>
      <c r="AU42" s="166">
        <v>-46.425400000000003</v>
      </c>
      <c r="AV42" s="166">
        <v>31.517099999999999</v>
      </c>
      <c r="AW42" s="166">
        <v>31.364799999999999</v>
      </c>
      <c r="AX42" s="166">
        <v>60.4985</v>
      </c>
      <c r="AY42" s="166">
        <v>60.103400000000001</v>
      </c>
      <c r="AZ42" s="166">
        <v>32.1355</v>
      </c>
      <c r="BA42" s="166">
        <v>32.424399999999999</v>
      </c>
      <c r="BB42" s="166">
        <v>-516.67859999999996</v>
      </c>
      <c r="BC42" s="166">
        <v>1.1495</v>
      </c>
      <c r="BD42" s="166">
        <v>-12.9</v>
      </c>
      <c r="BE42" s="166">
        <v>-12.7</v>
      </c>
      <c r="BF42" s="167"/>
      <c r="BG42" s="166">
        <v>51.049599999999998</v>
      </c>
      <c r="BH42" s="166">
        <v>-7.5551000000000004</v>
      </c>
      <c r="BI42" s="167"/>
      <c r="BJ42" s="166">
        <v>-54.677799999999998</v>
      </c>
      <c r="BK42" s="166">
        <v>6.1553000000000004</v>
      </c>
      <c r="BL42" s="166">
        <v>16.145399999999999</v>
      </c>
      <c r="BM42" s="166">
        <v>10.9559</v>
      </c>
      <c r="BN42" s="166">
        <v>562.91380000000004</v>
      </c>
      <c r="BO42" s="166">
        <v>184.08760000000001</v>
      </c>
      <c r="BP42" s="166">
        <v>183.66030000000001</v>
      </c>
      <c r="BQ42" s="166">
        <v>-655.54</v>
      </c>
      <c r="BR42" s="166">
        <v>566.80290000000002</v>
      </c>
      <c r="BS42" s="167"/>
      <c r="BT42" s="166">
        <v>-74.535899999999998</v>
      </c>
      <c r="BU42" s="166">
        <v>76.0929</v>
      </c>
      <c r="BV42" s="166">
        <v>94.636099999999999</v>
      </c>
      <c r="BW42" s="166">
        <v>27.29</v>
      </c>
      <c r="BX42" s="166">
        <v>27.43</v>
      </c>
      <c r="BY42" s="166">
        <v>67.06</v>
      </c>
      <c r="BZ42" s="167"/>
      <c r="CA42" s="166">
        <v>-12.989599999999999</v>
      </c>
      <c r="CB42" s="166">
        <v>-13.7934</v>
      </c>
      <c r="CC42" s="166">
        <v>74.496399999999994</v>
      </c>
      <c r="CD42" s="166">
        <v>75.926100000000005</v>
      </c>
      <c r="CE42" s="166">
        <v>-6.0064000000000002</v>
      </c>
      <c r="CF42" s="166">
        <v>-101.3019</v>
      </c>
      <c r="CG42" s="166">
        <v>-100.2854</v>
      </c>
      <c r="CH42" s="166">
        <v>5.7765000000000004</v>
      </c>
      <c r="CI42" s="167"/>
      <c r="CJ42" s="167"/>
      <c r="CK42" s="167"/>
      <c r="CL42" s="166">
        <v>117.2</v>
      </c>
      <c r="CM42" s="166">
        <v>104.9</v>
      </c>
      <c r="CN42" s="166">
        <v>-16.29</v>
      </c>
      <c r="CO42" s="166">
        <v>74.596100000000007</v>
      </c>
      <c r="CP42" s="166">
        <v>73.546599999999998</v>
      </c>
      <c r="CQ42" s="166">
        <v>72.709800000000001</v>
      </c>
      <c r="CR42" s="166">
        <v>0.1704</v>
      </c>
      <c r="CS42" s="166">
        <v>1.204</v>
      </c>
      <c r="CT42" s="166">
        <v>65.742000000000004</v>
      </c>
      <c r="CU42" s="166">
        <v>-118.7146</v>
      </c>
      <c r="CV42" s="166">
        <v>75.698599999999999</v>
      </c>
      <c r="CW42" s="166">
        <v>14.3416</v>
      </c>
      <c r="CX42" s="166">
        <v>64.12</v>
      </c>
      <c r="CY42" s="166">
        <v>42.53</v>
      </c>
      <c r="CZ42" s="166">
        <v>47.819800000000001</v>
      </c>
      <c r="DA42" s="167"/>
      <c r="DB42" s="166">
        <v>-47.26</v>
      </c>
      <c r="DC42" s="167"/>
      <c r="DD42" s="167"/>
      <c r="DE42" s="167"/>
      <c r="DF42" s="166">
        <v>-63.735500000000002</v>
      </c>
      <c r="DG42" s="167"/>
      <c r="DH42" s="167"/>
      <c r="DI42" s="166">
        <v>-106.2</v>
      </c>
      <c r="DJ42" s="166">
        <v>-106.1</v>
      </c>
      <c r="DK42" s="166">
        <v>24.112200000000001</v>
      </c>
      <c r="DL42" s="167"/>
      <c r="DM42" s="166">
        <v>57.781100000000002</v>
      </c>
      <c r="DN42" s="166">
        <v>84.393299999999996</v>
      </c>
      <c r="DO42" s="167"/>
      <c r="DP42" s="166">
        <v>-6.17</v>
      </c>
      <c r="DQ42" s="166">
        <v>54.6995</v>
      </c>
      <c r="DR42" s="166">
        <v>63.829900000000002</v>
      </c>
      <c r="DS42" s="166">
        <v>-50.36</v>
      </c>
      <c r="DT42" s="167"/>
      <c r="DU42" s="166">
        <v>113.63</v>
      </c>
      <c r="DV42" s="166">
        <v>63.16</v>
      </c>
      <c r="DW42" s="166">
        <v>63.509099999999997</v>
      </c>
      <c r="DX42" s="166">
        <v>63.690899999999999</v>
      </c>
      <c r="DY42" s="166">
        <v>-8.0691000000000006</v>
      </c>
      <c r="DZ42" s="166">
        <v>-8.7090999999999994</v>
      </c>
      <c r="EA42" s="166">
        <v>201.70339999999999</v>
      </c>
      <c r="EB42" s="166">
        <v>157.2628</v>
      </c>
      <c r="EC42" s="166">
        <v>152.8408</v>
      </c>
      <c r="ED42" s="166">
        <v>152.59049999999999</v>
      </c>
      <c r="EE42" s="166">
        <v>58.556600000000003</v>
      </c>
      <c r="EF42" s="166">
        <v>39.810200000000002</v>
      </c>
      <c r="EG42" s="166">
        <v>-28.867000000000001</v>
      </c>
      <c r="EH42" s="166">
        <v>661.14260000000002</v>
      </c>
      <c r="EI42" s="166">
        <v>36.357300000000002</v>
      </c>
      <c r="EJ42" s="167"/>
      <c r="EK42" s="166">
        <v>-28.263500000000001</v>
      </c>
      <c r="EL42" s="166">
        <v>-26.2851</v>
      </c>
      <c r="EM42" s="166">
        <v>31.482800000000001</v>
      </c>
      <c r="EN42" s="166">
        <v>-16.095099999999999</v>
      </c>
      <c r="EO42" s="166">
        <v>-15.026999999999999</v>
      </c>
      <c r="EP42" s="166">
        <v>38.448</v>
      </c>
      <c r="EQ42" s="166">
        <v>-37.680300000000003</v>
      </c>
      <c r="ER42" s="166">
        <v>-38.053600000000003</v>
      </c>
      <c r="ES42" s="166">
        <v>-0.61780000000000002</v>
      </c>
      <c r="ET42" s="166">
        <v>0</v>
      </c>
      <c r="EU42" s="166">
        <v>-15.08</v>
      </c>
      <c r="EV42" s="167"/>
      <c r="EW42" s="166">
        <v>17.444600000000001</v>
      </c>
      <c r="EX42" s="166">
        <v>-101.6751</v>
      </c>
      <c r="EY42" s="166">
        <v>-35.1</v>
      </c>
      <c r="EZ42" s="166">
        <v>-34.328400000000002</v>
      </c>
      <c r="FA42" s="166">
        <v>5.2309000000000001</v>
      </c>
      <c r="FB42" s="166">
        <v>-37.212200000000003</v>
      </c>
      <c r="FC42" s="166">
        <v>0</v>
      </c>
      <c r="FD42" s="166">
        <v>21.797899999999998</v>
      </c>
      <c r="FE42" s="167"/>
      <c r="FF42" s="166">
        <v>21.4511</v>
      </c>
      <c r="FG42" s="166">
        <v>27.581</v>
      </c>
      <c r="FH42" s="166">
        <v>28.630700000000001</v>
      </c>
      <c r="FI42" s="166">
        <v>27.302399999999999</v>
      </c>
      <c r="FJ42" s="166">
        <v>10.382300000000001</v>
      </c>
      <c r="FK42" s="166">
        <v>10.0474</v>
      </c>
      <c r="FL42" s="166">
        <v>83.728200000000001</v>
      </c>
      <c r="FM42" s="166">
        <v>10.574299999999999</v>
      </c>
      <c r="FN42" s="166">
        <v>10.226100000000001</v>
      </c>
      <c r="FO42" s="166">
        <v>38.076799999999999</v>
      </c>
      <c r="FP42" s="166">
        <v>46.051000000000002</v>
      </c>
      <c r="FQ42" s="166">
        <v>32.829500000000003</v>
      </c>
      <c r="FR42" s="166">
        <v>5.55</v>
      </c>
      <c r="FS42" s="166">
        <v>7.1661999999999999</v>
      </c>
      <c r="FT42" s="166">
        <v>1.127</v>
      </c>
      <c r="FU42" s="166">
        <v>-3.88</v>
      </c>
      <c r="FV42" s="166">
        <v>18.170000000000002</v>
      </c>
      <c r="FW42" s="166">
        <v>31.511500000000002</v>
      </c>
      <c r="FX42" s="167"/>
      <c r="FY42" s="166">
        <v>-2.96</v>
      </c>
      <c r="FZ42" s="166">
        <v>4.2939999999999996</v>
      </c>
      <c r="GA42" s="167"/>
      <c r="GB42" s="166">
        <v>44.65</v>
      </c>
      <c r="GC42" s="166">
        <v>-46.684399999999997</v>
      </c>
      <c r="GD42" s="166">
        <v>-37.571399999999997</v>
      </c>
      <c r="GE42" s="166">
        <v>14.8</v>
      </c>
      <c r="GF42" s="166">
        <v>82.981800000000007</v>
      </c>
      <c r="GG42" s="166">
        <v>20.399999999999999</v>
      </c>
      <c r="GH42" s="166">
        <v>-16.100200000000001</v>
      </c>
      <c r="GI42" s="166">
        <v>-1.6056999999999999</v>
      </c>
      <c r="GJ42" s="166">
        <v>-1.5458000000000001</v>
      </c>
      <c r="GK42" s="166">
        <v>1.8880999999999999</v>
      </c>
      <c r="GL42" s="167"/>
      <c r="GM42" s="167"/>
      <c r="GN42" s="166">
        <v>-13.979799999999999</v>
      </c>
      <c r="GO42" s="166">
        <v>-33.592300000000002</v>
      </c>
      <c r="GP42" s="166">
        <v>16.921399999999998</v>
      </c>
      <c r="GQ42" s="166">
        <v>35.058300000000003</v>
      </c>
      <c r="GR42" s="166">
        <v>58.086300000000001</v>
      </c>
      <c r="GS42" s="166">
        <v>60.575400000000002</v>
      </c>
      <c r="GT42" s="166">
        <v>-127.1459</v>
      </c>
      <c r="GU42" s="166">
        <v>-27.4923</v>
      </c>
      <c r="GV42" s="166">
        <v>28.124400000000001</v>
      </c>
      <c r="GW42" s="166">
        <v>-62.506300000000003</v>
      </c>
      <c r="GX42" s="166">
        <v>11.7082</v>
      </c>
      <c r="GY42" s="166">
        <v>10.520300000000001</v>
      </c>
      <c r="GZ42" s="166">
        <v>10.158300000000001</v>
      </c>
      <c r="HA42" s="166">
        <v>14</v>
      </c>
      <c r="HB42" s="166">
        <v>48.610199999999999</v>
      </c>
      <c r="HC42" s="166">
        <v>48.888500000000001</v>
      </c>
      <c r="HD42" s="166">
        <v>40.200000000000003</v>
      </c>
      <c r="HE42" s="166">
        <v>-40.335799999999999</v>
      </c>
      <c r="HF42" s="166">
        <v>-132.51339999999999</v>
      </c>
      <c r="HG42" s="166">
        <v>135.02250000000001</v>
      </c>
      <c r="HH42" s="166">
        <v>28.487100000000002</v>
      </c>
      <c r="HI42" s="166">
        <v>-47.814700000000002</v>
      </c>
      <c r="HJ42" s="166">
        <v>-47.135599999999997</v>
      </c>
      <c r="HK42" s="166">
        <v>-61.8033</v>
      </c>
      <c r="HL42" s="166">
        <v>-53.054699999999997</v>
      </c>
      <c r="HM42" s="166">
        <v>78.119100000000003</v>
      </c>
      <c r="HN42" s="166">
        <v>80.745099999999994</v>
      </c>
      <c r="HO42" s="167"/>
      <c r="HP42" s="167"/>
      <c r="HQ42" s="166">
        <v>5.4630000000000001</v>
      </c>
      <c r="HR42" s="166">
        <v>4.694</v>
      </c>
      <c r="HS42" s="166">
        <v>-40.814799999999998</v>
      </c>
      <c r="HT42" s="166">
        <v>-40.641500000000001</v>
      </c>
      <c r="HU42" s="166">
        <v>32.82</v>
      </c>
      <c r="HV42" s="166">
        <v>32.42</v>
      </c>
      <c r="HW42" s="166">
        <v>13.2</v>
      </c>
      <c r="HX42" s="166">
        <v>13</v>
      </c>
      <c r="HY42" s="166">
        <v>21.391500000000001</v>
      </c>
      <c r="HZ42" s="166">
        <v>-23.12</v>
      </c>
      <c r="IA42" s="166">
        <v>-314.60289999999998</v>
      </c>
      <c r="IB42" s="166">
        <v>73.529799999999994</v>
      </c>
      <c r="IC42" s="166">
        <v>73.564800000000005</v>
      </c>
      <c r="ID42" s="166">
        <v>11.6</v>
      </c>
      <c r="IE42" s="166">
        <v>-32.4</v>
      </c>
      <c r="IF42" s="166">
        <v>-3.6</v>
      </c>
      <c r="IG42" s="166">
        <v>-3.6</v>
      </c>
      <c r="IH42" s="166">
        <v>1.2855000000000001</v>
      </c>
      <c r="II42" s="166">
        <v>1.4054</v>
      </c>
      <c r="IJ42" s="166">
        <v>-25.4526</v>
      </c>
      <c r="IK42" s="166">
        <v>-17.2348</v>
      </c>
      <c r="IL42" s="166">
        <v>215.28729999999999</v>
      </c>
      <c r="IM42" s="166">
        <v>159.7706</v>
      </c>
      <c r="IN42" s="166">
        <v>125.239</v>
      </c>
      <c r="IO42" s="166">
        <v>-156.744</v>
      </c>
      <c r="IP42" s="166">
        <v>143.28120000000001</v>
      </c>
      <c r="IQ42" s="166">
        <v>-140.88720000000001</v>
      </c>
      <c r="IR42" s="166">
        <v>-47.473799999999997</v>
      </c>
      <c r="IS42" s="166">
        <v>-148.86709999999999</v>
      </c>
      <c r="IT42" s="166">
        <v>145.12289999999999</v>
      </c>
      <c r="IU42" s="166">
        <v>141.8083</v>
      </c>
      <c r="IV42" s="166">
        <v>143.21510000000001</v>
      </c>
      <c r="IW42" s="166">
        <v>-207.0812</v>
      </c>
      <c r="IX42" s="166">
        <v>44.963700000000003</v>
      </c>
      <c r="IY42" s="166">
        <v>-150.1163</v>
      </c>
      <c r="IZ42" s="166">
        <v>153.8639</v>
      </c>
      <c r="JA42" s="166">
        <v>-10.705</v>
      </c>
      <c r="JB42" s="167"/>
      <c r="JC42" s="166">
        <v>11.92</v>
      </c>
      <c r="JD42" s="166">
        <v>7.6059999999999999</v>
      </c>
      <c r="JE42" s="166">
        <v>7.6120000000000001</v>
      </c>
      <c r="JF42" s="166">
        <v>-11.44</v>
      </c>
      <c r="JG42" s="166">
        <v>-11.36</v>
      </c>
      <c r="JH42" s="167"/>
      <c r="JI42" s="166">
        <v>12.043900000000001</v>
      </c>
      <c r="JJ42" s="166">
        <v>-14.851599999999999</v>
      </c>
      <c r="JK42" s="166">
        <v>-40.987299999999998</v>
      </c>
      <c r="JL42" s="166">
        <v>14.9</v>
      </c>
      <c r="JM42" s="166">
        <v>51.161000000000001</v>
      </c>
      <c r="JN42" s="166">
        <v>50.954999999999998</v>
      </c>
      <c r="JO42" s="167"/>
      <c r="JP42" s="167"/>
      <c r="JQ42" s="166">
        <v>51.45</v>
      </c>
      <c r="JR42" s="166">
        <v>50.445700000000002</v>
      </c>
      <c r="JS42" s="166">
        <v>51.108899999999998</v>
      </c>
      <c r="JT42" s="167"/>
      <c r="JU42" s="166">
        <v>33.4</v>
      </c>
      <c r="JV42" s="166">
        <v>14.851100000000001</v>
      </c>
      <c r="JW42" s="166">
        <v>8</v>
      </c>
      <c r="JX42" s="167"/>
      <c r="JY42" s="166">
        <v>-56.966299999999997</v>
      </c>
      <c r="JZ42" s="166">
        <v>82.853099999999998</v>
      </c>
      <c r="KA42" s="166">
        <v>64.131299999999996</v>
      </c>
      <c r="KB42" s="166">
        <v>-57.042999999999999</v>
      </c>
      <c r="KC42" s="166">
        <v>-81.061199999999999</v>
      </c>
      <c r="KD42" s="166">
        <v>53.161999999999999</v>
      </c>
      <c r="KE42" s="166">
        <v>27.314599999999999</v>
      </c>
      <c r="KF42" s="166">
        <v>-41.8</v>
      </c>
      <c r="KG42" s="166">
        <v>41.9</v>
      </c>
      <c r="KH42" s="166">
        <v>-103.268</v>
      </c>
      <c r="KI42" s="166">
        <v>160.46729999999999</v>
      </c>
    </row>
    <row r="43" spans="1:295" ht="18" customHeight="1" x14ac:dyDescent="0.25">
      <c r="A43" s="161" t="s">
        <v>41</v>
      </c>
      <c r="B43" s="161" t="s">
        <v>724</v>
      </c>
      <c r="C43" s="165">
        <v>0</v>
      </c>
      <c r="D43" s="166">
        <v>17.292400000000001</v>
      </c>
      <c r="E43" s="166">
        <v>-24.595099999999999</v>
      </c>
      <c r="F43" s="166">
        <v>-33.921700000000001</v>
      </c>
      <c r="G43" s="167"/>
      <c r="H43" s="167"/>
      <c r="I43" s="166">
        <v>54.9255</v>
      </c>
      <c r="J43" s="166">
        <v>-83.905299999999997</v>
      </c>
      <c r="K43" s="166">
        <v>59.352800000000002</v>
      </c>
      <c r="L43" s="166">
        <v>30.049099999999999</v>
      </c>
      <c r="M43" s="166">
        <v>29.5562</v>
      </c>
      <c r="N43" s="166">
        <v>15.54</v>
      </c>
      <c r="O43" s="166">
        <v>-49.904000000000003</v>
      </c>
      <c r="P43" s="167"/>
      <c r="Q43" s="166">
        <v>6.6239999999999997</v>
      </c>
      <c r="R43" s="166">
        <v>-44</v>
      </c>
      <c r="S43" s="166">
        <v>13.977499999999999</v>
      </c>
      <c r="T43" s="166">
        <v>48.252000000000002</v>
      </c>
      <c r="U43" s="166">
        <v>12.0379</v>
      </c>
      <c r="V43" s="166">
        <v>12.4366</v>
      </c>
      <c r="W43" s="166">
        <v>20.448599999999999</v>
      </c>
      <c r="X43" s="166">
        <v>12.883900000000001</v>
      </c>
      <c r="Y43" s="166">
        <v>5.1002000000000001</v>
      </c>
      <c r="Z43" s="166">
        <v>7.6757</v>
      </c>
      <c r="AA43" s="167"/>
      <c r="AB43" s="167"/>
      <c r="AC43" s="166">
        <v>-46.82</v>
      </c>
      <c r="AD43" s="166">
        <v>-46.34</v>
      </c>
      <c r="AE43" s="167"/>
      <c r="AF43" s="166">
        <v>-15.54</v>
      </c>
      <c r="AG43" s="166">
        <v>48.4</v>
      </c>
      <c r="AH43" s="166">
        <v>8.4969999999999999</v>
      </c>
      <c r="AI43" s="166">
        <v>0.18</v>
      </c>
      <c r="AJ43" s="165">
        <v>0</v>
      </c>
      <c r="AK43" s="166">
        <v>-40.950000000000003</v>
      </c>
      <c r="AL43" s="166">
        <v>-48.3</v>
      </c>
      <c r="AM43" s="166">
        <v>41.29</v>
      </c>
      <c r="AN43" s="166">
        <v>41.31</v>
      </c>
      <c r="AO43" s="166">
        <v>19.660299999999999</v>
      </c>
      <c r="AP43" s="166">
        <v>-2.0992999999999999</v>
      </c>
      <c r="AQ43" s="166">
        <v>64.001599999999996</v>
      </c>
      <c r="AR43" s="166">
        <v>65.675899999999999</v>
      </c>
      <c r="AS43" s="166">
        <v>25.4681</v>
      </c>
      <c r="AT43" s="165">
        <v>0</v>
      </c>
      <c r="AU43" s="166">
        <v>-44.278599999999997</v>
      </c>
      <c r="AV43" s="166">
        <v>9.4451000000000001</v>
      </c>
      <c r="AW43" s="166">
        <v>9.3968000000000007</v>
      </c>
      <c r="AX43" s="166">
        <v>60.6554</v>
      </c>
      <c r="AY43" s="166">
        <v>61.305</v>
      </c>
      <c r="AZ43" s="166">
        <v>15.039099999999999</v>
      </c>
      <c r="BA43" s="166">
        <v>14.1305</v>
      </c>
      <c r="BB43" s="166">
        <v>-477.04489999999998</v>
      </c>
      <c r="BC43" s="166">
        <v>1.5987</v>
      </c>
      <c r="BD43" s="166">
        <v>-12.8</v>
      </c>
      <c r="BE43" s="166">
        <v>-12.7</v>
      </c>
      <c r="BF43" s="167"/>
      <c r="BG43" s="166">
        <v>49.824100000000001</v>
      </c>
      <c r="BH43" s="166">
        <v>-7.3583999999999996</v>
      </c>
      <c r="BI43" s="167"/>
      <c r="BJ43" s="166">
        <v>-53.472099999999998</v>
      </c>
      <c r="BK43" s="166">
        <v>5.9726999999999997</v>
      </c>
      <c r="BL43" s="166">
        <v>15.367100000000001</v>
      </c>
      <c r="BM43" s="166">
        <v>10.5139</v>
      </c>
      <c r="BN43" s="166">
        <v>515.18280000000004</v>
      </c>
      <c r="BO43" s="166">
        <v>167.08879999999999</v>
      </c>
      <c r="BP43" s="166">
        <v>167.79069999999999</v>
      </c>
      <c r="BQ43" s="166">
        <v>-602.77829999999994</v>
      </c>
      <c r="BR43" s="166">
        <v>525.17830000000004</v>
      </c>
      <c r="BS43" s="167"/>
      <c r="BT43" s="166">
        <v>-87.8095</v>
      </c>
      <c r="BU43" s="166">
        <v>90.743799999999993</v>
      </c>
      <c r="BV43" s="166">
        <v>92.5304</v>
      </c>
      <c r="BW43" s="166">
        <v>26.62</v>
      </c>
      <c r="BX43" s="166">
        <v>27.15</v>
      </c>
      <c r="BY43" s="166">
        <v>66.319999999999993</v>
      </c>
      <c r="BZ43" s="167"/>
      <c r="CA43" s="166">
        <v>-14.999000000000001</v>
      </c>
      <c r="CB43" s="166">
        <v>-11.382199999999999</v>
      </c>
      <c r="CC43" s="166">
        <v>78.609200000000001</v>
      </c>
      <c r="CD43" s="166">
        <v>79.157600000000002</v>
      </c>
      <c r="CE43" s="166">
        <v>-4.9015000000000004</v>
      </c>
      <c r="CF43" s="166">
        <v>-101.21</v>
      </c>
      <c r="CG43" s="166">
        <v>-101.1095</v>
      </c>
      <c r="CH43" s="166">
        <v>3.4664999999999999</v>
      </c>
      <c r="CI43" s="167"/>
      <c r="CJ43" s="167"/>
      <c r="CK43" s="167"/>
      <c r="CL43" s="166">
        <v>116.6</v>
      </c>
      <c r="CM43" s="166">
        <v>105.1</v>
      </c>
      <c r="CN43" s="166">
        <v>-16.329999999999998</v>
      </c>
      <c r="CO43" s="166">
        <v>74.220799999999997</v>
      </c>
      <c r="CP43" s="166">
        <v>72.9833</v>
      </c>
      <c r="CQ43" s="166">
        <v>72.422700000000006</v>
      </c>
      <c r="CR43" s="166">
        <v>-1.2594000000000001</v>
      </c>
      <c r="CS43" s="166">
        <v>-0.81359999999999999</v>
      </c>
      <c r="CT43" s="166">
        <v>56.910299999999999</v>
      </c>
      <c r="CU43" s="166">
        <v>-106.63979999999999</v>
      </c>
      <c r="CV43" s="166">
        <v>64.398399999999995</v>
      </c>
      <c r="CW43" s="166">
        <v>13.7204</v>
      </c>
      <c r="CX43" s="166">
        <v>69.56</v>
      </c>
      <c r="CY43" s="166">
        <v>36.79</v>
      </c>
      <c r="CZ43" s="166">
        <v>47.819800000000001</v>
      </c>
      <c r="DA43" s="166">
        <v>45.707700000000003</v>
      </c>
      <c r="DB43" s="166">
        <v>-48.47</v>
      </c>
      <c r="DC43" s="167"/>
      <c r="DD43" s="167"/>
      <c r="DE43" s="167"/>
      <c r="DF43" s="166">
        <v>-61.637300000000003</v>
      </c>
      <c r="DG43" s="167"/>
      <c r="DH43" s="167"/>
      <c r="DI43" s="166">
        <v>-102.7</v>
      </c>
      <c r="DJ43" s="166">
        <v>-103.4</v>
      </c>
      <c r="DK43" s="166">
        <v>23.8156</v>
      </c>
      <c r="DL43" s="166">
        <v>59.4818</v>
      </c>
      <c r="DM43" s="166">
        <v>55.9026</v>
      </c>
      <c r="DN43" s="167"/>
      <c r="DO43" s="166">
        <v>58.88</v>
      </c>
      <c r="DP43" s="166">
        <v>-5.68</v>
      </c>
      <c r="DQ43" s="166">
        <v>54.311999999999998</v>
      </c>
      <c r="DR43" s="166">
        <v>59.563400000000001</v>
      </c>
      <c r="DS43" s="166">
        <v>-50.23</v>
      </c>
      <c r="DT43" s="167"/>
      <c r="DU43" s="166">
        <v>114.38</v>
      </c>
      <c r="DV43" s="166">
        <v>62.59</v>
      </c>
      <c r="DW43" s="166">
        <v>61.945500000000003</v>
      </c>
      <c r="DX43" s="166">
        <v>58.7455</v>
      </c>
      <c r="DY43" s="166">
        <v>-12.691700000000001</v>
      </c>
      <c r="DZ43" s="166">
        <v>-13.0091</v>
      </c>
      <c r="EA43" s="166">
        <v>194.40219999999999</v>
      </c>
      <c r="EB43" s="166">
        <v>150.607</v>
      </c>
      <c r="EC43" s="166">
        <v>145.7611</v>
      </c>
      <c r="ED43" s="166">
        <v>148.03550000000001</v>
      </c>
      <c r="EE43" s="166">
        <v>60.447099999999999</v>
      </c>
      <c r="EF43" s="166">
        <v>42.048000000000002</v>
      </c>
      <c r="EG43" s="166">
        <v>-28.722999999999999</v>
      </c>
      <c r="EH43" s="166">
        <v>613.49329999999998</v>
      </c>
      <c r="EI43" s="166">
        <v>147.601</v>
      </c>
      <c r="EJ43" s="167"/>
      <c r="EK43" s="166">
        <v>-26.587199999999999</v>
      </c>
      <c r="EL43" s="166">
        <v>-24.482299999999999</v>
      </c>
      <c r="EM43" s="166">
        <v>28.351700000000001</v>
      </c>
      <c r="EN43" s="166">
        <v>-8.9922000000000004</v>
      </c>
      <c r="EO43" s="166">
        <v>-8.0853999999999999</v>
      </c>
      <c r="EP43" s="166">
        <v>38.448</v>
      </c>
      <c r="EQ43" s="166">
        <v>-40.821800000000003</v>
      </c>
      <c r="ER43" s="166">
        <v>-41.699100000000001</v>
      </c>
      <c r="ES43" s="166">
        <v>-2.4003999999999999</v>
      </c>
      <c r="ET43" s="167"/>
      <c r="EU43" s="166">
        <v>-15.47</v>
      </c>
      <c r="EV43" s="167"/>
      <c r="EW43" s="166">
        <v>16.611499999999999</v>
      </c>
      <c r="EX43" s="166">
        <v>-85.5244</v>
      </c>
      <c r="EY43" s="166">
        <v>-36.743499999999997</v>
      </c>
      <c r="EZ43" s="166">
        <v>-35.471400000000003</v>
      </c>
      <c r="FA43" s="166">
        <v>6.7087000000000003</v>
      </c>
      <c r="FB43" s="166">
        <v>-40.6173</v>
      </c>
      <c r="FC43" s="166">
        <v>5.3861999999999997</v>
      </c>
      <c r="FD43" s="166">
        <v>22.5913</v>
      </c>
      <c r="FE43" s="167"/>
      <c r="FF43" s="166">
        <v>22.7133</v>
      </c>
      <c r="FG43" s="166">
        <v>25.9971</v>
      </c>
      <c r="FH43" s="166">
        <v>25.978400000000001</v>
      </c>
      <c r="FI43" s="166">
        <v>25.416799999999999</v>
      </c>
      <c r="FJ43" s="166">
        <v>15.2385</v>
      </c>
      <c r="FK43" s="166">
        <v>13.3965</v>
      </c>
      <c r="FL43" s="166">
        <v>52.078899999999997</v>
      </c>
      <c r="FM43" s="166">
        <v>14.997</v>
      </c>
      <c r="FN43" s="166">
        <v>14.781499999999999</v>
      </c>
      <c r="FO43" s="166">
        <v>31.334099999999999</v>
      </c>
      <c r="FP43" s="166">
        <v>44.0349</v>
      </c>
      <c r="FQ43" s="166">
        <v>12.021100000000001</v>
      </c>
      <c r="FR43" s="166">
        <v>8.4499999999999993</v>
      </c>
      <c r="FS43" s="166">
        <v>14.275700000000001</v>
      </c>
      <c r="FT43" s="166">
        <v>1.1624000000000001</v>
      </c>
      <c r="FU43" s="166">
        <v>-9.15</v>
      </c>
      <c r="FV43" s="166">
        <v>16.84</v>
      </c>
      <c r="FW43" s="166">
        <v>11.0641</v>
      </c>
      <c r="FX43" s="167"/>
      <c r="FY43" s="166">
        <v>-2.6709999999999998</v>
      </c>
      <c r="FZ43" s="166">
        <v>4.3869999999999996</v>
      </c>
      <c r="GA43" s="166">
        <v>9.2050000000000001</v>
      </c>
      <c r="GB43" s="166">
        <v>39.950000000000003</v>
      </c>
      <c r="GC43" s="166">
        <v>-43.712800000000001</v>
      </c>
      <c r="GD43" s="166">
        <v>-28.6922</v>
      </c>
      <c r="GE43" s="167"/>
      <c r="GF43" s="166">
        <v>81.030100000000004</v>
      </c>
      <c r="GG43" s="166">
        <v>21.1</v>
      </c>
      <c r="GH43" s="166">
        <v>-16.153700000000001</v>
      </c>
      <c r="GI43" s="166">
        <v>-1.1054999999999999</v>
      </c>
      <c r="GJ43" s="166">
        <v>0</v>
      </c>
      <c r="GK43" s="166">
        <v>1.9351</v>
      </c>
      <c r="GL43" s="167"/>
      <c r="GM43" s="167"/>
      <c r="GN43" s="167"/>
      <c r="GO43" s="166">
        <v>-33.177900000000001</v>
      </c>
      <c r="GP43" s="166">
        <v>16.697500000000002</v>
      </c>
      <c r="GQ43" s="166">
        <v>34.575299999999999</v>
      </c>
      <c r="GR43" s="166">
        <v>59.701300000000003</v>
      </c>
      <c r="GS43" s="166">
        <v>61.854900000000001</v>
      </c>
      <c r="GT43" s="166">
        <v>-123.3415</v>
      </c>
      <c r="GU43" s="166">
        <v>-26.549499999999998</v>
      </c>
      <c r="GV43" s="166">
        <v>26.992899999999999</v>
      </c>
      <c r="GW43" s="166">
        <v>-60.639899999999997</v>
      </c>
      <c r="GX43" s="167"/>
      <c r="GY43" s="166">
        <v>10.8719</v>
      </c>
      <c r="GZ43" s="166">
        <v>10.5274</v>
      </c>
      <c r="HA43" s="167"/>
      <c r="HB43" s="166">
        <v>87.128600000000006</v>
      </c>
      <c r="HC43" s="166">
        <v>88.570099999999996</v>
      </c>
      <c r="HD43" s="166">
        <v>79.2</v>
      </c>
      <c r="HE43" s="166">
        <v>-78.797200000000004</v>
      </c>
      <c r="HF43" s="166">
        <v>-218.51519999999999</v>
      </c>
      <c r="HG43" s="166">
        <v>221.55529999999999</v>
      </c>
      <c r="HH43" s="166">
        <v>177.35509999999999</v>
      </c>
      <c r="HI43" s="166">
        <v>-85.770700000000005</v>
      </c>
      <c r="HJ43" s="166">
        <v>-81.737399999999994</v>
      </c>
      <c r="HK43" s="166">
        <v>-59.371099999999998</v>
      </c>
      <c r="HL43" s="166">
        <v>-50.7378</v>
      </c>
      <c r="HM43" s="166">
        <v>79.159400000000005</v>
      </c>
      <c r="HN43" s="166">
        <v>77.769099999999995</v>
      </c>
      <c r="HO43" s="166">
        <v>-45.846299999999999</v>
      </c>
      <c r="HP43" s="166">
        <v>-37.7455</v>
      </c>
      <c r="HQ43" s="166">
        <v>15.6805</v>
      </c>
      <c r="HR43" s="166">
        <v>15.460699999999999</v>
      </c>
      <c r="HS43" s="166">
        <v>-57.852899999999998</v>
      </c>
      <c r="HT43" s="166">
        <v>-57.643000000000001</v>
      </c>
      <c r="HU43" s="166">
        <v>56.82</v>
      </c>
      <c r="HV43" s="166">
        <v>54.11</v>
      </c>
      <c r="HW43" s="166">
        <v>17.399999999999999</v>
      </c>
      <c r="HX43" s="166">
        <v>17.2</v>
      </c>
      <c r="HY43" s="166">
        <v>21.432099999999998</v>
      </c>
      <c r="HZ43" s="166">
        <v>6.72</v>
      </c>
      <c r="IA43" s="166">
        <v>-337.54590000000002</v>
      </c>
      <c r="IB43" s="166">
        <v>86.917500000000004</v>
      </c>
      <c r="IC43" s="166">
        <v>86.689599999999999</v>
      </c>
      <c r="ID43" s="166">
        <v>12.7</v>
      </c>
      <c r="IE43" s="166">
        <v>-31.3</v>
      </c>
      <c r="IF43" s="166">
        <v>-13.9</v>
      </c>
      <c r="IG43" s="166">
        <v>-13.9</v>
      </c>
      <c r="IH43" s="166">
        <v>1.4497</v>
      </c>
      <c r="II43" s="167"/>
      <c r="IJ43" s="166">
        <v>-170.3646</v>
      </c>
      <c r="IK43" s="166">
        <v>-124.1825</v>
      </c>
      <c r="IL43" s="166">
        <v>336.47699999999998</v>
      </c>
      <c r="IM43" s="166">
        <v>263.56</v>
      </c>
      <c r="IN43" s="166">
        <v>116.7642</v>
      </c>
      <c r="IO43" s="166">
        <v>-253.85890000000001</v>
      </c>
      <c r="IP43" s="166">
        <v>255.15029999999999</v>
      </c>
      <c r="IQ43" s="166">
        <v>-155.67269999999999</v>
      </c>
      <c r="IR43" s="166">
        <v>-126.89360000000001</v>
      </c>
      <c r="IS43" s="166">
        <v>-252.0986</v>
      </c>
      <c r="IT43" s="166">
        <v>120.80889999999999</v>
      </c>
      <c r="IU43" s="166">
        <v>120.089</v>
      </c>
      <c r="IV43" s="166">
        <v>158.11369999999999</v>
      </c>
      <c r="IW43" s="166">
        <v>-329.09980000000002</v>
      </c>
      <c r="IX43" s="166">
        <v>129.74590000000001</v>
      </c>
      <c r="IY43" s="166">
        <v>-195.50919999999999</v>
      </c>
      <c r="IZ43" s="166">
        <v>195.96119999999999</v>
      </c>
      <c r="JA43" s="166">
        <v>-10.4413</v>
      </c>
      <c r="JB43" s="167"/>
      <c r="JC43" s="166">
        <v>8.64</v>
      </c>
      <c r="JD43" s="166">
        <v>7.6070000000000002</v>
      </c>
      <c r="JE43" s="167"/>
      <c r="JF43" s="166">
        <v>-9.1199999999999992</v>
      </c>
      <c r="JG43" s="166">
        <v>-12.4</v>
      </c>
      <c r="JH43" s="167"/>
      <c r="JI43" s="166">
        <v>12.4254</v>
      </c>
      <c r="JJ43" s="166">
        <v>-17.283899999999999</v>
      </c>
      <c r="JK43" s="166">
        <v>-39.491900000000001</v>
      </c>
      <c r="JL43" s="166">
        <v>16.100000000000001</v>
      </c>
      <c r="JM43" s="166">
        <v>51.313000000000002</v>
      </c>
      <c r="JN43" s="166">
        <v>50.906999999999996</v>
      </c>
      <c r="JO43" s="166">
        <v>11.203099999999999</v>
      </c>
      <c r="JP43" s="167"/>
      <c r="JQ43" s="166">
        <v>50.285200000000003</v>
      </c>
      <c r="JR43" s="166">
        <v>51.042200000000001</v>
      </c>
      <c r="JS43" s="166">
        <v>51.384999999999998</v>
      </c>
      <c r="JT43" s="167"/>
      <c r="JU43" s="166">
        <v>30.6</v>
      </c>
      <c r="JV43" s="166">
        <v>14.6615</v>
      </c>
      <c r="JW43" s="166">
        <v>8.02</v>
      </c>
      <c r="JX43" s="167"/>
      <c r="JY43" s="166">
        <v>-52.963999999999999</v>
      </c>
      <c r="JZ43" s="166">
        <v>81.335300000000004</v>
      </c>
      <c r="KA43" s="166">
        <v>61.278599999999997</v>
      </c>
      <c r="KB43" s="166">
        <v>-52.282699999999998</v>
      </c>
      <c r="KC43" s="166">
        <v>-79.646299999999997</v>
      </c>
      <c r="KD43" s="166">
        <v>49.357799999999997</v>
      </c>
      <c r="KE43" s="166">
        <v>30.1066</v>
      </c>
      <c r="KF43" s="166">
        <v>-44.8</v>
      </c>
      <c r="KG43" s="166">
        <v>44.8</v>
      </c>
      <c r="KH43" s="166">
        <v>-45.3613</v>
      </c>
      <c r="KI43" s="166">
        <v>132.89230000000001</v>
      </c>
    </row>
    <row r="44" spans="1:295" ht="18" customHeight="1" x14ac:dyDescent="0.25">
      <c r="A44" s="161" t="s">
        <v>41</v>
      </c>
      <c r="B44" s="161" t="s">
        <v>725</v>
      </c>
      <c r="C44" s="165">
        <v>0</v>
      </c>
      <c r="D44" s="166">
        <v>16.815300000000001</v>
      </c>
      <c r="E44" s="166">
        <v>-23.696200000000001</v>
      </c>
      <c r="F44" s="166">
        <v>-33.915500000000002</v>
      </c>
      <c r="G44" s="166">
        <v>30.077200000000001</v>
      </c>
      <c r="H44" s="167"/>
      <c r="I44" s="166">
        <v>51.667499999999997</v>
      </c>
      <c r="J44" s="166">
        <v>-76.246499999999997</v>
      </c>
      <c r="K44" s="166">
        <v>56.311399999999999</v>
      </c>
      <c r="L44" s="166">
        <v>28.4331</v>
      </c>
      <c r="M44" s="166">
        <v>27.674399999999999</v>
      </c>
      <c r="N44" s="166">
        <v>19.98</v>
      </c>
      <c r="O44" s="166">
        <v>-42.604999999999997</v>
      </c>
      <c r="P44" s="166">
        <v>37.4</v>
      </c>
      <c r="Q44" s="166">
        <v>0</v>
      </c>
      <c r="R44" s="166">
        <v>-37.4</v>
      </c>
      <c r="S44" s="166">
        <v>12.0724</v>
      </c>
      <c r="T44" s="166">
        <v>44.598199999999999</v>
      </c>
      <c r="U44" s="166">
        <v>10.8187</v>
      </c>
      <c r="V44" s="166">
        <v>11.006399999999999</v>
      </c>
      <c r="W44" s="166">
        <v>18.432600000000001</v>
      </c>
      <c r="X44" s="166">
        <v>13.6304</v>
      </c>
      <c r="Y44" s="166">
        <v>1.9085000000000001</v>
      </c>
      <c r="Z44" s="166">
        <v>7.1449999999999996</v>
      </c>
      <c r="AA44" s="167"/>
      <c r="AB44" s="167"/>
      <c r="AC44" s="166">
        <v>-43.86</v>
      </c>
      <c r="AD44" s="166">
        <v>-44.24</v>
      </c>
      <c r="AE44" s="167"/>
      <c r="AF44" s="166">
        <v>-19.98</v>
      </c>
      <c r="AG44" s="166">
        <v>41.8</v>
      </c>
      <c r="AH44" s="166">
        <v>9.6430000000000007</v>
      </c>
      <c r="AI44" s="166">
        <v>0.189</v>
      </c>
      <c r="AJ44" s="165">
        <v>0</v>
      </c>
      <c r="AK44" s="166">
        <v>-44.29</v>
      </c>
      <c r="AL44" s="166">
        <v>-40.58</v>
      </c>
      <c r="AM44" s="166">
        <v>44.12</v>
      </c>
      <c r="AN44" s="166">
        <v>43.86</v>
      </c>
      <c r="AO44" s="166">
        <v>19.364100000000001</v>
      </c>
      <c r="AP44" s="166">
        <v>-2.0337000000000001</v>
      </c>
      <c r="AQ44" s="166">
        <v>66.744799999999998</v>
      </c>
      <c r="AR44" s="166">
        <v>68.931399999999996</v>
      </c>
      <c r="AS44" s="166">
        <v>18.311199999999999</v>
      </c>
      <c r="AT44" s="165">
        <v>0</v>
      </c>
      <c r="AU44" s="166">
        <v>-52.354999999999997</v>
      </c>
      <c r="AV44" s="166">
        <v>30.1099</v>
      </c>
      <c r="AW44" s="166">
        <v>28.750800000000002</v>
      </c>
      <c r="AX44" s="166">
        <v>56.484400000000001</v>
      </c>
      <c r="AY44" s="166">
        <v>57.526200000000003</v>
      </c>
      <c r="AZ44" s="166">
        <v>26.3157</v>
      </c>
      <c r="BA44" s="166">
        <v>30.715499999999999</v>
      </c>
      <c r="BB44" s="166">
        <v>-471.15359999999998</v>
      </c>
      <c r="BC44" s="166">
        <v>0.15060000000000001</v>
      </c>
      <c r="BD44" s="166">
        <v>-12.2</v>
      </c>
      <c r="BE44" s="166">
        <v>-12.1</v>
      </c>
      <c r="BF44" s="167"/>
      <c r="BG44" s="166">
        <v>58.704300000000003</v>
      </c>
      <c r="BH44" s="166">
        <v>-7.3235999999999999</v>
      </c>
      <c r="BI44" s="167"/>
      <c r="BJ44" s="166">
        <v>-58.054699999999997</v>
      </c>
      <c r="BK44" s="166">
        <v>6.5500999999999996</v>
      </c>
      <c r="BL44" s="166">
        <v>15.172599999999999</v>
      </c>
      <c r="BM44" s="166">
        <v>10.3111</v>
      </c>
      <c r="BN44" s="166">
        <v>518.1431</v>
      </c>
      <c r="BO44" s="166">
        <v>151.67689999999999</v>
      </c>
      <c r="BP44" s="166">
        <v>152.53149999999999</v>
      </c>
      <c r="BQ44" s="166">
        <v>-568.8184</v>
      </c>
      <c r="BR44" s="166">
        <v>514.38819999999998</v>
      </c>
      <c r="BS44" s="167"/>
      <c r="BT44" s="166">
        <v>-107.98399999999999</v>
      </c>
      <c r="BU44" s="166">
        <v>111.3163</v>
      </c>
      <c r="BV44" s="166">
        <v>92.590299999999999</v>
      </c>
      <c r="BW44" s="166">
        <v>26.55</v>
      </c>
      <c r="BX44" s="166">
        <v>26.67</v>
      </c>
      <c r="BY44" s="167"/>
      <c r="BZ44" s="166">
        <v>82.17</v>
      </c>
      <c r="CA44" s="166">
        <v>-14.7311</v>
      </c>
      <c r="CB44" s="166">
        <v>-14.865</v>
      </c>
      <c r="CC44" s="166">
        <v>81.090299999999999</v>
      </c>
      <c r="CD44" s="166">
        <v>81.775000000000006</v>
      </c>
      <c r="CE44" s="166">
        <v>-4.1677</v>
      </c>
      <c r="CF44" s="166">
        <v>-108.3235</v>
      </c>
      <c r="CG44" s="166">
        <v>-107.3892</v>
      </c>
      <c r="CH44" s="166">
        <v>3.1995</v>
      </c>
      <c r="CI44" s="167"/>
      <c r="CJ44" s="167"/>
      <c r="CK44" s="167"/>
      <c r="CL44" s="166">
        <v>121.9</v>
      </c>
      <c r="CM44" s="166">
        <v>108.9</v>
      </c>
      <c r="CN44" s="166">
        <v>-16.309999999999999</v>
      </c>
      <c r="CO44" s="166">
        <v>72.9178</v>
      </c>
      <c r="CP44" s="166">
        <v>71.473100000000002</v>
      </c>
      <c r="CQ44" s="166">
        <v>70.378399999999999</v>
      </c>
      <c r="CR44" s="166">
        <v>-4.1048999999999998</v>
      </c>
      <c r="CS44" s="166">
        <v>-3.6234999999999999</v>
      </c>
      <c r="CT44" s="166">
        <v>46.737200000000001</v>
      </c>
      <c r="CU44" s="166">
        <v>-92.418599999999998</v>
      </c>
      <c r="CV44" s="166">
        <v>53.707799999999999</v>
      </c>
      <c r="CW44" s="166">
        <v>13.813499999999999</v>
      </c>
      <c r="CX44" s="166">
        <v>71.349999999999994</v>
      </c>
      <c r="CY44" s="166">
        <v>37.32</v>
      </c>
      <c r="CZ44" s="166">
        <v>48.5229</v>
      </c>
      <c r="DA44" s="166">
        <v>45.561199999999999</v>
      </c>
      <c r="DB44" s="166">
        <v>-48.82</v>
      </c>
      <c r="DC44" s="167"/>
      <c r="DD44" s="167"/>
      <c r="DE44" s="167"/>
      <c r="DF44" s="166">
        <v>-67.025199999999998</v>
      </c>
      <c r="DG44" s="167"/>
      <c r="DH44" s="167"/>
      <c r="DI44" s="166">
        <v>-102.3</v>
      </c>
      <c r="DJ44" s="166">
        <v>-102.1</v>
      </c>
      <c r="DK44" s="167"/>
      <c r="DL44" s="167"/>
      <c r="DM44" s="166">
        <v>56.841900000000003</v>
      </c>
      <c r="DN44" s="167"/>
      <c r="DO44" s="166">
        <v>58.29</v>
      </c>
      <c r="DP44" s="166">
        <v>-5.96</v>
      </c>
      <c r="DQ44" s="166">
        <v>53.0565</v>
      </c>
      <c r="DR44" s="166">
        <v>67.061300000000003</v>
      </c>
      <c r="DS44" s="166">
        <v>-6.7</v>
      </c>
      <c r="DT44" s="167"/>
      <c r="DU44" s="166">
        <v>71.58</v>
      </c>
      <c r="DV44" s="167"/>
      <c r="DW44" s="166">
        <v>67.618200000000002</v>
      </c>
      <c r="DX44" s="166">
        <v>66.400000000000006</v>
      </c>
      <c r="DY44" s="166">
        <v>-8.4488000000000003</v>
      </c>
      <c r="DZ44" s="166">
        <v>-8.1545000000000005</v>
      </c>
      <c r="EA44" s="166">
        <v>187.83080000000001</v>
      </c>
      <c r="EB44" s="166">
        <v>145.67230000000001</v>
      </c>
      <c r="EC44" s="166">
        <v>141.67160000000001</v>
      </c>
      <c r="ED44" s="166">
        <v>141.85550000000001</v>
      </c>
      <c r="EE44" s="166">
        <v>60.121400000000001</v>
      </c>
      <c r="EF44" s="166">
        <v>41.255200000000002</v>
      </c>
      <c r="EG44" s="166">
        <v>-28.111000000000001</v>
      </c>
      <c r="EH44" s="166">
        <v>581.03369999999995</v>
      </c>
      <c r="EI44" s="166">
        <v>246.46709999999999</v>
      </c>
      <c r="EJ44" s="167"/>
      <c r="EK44" s="166">
        <v>-23.7943</v>
      </c>
      <c r="EL44" s="166">
        <v>-21.467600000000001</v>
      </c>
      <c r="EM44" s="166">
        <v>27.504999999999999</v>
      </c>
      <c r="EN44" s="166">
        <v>-2.7063999999999999</v>
      </c>
      <c r="EO44" s="166">
        <v>-2.6772</v>
      </c>
      <c r="EP44" s="166">
        <v>36.911999999999999</v>
      </c>
      <c r="EQ44" s="166">
        <v>-41.686300000000003</v>
      </c>
      <c r="ER44" s="166">
        <v>-42.482900000000001</v>
      </c>
      <c r="ES44" s="166">
        <v>-2.5293999999999999</v>
      </c>
      <c r="ET44" s="167"/>
      <c r="EU44" s="166">
        <v>-14.72</v>
      </c>
      <c r="EV44" s="167"/>
      <c r="EW44" s="166">
        <v>15.4435</v>
      </c>
      <c r="EX44" s="166">
        <v>-68.6297</v>
      </c>
      <c r="EY44" s="166">
        <v>-40.449800000000003</v>
      </c>
      <c r="EZ44" s="166">
        <v>-39.494399999999999</v>
      </c>
      <c r="FA44" s="166">
        <v>11.5921</v>
      </c>
      <c r="FB44" s="166">
        <v>-40.5944</v>
      </c>
      <c r="FC44" s="166">
        <v>5.1769999999999996</v>
      </c>
      <c r="FD44" s="166">
        <v>24.409500000000001</v>
      </c>
      <c r="FE44" s="167"/>
      <c r="FF44" s="166">
        <v>24.129000000000001</v>
      </c>
      <c r="FG44" s="166">
        <v>35.447000000000003</v>
      </c>
      <c r="FH44" s="166">
        <v>36.590499999999999</v>
      </c>
      <c r="FI44" s="166">
        <v>34.1342</v>
      </c>
      <c r="FJ44" s="166">
        <v>14.0663</v>
      </c>
      <c r="FK44" s="166">
        <v>14.903600000000001</v>
      </c>
      <c r="FL44" s="166">
        <v>50.7393</v>
      </c>
      <c r="FM44" s="166">
        <v>10.1478</v>
      </c>
      <c r="FN44" s="166">
        <v>9.9984000000000002</v>
      </c>
      <c r="FO44" s="166">
        <v>28.851500000000001</v>
      </c>
      <c r="FP44" s="166">
        <v>43.850999999999999</v>
      </c>
      <c r="FQ44" s="166">
        <v>7.2236000000000002</v>
      </c>
      <c r="FR44" s="166">
        <v>10.76</v>
      </c>
      <c r="FS44" s="166">
        <v>15.284000000000001</v>
      </c>
      <c r="FT44" s="166">
        <v>1.1843999999999999</v>
      </c>
      <c r="FU44" s="166">
        <v>-9.7799999999999994</v>
      </c>
      <c r="FV44" s="166">
        <v>15.64</v>
      </c>
      <c r="FW44" s="166">
        <v>0</v>
      </c>
      <c r="FX44" s="167"/>
      <c r="FY44" s="166">
        <v>-2.4129999999999998</v>
      </c>
      <c r="FZ44" s="166">
        <v>4.4569999999999999</v>
      </c>
      <c r="GA44" s="166">
        <v>11.183999999999999</v>
      </c>
      <c r="GB44" s="166">
        <v>39.94</v>
      </c>
      <c r="GC44" s="166">
        <v>-42.5548</v>
      </c>
      <c r="GD44" s="166">
        <v>-28.287099999999999</v>
      </c>
      <c r="GE44" s="167"/>
      <c r="GF44" s="166">
        <v>82.562799999999996</v>
      </c>
      <c r="GG44" s="166">
        <v>19.100000000000001</v>
      </c>
      <c r="GH44" s="166">
        <v>-15.9961</v>
      </c>
      <c r="GI44" s="166">
        <v>-1.4422999999999999</v>
      </c>
      <c r="GJ44" s="166">
        <v>-1.2696000000000001</v>
      </c>
      <c r="GK44" s="166">
        <v>2.0228000000000002</v>
      </c>
      <c r="GL44" s="167"/>
      <c r="GM44" s="167"/>
      <c r="GN44" s="166">
        <v>-13.9419</v>
      </c>
      <c r="GO44" s="166">
        <v>-33.5</v>
      </c>
      <c r="GP44" s="166">
        <v>17.3948</v>
      </c>
      <c r="GQ44" s="166">
        <v>35.533299999999997</v>
      </c>
      <c r="GR44" s="166">
        <v>54.576000000000001</v>
      </c>
      <c r="GS44" s="166">
        <v>56.779499999999999</v>
      </c>
      <c r="GT44" s="166">
        <v>-123.5347</v>
      </c>
      <c r="GU44" s="166">
        <v>-27.836600000000001</v>
      </c>
      <c r="GV44" s="166">
        <v>26.441800000000001</v>
      </c>
      <c r="GW44" s="166">
        <v>-63.098799999999997</v>
      </c>
      <c r="GX44" s="166">
        <v>11.4575</v>
      </c>
      <c r="GY44" s="166">
        <v>11.360200000000001</v>
      </c>
      <c r="GZ44" s="166">
        <v>10.9612</v>
      </c>
      <c r="HA44" s="166">
        <v>13.023199999999999</v>
      </c>
      <c r="HB44" s="166">
        <v>116.9678</v>
      </c>
      <c r="HC44" s="166">
        <v>116.5147</v>
      </c>
      <c r="HD44" s="166">
        <v>139.1</v>
      </c>
      <c r="HE44" s="166">
        <v>-138.65719999999999</v>
      </c>
      <c r="HF44" s="166">
        <v>-322.25569999999999</v>
      </c>
      <c r="HG44" s="166">
        <v>322.14159999999998</v>
      </c>
      <c r="HH44" s="166">
        <v>324.86470000000003</v>
      </c>
      <c r="HI44" s="166">
        <v>-112.345</v>
      </c>
      <c r="HJ44" s="166">
        <v>-111.11839999999999</v>
      </c>
      <c r="HK44" s="166">
        <v>-57.9101</v>
      </c>
      <c r="HL44" s="166">
        <v>-48.285600000000002</v>
      </c>
      <c r="HM44" s="166">
        <v>78.423500000000004</v>
      </c>
      <c r="HN44" s="166">
        <v>78.244399999999999</v>
      </c>
      <c r="HO44" s="166">
        <v>-67.061099999999996</v>
      </c>
      <c r="HP44" s="166">
        <v>-58.490499999999997</v>
      </c>
      <c r="HQ44" s="166">
        <v>26.831800000000001</v>
      </c>
      <c r="HR44" s="166">
        <v>25.974799999999998</v>
      </c>
      <c r="HS44" s="166">
        <v>-66.526200000000003</v>
      </c>
      <c r="HT44" s="166">
        <v>-67.162499999999994</v>
      </c>
      <c r="HU44" s="166">
        <v>75.62</v>
      </c>
      <c r="HV44" s="166">
        <v>74.209999999999994</v>
      </c>
      <c r="HW44" s="166">
        <v>16.399999999999999</v>
      </c>
      <c r="HX44" s="166">
        <v>17</v>
      </c>
      <c r="HY44" s="166">
        <v>21.6799</v>
      </c>
      <c r="HZ44" s="166">
        <v>25.6</v>
      </c>
      <c r="IA44" s="166">
        <v>-344.60219999999998</v>
      </c>
      <c r="IB44" s="166">
        <v>99.347800000000007</v>
      </c>
      <c r="IC44" s="166">
        <v>99.113299999999995</v>
      </c>
      <c r="ID44" s="166">
        <v>13.9</v>
      </c>
      <c r="IE44" s="166">
        <v>-33</v>
      </c>
      <c r="IF44" s="166">
        <v>-25</v>
      </c>
      <c r="IG44" s="166">
        <v>-25</v>
      </c>
      <c r="IH44" s="166">
        <v>1.3487</v>
      </c>
      <c r="II44" s="167"/>
      <c r="IJ44" s="166">
        <v>-318.846</v>
      </c>
      <c r="IK44" s="166">
        <v>-213.5515</v>
      </c>
      <c r="IL44" s="166">
        <v>433.15839999999997</v>
      </c>
      <c r="IM44" s="166">
        <v>352.66669999999999</v>
      </c>
      <c r="IN44" s="166">
        <v>97.433599999999998</v>
      </c>
      <c r="IO44" s="166">
        <v>-338.2278</v>
      </c>
      <c r="IP44" s="166">
        <v>344.49619999999999</v>
      </c>
      <c r="IQ44" s="166">
        <v>-164.1952</v>
      </c>
      <c r="IR44" s="166">
        <v>-192.03219999999999</v>
      </c>
      <c r="IS44" s="166">
        <v>-336.26130000000001</v>
      </c>
      <c r="IT44" s="166">
        <v>97.797200000000004</v>
      </c>
      <c r="IU44" s="166">
        <v>97.588200000000001</v>
      </c>
      <c r="IV44" s="166">
        <v>163.70480000000001</v>
      </c>
      <c r="IW44" s="166">
        <v>-423.4563</v>
      </c>
      <c r="IX44" s="166">
        <v>197.85659999999999</v>
      </c>
      <c r="IY44" s="166">
        <v>-223.9759</v>
      </c>
      <c r="IZ44" s="166">
        <v>224.34800000000001</v>
      </c>
      <c r="JA44" s="166">
        <v>-11.1005</v>
      </c>
      <c r="JB44" s="167"/>
      <c r="JC44" s="166">
        <v>7.2</v>
      </c>
      <c r="JD44" s="166">
        <v>7.516</v>
      </c>
      <c r="JE44" s="166">
        <v>7.5270000000000001</v>
      </c>
      <c r="JF44" s="166">
        <v>-7.52</v>
      </c>
      <c r="JG44" s="166">
        <v>-12.64</v>
      </c>
      <c r="JH44" s="167"/>
      <c r="JI44" s="166">
        <v>13.566800000000001</v>
      </c>
      <c r="JJ44" s="166">
        <v>-20.390599999999999</v>
      </c>
      <c r="JK44" s="166">
        <v>-38.527500000000003</v>
      </c>
      <c r="JL44" s="166">
        <v>15.7</v>
      </c>
      <c r="JM44" s="166">
        <v>49.088999999999999</v>
      </c>
      <c r="JN44" s="166">
        <v>49.091999999999999</v>
      </c>
      <c r="JO44" s="167"/>
      <c r="JP44" s="167"/>
      <c r="JQ44" s="166">
        <v>51.382100000000001</v>
      </c>
      <c r="JR44" s="166">
        <v>51.5991</v>
      </c>
      <c r="JS44" s="166">
        <v>51.561599999999999</v>
      </c>
      <c r="JT44" s="167"/>
      <c r="JU44" s="166">
        <v>34</v>
      </c>
      <c r="JV44" s="166">
        <v>15.674899999999999</v>
      </c>
      <c r="JW44" s="166">
        <v>8.02</v>
      </c>
      <c r="JX44" s="167"/>
      <c r="JY44" s="166">
        <v>-49.527700000000003</v>
      </c>
      <c r="JZ44" s="166">
        <v>80.376000000000005</v>
      </c>
      <c r="KA44" s="166">
        <v>59.4375</v>
      </c>
      <c r="KB44" s="166">
        <v>-49.159700000000001</v>
      </c>
      <c r="KC44" s="166">
        <v>-78.772999999999996</v>
      </c>
      <c r="KD44" s="166">
        <v>48.187399999999997</v>
      </c>
      <c r="KE44" s="166">
        <v>30.266300000000001</v>
      </c>
      <c r="KF44" s="166">
        <v>-47.9</v>
      </c>
      <c r="KG44" s="166">
        <v>47.4</v>
      </c>
      <c r="KH44" s="166">
        <v>2.3130999999999999</v>
      </c>
      <c r="KI44" s="166">
        <v>125.11279999999999</v>
      </c>
    </row>
    <row r="45" spans="1:295" ht="18" customHeight="1" x14ac:dyDescent="0.25">
      <c r="A45" s="161" t="s">
        <v>41</v>
      </c>
      <c r="B45" s="161" t="s">
        <v>726</v>
      </c>
      <c r="C45" s="165">
        <v>0</v>
      </c>
      <c r="D45" s="166">
        <v>17.3949</v>
      </c>
      <c r="E45" s="166">
        <v>-25.195599999999999</v>
      </c>
      <c r="F45" s="166">
        <v>-33.226500000000001</v>
      </c>
      <c r="G45" s="166">
        <v>30.3401</v>
      </c>
      <c r="H45" s="167"/>
      <c r="I45" s="166">
        <v>51.358899999999998</v>
      </c>
      <c r="J45" s="166">
        <v>-77.647300000000001</v>
      </c>
      <c r="K45" s="166">
        <v>58.1145</v>
      </c>
      <c r="L45" s="166">
        <v>29.4971</v>
      </c>
      <c r="M45" s="166">
        <v>28.8477</v>
      </c>
      <c r="N45" s="166">
        <v>17.760000000000002</v>
      </c>
      <c r="O45" s="166">
        <v>-51.515000000000001</v>
      </c>
      <c r="P45" s="166">
        <v>46.2</v>
      </c>
      <c r="Q45" s="166">
        <v>0</v>
      </c>
      <c r="R45" s="166">
        <v>-44</v>
      </c>
      <c r="S45" s="166">
        <v>14.541700000000001</v>
      </c>
      <c r="T45" s="166">
        <v>44.709600000000002</v>
      </c>
      <c r="U45" s="166">
        <v>9.7688000000000006</v>
      </c>
      <c r="V45" s="166">
        <v>9.8862000000000005</v>
      </c>
      <c r="W45" s="166">
        <v>16.349599999999999</v>
      </c>
      <c r="X45" s="166">
        <v>12.3911</v>
      </c>
      <c r="Y45" s="166">
        <v>0.23039999999999999</v>
      </c>
      <c r="Z45" s="166">
        <v>2.4651000000000001</v>
      </c>
      <c r="AA45" s="167"/>
      <c r="AB45" s="167"/>
      <c r="AC45" s="166">
        <v>-47.46</v>
      </c>
      <c r="AD45" s="166">
        <v>-47.57</v>
      </c>
      <c r="AE45" s="167"/>
      <c r="AF45" s="166">
        <v>-17.760000000000002</v>
      </c>
      <c r="AG45" s="166">
        <v>50.6</v>
      </c>
      <c r="AH45" s="166">
        <v>11.177</v>
      </c>
      <c r="AI45" s="166">
        <v>0.20200000000000001</v>
      </c>
      <c r="AJ45" s="165">
        <v>0</v>
      </c>
      <c r="AK45" s="166">
        <v>-46.62</v>
      </c>
      <c r="AL45" s="166">
        <v>-44.39</v>
      </c>
      <c r="AM45" s="166">
        <v>47.25</v>
      </c>
      <c r="AN45" s="166">
        <v>47.47</v>
      </c>
      <c r="AO45" s="166">
        <v>19.4314</v>
      </c>
      <c r="AP45" s="166">
        <v>-2.5905</v>
      </c>
      <c r="AQ45" s="166">
        <v>67.979399999999998</v>
      </c>
      <c r="AR45" s="166">
        <v>69.711299999999994</v>
      </c>
      <c r="AS45" s="166">
        <v>19.978100000000001</v>
      </c>
      <c r="AT45" s="165">
        <v>0</v>
      </c>
      <c r="AU45" s="166">
        <v>-49.629600000000003</v>
      </c>
      <c r="AV45" s="166">
        <v>28.585899999999999</v>
      </c>
      <c r="AW45" s="166">
        <v>19.999600000000001</v>
      </c>
      <c r="AX45" s="166">
        <v>60.4328</v>
      </c>
      <c r="AY45" s="166">
        <v>61.268500000000003</v>
      </c>
      <c r="AZ45" s="166">
        <v>35.472700000000003</v>
      </c>
      <c r="BA45" s="166">
        <v>30.1874</v>
      </c>
      <c r="BB45" s="166">
        <v>-484.13639999999998</v>
      </c>
      <c r="BC45" s="166">
        <v>4.5740999999999996</v>
      </c>
      <c r="BD45" s="166">
        <v>-14.7</v>
      </c>
      <c r="BE45" s="166">
        <v>-14.9</v>
      </c>
      <c r="BF45" s="167"/>
      <c r="BG45" s="166">
        <v>58.979300000000002</v>
      </c>
      <c r="BH45" s="166">
        <v>-7.4729000000000001</v>
      </c>
      <c r="BI45" s="167"/>
      <c r="BJ45" s="166">
        <v>-62.972299999999997</v>
      </c>
      <c r="BK45" s="166">
        <v>6.7742000000000004</v>
      </c>
      <c r="BL45" s="166">
        <v>15.5314</v>
      </c>
      <c r="BM45" s="166">
        <v>10.584199999999999</v>
      </c>
      <c r="BN45" s="166">
        <v>524.94870000000003</v>
      </c>
      <c r="BO45" s="166">
        <v>153.56909999999999</v>
      </c>
      <c r="BP45" s="166">
        <v>153.41650000000001</v>
      </c>
      <c r="BQ45" s="166">
        <v>-556.04480000000001</v>
      </c>
      <c r="BR45" s="166">
        <v>547.51049999999998</v>
      </c>
      <c r="BS45" s="167"/>
      <c r="BT45" s="166">
        <v>-104.7675</v>
      </c>
      <c r="BU45" s="166">
        <v>104.6664</v>
      </c>
      <c r="BV45" s="166">
        <v>93.568299999999994</v>
      </c>
      <c r="BW45" s="166">
        <v>27.33</v>
      </c>
      <c r="BX45" s="166">
        <v>28.24</v>
      </c>
      <c r="BY45" s="166">
        <v>66.989999999999995</v>
      </c>
      <c r="BZ45" s="166">
        <v>82.24</v>
      </c>
      <c r="CA45" s="166">
        <v>-17.142299999999999</v>
      </c>
      <c r="CB45" s="166">
        <v>-17.4102</v>
      </c>
      <c r="CC45" s="166">
        <v>83.7928</v>
      </c>
      <c r="CD45" s="166">
        <v>83.672499999999999</v>
      </c>
      <c r="CE45" s="166">
        <v>-4.9267000000000003</v>
      </c>
      <c r="CF45" s="166">
        <v>-108.8956</v>
      </c>
      <c r="CG45" s="166">
        <v>-109.7052</v>
      </c>
      <c r="CH45" s="166">
        <v>4.1843000000000004</v>
      </c>
      <c r="CI45" s="167"/>
      <c r="CJ45" s="167"/>
      <c r="CK45" s="167"/>
      <c r="CL45" s="166">
        <v>121.5</v>
      </c>
      <c r="CM45" s="166">
        <v>110.1</v>
      </c>
      <c r="CN45" s="166">
        <v>-16.28</v>
      </c>
      <c r="CO45" s="166">
        <v>73.953800000000001</v>
      </c>
      <c r="CP45" s="166">
        <v>72.267399999999995</v>
      </c>
      <c r="CQ45" s="166">
        <v>71.473799999999997</v>
      </c>
      <c r="CR45" s="166">
        <v>-4.4913999999999996</v>
      </c>
      <c r="CS45" s="166">
        <v>-2.9998999999999998</v>
      </c>
      <c r="CT45" s="166">
        <v>46.874499999999998</v>
      </c>
      <c r="CU45" s="166">
        <v>-96.783299999999997</v>
      </c>
      <c r="CV45" s="166">
        <v>54.467599999999997</v>
      </c>
      <c r="CW45" s="166">
        <v>16.015799999999999</v>
      </c>
      <c r="CX45" s="166">
        <v>68.63</v>
      </c>
      <c r="CY45" s="166">
        <v>35.97</v>
      </c>
      <c r="CZ45" s="166">
        <v>50.632300000000001</v>
      </c>
      <c r="DA45" s="166">
        <v>47.905000000000001</v>
      </c>
      <c r="DB45" s="166">
        <v>-52.7</v>
      </c>
      <c r="DC45" s="167"/>
      <c r="DD45" s="167"/>
      <c r="DE45" s="167"/>
      <c r="DF45" s="166">
        <v>-67.369699999999995</v>
      </c>
      <c r="DG45" s="167"/>
      <c r="DH45" s="167"/>
      <c r="DI45" s="166">
        <v>-101.1</v>
      </c>
      <c r="DJ45" s="166">
        <v>-102.8</v>
      </c>
      <c r="DK45" s="166">
        <v>24.8813</v>
      </c>
      <c r="DL45" s="166">
        <v>61.239600000000003</v>
      </c>
      <c r="DM45" s="166">
        <v>62.477600000000002</v>
      </c>
      <c r="DN45" s="166">
        <v>86.737099999999998</v>
      </c>
      <c r="DO45" s="166">
        <v>60.76</v>
      </c>
      <c r="DP45" s="166">
        <v>-7.13</v>
      </c>
      <c r="DQ45" s="166">
        <v>54.947499999999998</v>
      </c>
      <c r="DR45" s="166">
        <v>67.6738</v>
      </c>
      <c r="DS45" s="166">
        <v>-4.72</v>
      </c>
      <c r="DT45" s="167"/>
      <c r="DU45" s="166">
        <v>75.930000000000007</v>
      </c>
      <c r="DV45" s="166">
        <v>65.03</v>
      </c>
      <c r="DW45" s="166">
        <v>68.381799999999998</v>
      </c>
      <c r="DX45" s="166">
        <v>67.472700000000003</v>
      </c>
      <c r="DY45" s="166">
        <v>-10.312799999999999</v>
      </c>
      <c r="DZ45" s="166">
        <v>-9.8818000000000001</v>
      </c>
      <c r="EA45" s="166">
        <v>190.03720000000001</v>
      </c>
      <c r="EB45" s="166">
        <v>152.0727</v>
      </c>
      <c r="EC45" s="166">
        <v>146.8177</v>
      </c>
      <c r="ED45" s="166">
        <v>147.90039999999999</v>
      </c>
      <c r="EE45" s="166">
        <v>52.225299999999997</v>
      </c>
      <c r="EF45" s="166">
        <v>32.298099999999998</v>
      </c>
      <c r="EG45" s="166">
        <v>-28.812000000000001</v>
      </c>
      <c r="EH45" s="166">
        <v>573.96460000000002</v>
      </c>
      <c r="EI45" s="166">
        <v>249.08269999999999</v>
      </c>
      <c r="EJ45" s="167"/>
      <c r="EK45" s="166">
        <v>-14.891400000000001</v>
      </c>
      <c r="EL45" s="166">
        <v>-12.006399999999999</v>
      </c>
      <c r="EM45" s="166">
        <v>36.3932</v>
      </c>
      <c r="EN45" s="166">
        <v>-8.4488000000000003</v>
      </c>
      <c r="EO45" s="166">
        <v>-7.8598999999999997</v>
      </c>
      <c r="EP45" s="166">
        <v>33.840000000000003</v>
      </c>
      <c r="EQ45" s="166">
        <v>-41.181699999999999</v>
      </c>
      <c r="ER45" s="166">
        <v>-41.921399999999998</v>
      </c>
      <c r="ES45" s="166">
        <v>8.5782000000000007</v>
      </c>
      <c r="ET45" s="167"/>
      <c r="EU45" s="166">
        <v>-15.2</v>
      </c>
      <c r="EV45" s="167"/>
      <c r="EW45" s="166">
        <v>15.610900000000001</v>
      </c>
      <c r="EX45" s="166">
        <v>-79.781899999999993</v>
      </c>
      <c r="EY45" s="166">
        <v>-39.615900000000003</v>
      </c>
      <c r="EZ45" s="166">
        <v>-38.632100000000001</v>
      </c>
      <c r="FA45" s="166">
        <v>10.271000000000001</v>
      </c>
      <c r="FB45" s="166">
        <v>-28.855899999999998</v>
      </c>
      <c r="FC45" s="166">
        <v>0</v>
      </c>
      <c r="FD45" s="166">
        <v>24.376300000000001</v>
      </c>
      <c r="FE45" s="167"/>
      <c r="FF45" s="166">
        <v>24.162700000000001</v>
      </c>
      <c r="FG45" s="166">
        <v>38.7836</v>
      </c>
      <c r="FH45" s="166">
        <v>39.116599999999998</v>
      </c>
      <c r="FI45" s="166">
        <v>37.714300000000001</v>
      </c>
      <c r="FJ45" s="166">
        <v>16.410699999999999</v>
      </c>
      <c r="FK45" s="166">
        <v>16.7456</v>
      </c>
      <c r="FL45" s="166">
        <v>66.647599999999997</v>
      </c>
      <c r="FM45" s="166">
        <v>11.9017</v>
      </c>
      <c r="FN45" s="166">
        <v>11.807</v>
      </c>
      <c r="FO45" s="166">
        <v>33.916699999999999</v>
      </c>
      <c r="FP45" s="166">
        <v>47.709699999999998</v>
      </c>
      <c r="FQ45" s="166">
        <v>17.6022</v>
      </c>
      <c r="FR45" s="166">
        <v>10.6</v>
      </c>
      <c r="FS45" s="166">
        <v>11.2605</v>
      </c>
      <c r="FT45" s="166">
        <v>1.3857999999999999</v>
      </c>
      <c r="FU45" s="166">
        <v>-6.93</v>
      </c>
      <c r="FV45" s="166">
        <v>14.51</v>
      </c>
      <c r="FW45" s="166">
        <v>17.656099999999999</v>
      </c>
      <c r="FX45" s="167"/>
      <c r="FY45" s="166">
        <v>-1.498</v>
      </c>
      <c r="FZ45" s="166">
        <v>4.4820000000000002</v>
      </c>
      <c r="GA45" s="167"/>
      <c r="GB45" s="166">
        <v>42.88</v>
      </c>
      <c r="GC45" s="166">
        <v>-48.683700000000002</v>
      </c>
      <c r="GD45" s="166">
        <v>-33.493699999999997</v>
      </c>
      <c r="GE45" s="166">
        <v>14.06</v>
      </c>
      <c r="GF45" s="166">
        <v>84.435400000000001</v>
      </c>
      <c r="GG45" s="166">
        <v>18.600000000000001</v>
      </c>
      <c r="GH45" s="166">
        <v>-17.895499999999998</v>
      </c>
      <c r="GI45" s="166">
        <v>-2.6716000000000002</v>
      </c>
      <c r="GJ45" s="166">
        <v>-2.7399</v>
      </c>
      <c r="GK45" s="166">
        <v>2.4098999999999999</v>
      </c>
      <c r="GL45" s="167"/>
      <c r="GM45" s="167"/>
      <c r="GN45" s="166">
        <v>-13.783099999999999</v>
      </c>
      <c r="GO45" s="166">
        <v>-38.8919</v>
      </c>
      <c r="GP45" s="166">
        <v>16.790299999999998</v>
      </c>
      <c r="GQ45" s="166">
        <v>40.4893</v>
      </c>
      <c r="GR45" s="166">
        <v>52.754800000000003</v>
      </c>
      <c r="GS45" s="166">
        <v>54.227499999999999</v>
      </c>
      <c r="GT45" s="166">
        <v>-126.8523</v>
      </c>
      <c r="GU45" s="166">
        <v>-30.661100000000001</v>
      </c>
      <c r="GV45" s="166">
        <v>30.076699999999999</v>
      </c>
      <c r="GW45" s="166">
        <v>-71.824799999999996</v>
      </c>
      <c r="GX45" s="167"/>
      <c r="GY45" s="166">
        <v>13.3329</v>
      </c>
      <c r="GZ45" s="166">
        <v>13.007300000000001</v>
      </c>
      <c r="HA45" s="167"/>
      <c r="HB45" s="166">
        <v>124.47580000000001</v>
      </c>
      <c r="HC45" s="166">
        <v>123.3854</v>
      </c>
      <c r="HD45" s="166">
        <v>228.8</v>
      </c>
      <c r="HE45" s="166">
        <v>-228.13030000000001</v>
      </c>
      <c r="HF45" s="166">
        <v>-433.3922</v>
      </c>
      <c r="HG45" s="166">
        <v>439.24529999999999</v>
      </c>
      <c r="HH45" s="166">
        <v>392.4778</v>
      </c>
      <c r="HI45" s="166">
        <v>-119.7269</v>
      </c>
      <c r="HJ45" s="166">
        <v>-116.17870000000001</v>
      </c>
      <c r="HK45" s="166">
        <v>-59.499499999999998</v>
      </c>
      <c r="HL45" s="166">
        <v>-51.475499999999997</v>
      </c>
      <c r="HM45" s="166">
        <v>76.717299999999994</v>
      </c>
      <c r="HN45" s="166">
        <v>76.592699999999994</v>
      </c>
      <c r="HO45" s="167"/>
      <c r="HP45" s="166">
        <v>-79.6023</v>
      </c>
      <c r="HQ45" s="166">
        <v>32.929299999999998</v>
      </c>
      <c r="HR45" s="166">
        <v>33.632399999999997</v>
      </c>
      <c r="HS45" s="166">
        <v>-49.4542</v>
      </c>
      <c r="HT45" s="166">
        <v>-50.082999999999998</v>
      </c>
      <c r="HU45" s="166">
        <v>91.41</v>
      </c>
      <c r="HV45" s="166">
        <v>90.65</v>
      </c>
      <c r="HW45" s="166">
        <v>18.3</v>
      </c>
      <c r="HX45" s="166">
        <v>18.899999999999999</v>
      </c>
      <c r="HY45" s="166">
        <v>21.782399999999999</v>
      </c>
      <c r="HZ45" s="166">
        <v>34.32</v>
      </c>
      <c r="IA45" s="166">
        <v>-362.0797</v>
      </c>
      <c r="IB45" s="166">
        <v>105.1533</v>
      </c>
      <c r="IC45" s="166">
        <v>104.9263</v>
      </c>
      <c r="ID45" s="166">
        <v>16.8</v>
      </c>
      <c r="IE45" s="166">
        <v>-28.2</v>
      </c>
      <c r="IF45" s="166">
        <v>-32.700000000000003</v>
      </c>
      <c r="IG45" s="166">
        <v>-32.799999999999997</v>
      </c>
      <c r="IH45" s="166">
        <v>1.5158</v>
      </c>
      <c r="II45" s="167"/>
      <c r="IJ45" s="166">
        <v>-386.72919999999999</v>
      </c>
      <c r="IK45" s="166">
        <v>-220.44329999999999</v>
      </c>
      <c r="IL45" s="166">
        <v>459.30520000000001</v>
      </c>
      <c r="IM45" s="166">
        <v>374.15530000000001</v>
      </c>
      <c r="IN45" s="166">
        <v>86.71</v>
      </c>
      <c r="IO45" s="166">
        <v>-360.92610000000002</v>
      </c>
      <c r="IP45" s="166">
        <v>360.9316</v>
      </c>
      <c r="IQ45" s="166">
        <v>-163.55510000000001</v>
      </c>
      <c r="IR45" s="166">
        <v>-218.1525</v>
      </c>
      <c r="IS45" s="166">
        <v>-356.49680000000001</v>
      </c>
      <c r="IT45" s="166">
        <v>93.922799999999995</v>
      </c>
      <c r="IU45" s="166">
        <v>93.743899999999996</v>
      </c>
      <c r="IV45" s="166">
        <v>170.24299999999999</v>
      </c>
      <c r="IW45" s="166">
        <v>-450.62529999999998</v>
      </c>
      <c r="IX45" s="166">
        <v>220.45859999999999</v>
      </c>
      <c r="IY45" s="166">
        <v>-224.1987</v>
      </c>
      <c r="IZ45" s="166">
        <v>220.6181</v>
      </c>
      <c r="JA45" s="166">
        <v>-11.3889</v>
      </c>
      <c r="JB45" s="167"/>
      <c r="JC45" s="166">
        <v>14</v>
      </c>
      <c r="JD45" s="166">
        <v>7.1280000000000001</v>
      </c>
      <c r="JE45" s="166">
        <v>7.1189999999999998</v>
      </c>
      <c r="JF45" s="166">
        <v>-14</v>
      </c>
      <c r="JG45" s="166">
        <v>-7.36</v>
      </c>
      <c r="JH45" s="167"/>
      <c r="JI45" s="166">
        <v>8.1468000000000007</v>
      </c>
      <c r="JJ45" s="166">
        <v>-23.0274</v>
      </c>
      <c r="JK45" s="166">
        <v>-34.160400000000003</v>
      </c>
      <c r="JL45" s="166">
        <v>19</v>
      </c>
      <c r="JM45" s="166">
        <v>48.509</v>
      </c>
      <c r="JN45" s="166">
        <v>47.292000000000002</v>
      </c>
      <c r="JO45" s="166">
        <v>0</v>
      </c>
      <c r="JP45" s="166">
        <v>0</v>
      </c>
      <c r="JQ45" s="166">
        <v>50.008499999999998</v>
      </c>
      <c r="JR45" s="166">
        <v>49.902799999999999</v>
      </c>
      <c r="JS45" s="166">
        <v>49.9465</v>
      </c>
      <c r="JT45" s="167"/>
      <c r="JU45" s="166">
        <v>31.3</v>
      </c>
      <c r="JV45" s="166">
        <v>13.178100000000001</v>
      </c>
      <c r="JW45" s="166">
        <v>9.2100000000000009</v>
      </c>
      <c r="JX45" s="167"/>
      <c r="JY45" s="166">
        <v>-52.2348</v>
      </c>
      <c r="JZ45" s="166">
        <v>81.936800000000005</v>
      </c>
      <c r="KA45" s="166">
        <v>61.4328</v>
      </c>
      <c r="KB45" s="166">
        <v>-51.942</v>
      </c>
      <c r="KC45" s="166">
        <v>-80.881100000000004</v>
      </c>
      <c r="KD45" s="166">
        <v>49.977699999999999</v>
      </c>
      <c r="KE45" s="166">
        <v>29.857500000000002</v>
      </c>
      <c r="KF45" s="166">
        <v>-44.2</v>
      </c>
      <c r="KG45" s="166">
        <v>44.4</v>
      </c>
      <c r="KH45" s="166">
        <v>-45.331299999999999</v>
      </c>
      <c r="KI45" s="166">
        <v>169.55930000000001</v>
      </c>
    </row>
    <row r="46" spans="1:295" ht="18" customHeight="1" x14ac:dyDescent="0.25">
      <c r="A46" s="161" t="s">
        <v>41</v>
      </c>
      <c r="B46" s="161" t="s">
        <v>727</v>
      </c>
      <c r="C46" s="165">
        <v>0</v>
      </c>
      <c r="D46" s="166">
        <v>19.771000000000001</v>
      </c>
      <c r="E46" s="166">
        <v>-28.335799999999999</v>
      </c>
      <c r="F46" s="166">
        <v>-32.072600000000001</v>
      </c>
      <c r="G46" s="166">
        <v>33.529000000000003</v>
      </c>
      <c r="H46" s="167"/>
      <c r="I46" s="166">
        <v>57.153500000000001</v>
      </c>
      <c r="J46" s="166">
        <v>-92.919399999999996</v>
      </c>
      <c r="K46" s="166">
        <v>66.376300000000001</v>
      </c>
      <c r="L46" s="166">
        <v>33.627000000000002</v>
      </c>
      <c r="M46" s="166">
        <v>32.866500000000002</v>
      </c>
      <c r="N46" s="166">
        <v>4.4400000000000004</v>
      </c>
      <c r="O46" s="166">
        <v>-57.975999999999999</v>
      </c>
      <c r="P46" s="166">
        <v>48.4</v>
      </c>
      <c r="Q46" s="166">
        <v>0.82799999999999996</v>
      </c>
      <c r="R46" s="166">
        <v>-50.6</v>
      </c>
      <c r="S46" s="166">
        <v>14.6242</v>
      </c>
      <c r="T46" s="166">
        <v>53.689599999999999</v>
      </c>
      <c r="U46" s="166">
        <v>11.9085</v>
      </c>
      <c r="V46" s="166">
        <v>12.1769</v>
      </c>
      <c r="W46" s="166">
        <v>19.829000000000001</v>
      </c>
      <c r="X46" s="166">
        <v>12.174300000000001</v>
      </c>
      <c r="Y46" s="166">
        <v>0.26390000000000002</v>
      </c>
      <c r="Z46" s="166">
        <v>2.5015999999999998</v>
      </c>
      <c r="AA46" s="167"/>
      <c r="AB46" s="167"/>
      <c r="AC46" s="166">
        <v>-58.51</v>
      </c>
      <c r="AD46" s="166">
        <v>-58.27</v>
      </c>
      <c r="AE46" s="167"/>
      <c r="AF46" s="166">
        <v>-4.4400000000000004</v>
      </c>
      <c r="AG46" s="166">
        <v>55</v>
      </c>
      <c r="AH46" s="166">
        <v>11.515000000000001</v>
      </c>
      <c r="AI46" s="166">
        <v>0.20699999999999999</v>
      </c>
      <c r="AJ46" s="165">
        <v>0</v>
      </c>
      <c r="AK46" s="166">
        <v>-56.91</v>
      </c>
      <c r="AL46" s="166">
        <v>-46.58</v>
      </c>
      <c r="AM46" s="166">
        <v>57.11</v>
      </c>
      <c r="AN46" s="166">
        <v>57.39</v>
      </c>
      <c r="AO46" s="166">
        <v>18.041699999999999</v>
      </c>
      <c r="AP46" s="166">
        <v>-3.0676999999999999</v>
      </c>
      <c r="AQ46" s="166">
        <v>69.552499999999995</v>
      </c>
      <c r="AR46" s="166">
        <v>71.712000000000003</v>
      </c>
      <c r="AS46" s="166">
        <v>29.514199999999999</v>
      </c>
      <c r="AT46" s="165">
        <v>0</v>
      </c>
      <c r="AU46" s="166">
        <v>-62.643599999999999</v>
      </c>
      <c r="AV46" s="166">
        <v>8.1759000000000004</v>
      </c>
      <c r="AW46" s="166">
        <v>8.3468999999999998</v>
      </c>
      <c r="AX46" s="166">
        <v>68.086500000000001</v>
      </c>
      <c r="AY46" s="166">
        <v>68.995800000000003</v>
      </c>
      <c r="AZ46" s="166">
        <v>18.779699999999998</v>
      </c>
      <c r="BA46" s="166">
        <v>19.495899999999999</v>
      </c>
      <c r="BB46" s="166">
        <v>-516.76639999999998</v>
      </c>
      <c r="BC46" s="166">
        <v>3.9510999999999998</v>
      </c>
      <c r="BD46" s="166">
        <v>-13.7</v>
      </c>
      <c r="BE46" s="166">
        <v>-13.4</v>
      </c>
      <c r="BF46" s="167"/>
      <c r="BG46" s="166">
        <v>69.862300000000005</v>
      </c>
      <c r="BH46" s="166">
        <v>-8.7568000000000001</v>
      </c>
      <c r="BI46" s="167"/>
      <c r="BJ46" s="166">
        <v>-69.157799999999995</v>
      </c>
      <c r="BK46" s="166">
        <v>9.9526000000000003</v>
      </c>
      <c r="BL46" s="166">
        <v>17.667300000000001</v>
      </c>
      <c r="BM46" s="166">
        <v>11.850300000000001</v>
      </c>
      <c r="BN46" s="166">
        <v>565.11109999999996</v>
      </c>
      <c r="BO46" s="166">
        <v>155.7054</v>
      </c>
      <c r="BP46" s="166">
        <v>155.30869999999999</v>
      </c>
      <c r="BQ46" s="166">
        <v>-554.76030000000003</v>
      </c>
      <c r="BR46" s="166">
        <v>583.8356</v>
      </c>
      <c r="BS46" s="167"/>
      <c r="BT46" s="166">
        <v>-120.3073</v>
      </c>
      <c r="BU46" s="166">
        <v>122.9609</v>
      </c>
      <c r="BV46" s="166">
        <v>105.2244</v>
      </c>
      <c r="BW46" s="166">
        <v>31.29</v>
      </c>
      <c r="BX46" s="166">
        <v>33.799999999999997</v>
      </c>
      <c r="BY46" s="166">
        <v>74.209999999999994</v>
      </c>
      <c r="BZ46" s="166">
        <v>90.31</v>
      </c>
      <c r="CA46" s="166">
        <v>-25.447700000000001</v>
      </c>
      <c r="CB46" s="166">
        <v>-24.911799999999999</v>
      </c>
      <c r="CC46" s="166">
        <v>93.891900000000007</v>
      </c>
      <c r="CD46" s="166">
        <v>94.150199999999998</v>
      </c>
      <c r="CE46" s="166">
        <v>-6.0095999999999998</v>
      </c>
      <c r="CF46" s="166">
        <v>-132.29050000000001</v>
      </c>
      <c r="CG46" s="166">
        <v>-132.64250000000001</v>
      </c>
      <c r="CH46" s="166">
        <v>8.9644999999999992</v>
      </c>
      <c r="CI46" s="167"/>
      <c r="CJ46" s="167"/>
      <c r="CK46" s="167"/>
      <c r="CL46" s="166">
        <v>131.1</v>
      </c>
      <c r="CM46" s="166">
        <v>118</v>
      </c>
      <c r="CN46" s="166">
        <v>-17.37</v>
      </c>
      <c r="CO46" s="166">
        <v>73.3904</v>
      </c>
      <c r="CP46" s="166">
        <v>71.669700000000006</v>
      </c>
      <c r="CQ46" s="166">
        <v>72.505799999999994</v>
      </c>
      <c r="CR46" s="166">
        <v>4.3395999999999999</v>
      </c>
      <c r="CS46" s="166">
        <v>5.3769999999999998</v>
      </c>
      <c r="CT46" s="166">
        <v>36.943899999999999</v>
      </c>
      <c r="CU46" s="166">
        <v>-99.453699999999998</v>
      </c>
      <c r="CV46" s="166">
        <v>46.256799999999998</v>
      </c>
      <c r="CW46" s="166">
        <v>17.935400000000001</v>
      </c>
      <c r="CX46" s="166">
        <v>76.11</v>
      </c>
      <c r="CY46" s="166">
        <v>39.97</v>
      </c>
      <c r="CZ46" s="166">
        <v>52.038600000000002</v>
      </c>
      <c r="DA46" s="166">
        <v>50.248699999999999</v>
      </c>
      <c r="DB46" s="166">
        <v>-55.56</v>
      </c>
      <c r="DC46" s="167"/>
      <c r="DD46" s="167"/>
      <c r="DE46" s="167"/>
      <c r="DF46" s="166">
        <v>-80.734800000000007</v>
      </c>
      <c r="DG46" s="167"/>
      <c r="DH46" s="167"/>
      <c r="DI46" s="166">
        <v>-114.4</v>
      </c>
      <c r="DJ46" s="166">
        <v>-114.6</v>
      </c>
      <c r="DK46" s="166">
        <v>26.238099999999999</v>
      </c>
      <c r="DL46" s="166">
        <v>62.118499999999997</v>
      </c>
      <c r="DM46" s="166">
        <v>67.174099999999996</v>
      </c>
      <c r="DN46" s="166">
        <v>87.908900000000003</v>
      </c>
      <c r="DO46" s="166">
        <v>62.7</v>
      </c>
      <c r="DP46" s="166">
        <v>-7.77</v>
      </c>
      <c r="DQ46" s="166">
        <v>56.823</v>
      </c>
      <c r="DR46" s="166">
        <v>81.337100000000007</v>
      </c>
      <c r="DS46" s="166">
        <v>-4.3899999999999997</v>
      </c>
      <c r="DT46" s="167"/>
      <c r="DU46" s="166">
        <v>82.72</v>
      </c>
      <c r="DV46" s="166">
        <v>68.61</v>
      </c>
      <c r="DW46" s="166">
        <v>81.145499999999998</v>
      </c>
      <c r="DX46" s="166">
        <v>80.854500000000002</v>
      </c>
      <c r="DY46" s="166">
        <v>-13.232699999999999</v>
      </c>
      <c r="DZ46" s="166">
        <v>-13.5182</v>
      </c>
      <c r="EA46" s="166">
        <v>209.02950000000001</v>
      </c>
      <c r="EB46" s="166">
        <v>163.05260000000001</v>
      </c>
      <c r="EC46" s="166">
        <v>156.3066</v>
      </c>
      <c r="ED46" s="166">
        <v>158.578</v>
      </c>
      <c r="EE46" s="166">
        <v>63.7455</v>
      </c>
      <c r="EF46" s="166">
        <v>39.909700000000001</v>
      </c>
      <c r="EG46" s="166">
        <v>-30.46</v>
      </c>
      <c r="EH46" s="166">
        <v>565.48620000000005</v>
      </c>
      <c r="EI46" s="166">
        <v>267.41559999999998</v>
      </c>
      <c r="EJ46" s="167"/>
      <c r="EK46" s="166">
        <v>-16.0822</v>
      </c>
      <c r="EL46" s="166">
        <v>-13.3323</v>
      </c>
      <c r="EM46" s="166">
        <v>31.6724</v>
      </c>
      <c r="EN46" s="166">
        <v>5.8677999999999999</v>
      </c>
      <c r="EO46" s="166">
        <v>5.6990999999999996</v>
      </c>
      <c r="EP46" s="166">
        <v>30.768000000000001</v>
      </c>
      <c r="EQ46" s="166">
        <v>-45.056800000000003</v>
      </c>
      <c r="ER46" s="166">
        <v>-46.119100000000003</v>
      </c>
      <c r="ES46" s="166">
        <v>2.8058999999999998</v>
      </c>
      <c r="ET46" s="167"/>
      <c r="EU46" s="166">
        <v>-14.47</v>
      </c>
      <c r="EV46" s="167"/>
      <c r="EW46" s="166">
        <v>16.892299999999999</v>
      </c>
      <c r="EX46" s="166">
        <v>-58.3489</v>
      </c>
      <c r="EY46" s="166">
        <v>-38.229599999999998</v>
      </c>
      <c r="EZ46" s="166">
        <v>-37.398400000000002</v>
      </c>
      <c r="FA46" s="166">
        <v>6.9455999999999998</v>
      </c>
      <c r="FB46" s="166">
        <v>-37.413699999999999</v>
      </c>
      <c r="FC46" s="166">
        <v>4.9699</v>
      </c>
      <c r="FD46" s="166">
        <v>24.747699999999998</v>
      </c>
      <c r="FE46" s="167"/>
      <c r="FF46" s="166">
        <v>24.0975</v>
      </c>
      <c r="FG46" s="166">
        <v>38.606999999999999</v>
      </c>
      <c r="FH46" s="166">
        <v>39.459800000000001</v>
      </c>
      <c r="FI46" s="166">
        <v>37.535600000000002</v>
      </c>
      <c r="FJ46" s="166">
        <v>24.951000000000001</v>
      </c>
      <c r="FK46" s="166">
        <v>25.118400000000001</v>
      </c>
      <c r="FL46" s="166">
        <v>46.720300000000002</v>
      </c>
      <c r="FM46" s="166">
        <v>16.032</v>
      </c>
      <c r="FN46" s="166">
        <v>15.914099999999999</v>
      </c>
      <c r="FO46" s="166">
        <v>21.409199999999998</v>
      </c>
      <c r="FP46" s="166">
        <v>34.555399999999999</v>
      </c>
      <c r="FQ46" s="166">
        <v>10.900399999999999</v>
      </c>
      <c r="FR46" s="166">
        <v>10.73</v>
      </c>
      <c r="FS46" s="166">
        <v>13.2601</v>
      </c>
      <c r="FT46" s="166">
        <v>1.5055000000000001</v>
      </c>
      <c r="FU46" s="166">
        <v>-8.32</v>
      </c>
      <c r="FV46" s="166">
        <v>14.44</v>
      </c>
      <c r="FW46" s="166">
        <v>11.326599999999999</v>
      </c>
      <c r="FX46" s="167"/>
      <c r="FY46" s="166">
        <v>-0.67600000000000005</v>
      </c>
      <c r="FZ46" s="166">
        <v>4.7249999999999996</v>
      </c>
      <c r="GA46" s="167"/>
      <c r="GB46" s="166">
        <v>43.45</v>
      </c>
      <c r="GC46" s="166">
        <v>-35.841500000000003</v>
      </c>
      <c r="GD46" s="166">
        <v>-21.418099999999999</v>
      </c>
      <c r="GE46" s="166">
        <v>14.36</v>
      </c>
      <c r="GF46" s="166">
        <v>89.304699999999997</v>
      </c>
      <c r="GG46" s="166">
        <v>19</v>
      </c>
      <c r="GH46" s="166">
        <v>-20.3308</v>
      </c>
      <c r="GI46" s="166">
        <v>-3.2267999999999999</v>
      </c>
      <c r="GJ46" s="166">
        <v>-3.6536</v>
      </c>
      <c r="GK46" s="166">
        <v>2.7010999999999998</v>
      </c>
      <c r="GL46" s="167"/>
      <c r="GM46" s="167"/>
      <c r="GN46" s="166">
        <v>-14.0158</v>
      </c>
      <c r="GO46" s="166">
        <v>-44.901299999999999</v>
      </c>
      <c r="GP46" s="166">
        <v>15.798500000000001</v>
      </c>
      <c r="GQ46" s="166">
        <v>46.865099999999998</v>
      </c>
      <c r="GR46" s="166">
        <v>55.777799999999999</v>
      </c>
      <c r="GS46" s="166">
        <v>59.232399999999998</v>
      </c>
      <c r="GT46" s="166">
        <v>-144.5676</v>
      </c>
      <c r="GU46" s="166">
        <v>-32.493600000000001</v>
      </c>
      <c r="GV46" s="166">
        <v>33.092599999999997</v>
      </c>
      <c r="GW46" s="166">
        <v>-77.055800000000005</v>
      </c>
      <c r="GX46" s="166">
        <v>11.8887</v>
      </c>
      <c r="GY46" s="166">
        <v>15.629099999999999</v>
      </c>
      <c r="GZ46" s="166">
        <v>15.180099999999999</v>
      </c>
      <c r="HA46" s="166">
        <v>14</v>
      </c>
      <c r="HB46" s="166">
        <v>132.75479999999999</v>
      </c>
      <c r="HC46" s="166">
        <v>134.78399999999999</v>
      </c>
      <c r="HD46" s="166">
        <v>283.7</v>
      </c>
      <c r="HE46" s="166">
        <v>-280.7208</v>
      </c>
      <c r="HF46" s="166">
        <v>-509.80410000000001</v>
      </c>
      <c r="HG46" s="166">
        <v>510.56040000000002</v>
      </c>
      <c r="HH46" s="166">
        <v>446.36270000000002</v>
      </c>
      <c r="HI46" s="166">
        <v>-128.6738</v>
      </c>
      <c r="HJ46" s="166">
        <v>-126.3694</v>
      </c>
      <c r="HK46" s="166">
        <v>-55.889600000000002</v>
      </c>
      <c r="HL46" s="166">
        <v>-45.599499999999999</v>
      </c>
      <c r="HM46" s="166">
        <v>78.117199999999997</v>
      </c>
      <c r="HN46" s="166">
        <v>78.629499999999993</v>
      </c>
      <c r="HO46" s="167"/>
      <c r="HP46" s="167"/>
      <c r="HQ46" s="166">
        <v>31.973400000000002</v>
      </c>
      <c r="HR46" s="166">
        <v>31.8965</v>
      </c>
      <c r="HS46" s="166">
        <v>-59.158200000000001</v>
      </c>
      <c r="HT46" s="166">
        <v>-58.885899999999999</v>
      </c>
      <c r="HU46" s="166">
        <v>90.62</v>
      </c>
      <c r="HV46" s="166">
        <v>89.4</v>
      </c>
      <c r="HW46" s="166">
        <v>19.899999999999999</v>
      </c>
      <c r="HX46" s="166">
        <v>19.899999999999999</v>
      </c>
      <c r="HY46" s="166">
        <v>21.474799999999998</v>
      </c>
      <c r="HZ46" s="166">
        <v>40.24</v>
      </c>
      <c r="IA46" s="166">
        <v>-355.80939999999998</v>
      </c>
      <c r="IB46" s="166">
        <v>103.70140000000001</v>
      </c>
      <c r="IC46" s="166">
        <v>104.28789999999999</v>
      </c>
      <c r="ID46" s="166">
        <v>17.899999999999999</v>
      </c>
      <c r="IE46" s="166">
        <v>-26.8</v>
      </c>
      <c r="IF46" s="166">
        <v>-31</v>
      </c>
      <c r="IG46" s="166">
        <v>-31</v>
      </c>
      <c r="IH46" s="166">
        <v>1.4419999999999999</v>
      </c>
      <c r="II46" s="167"/>
      <c r="IJ46" s="166">
        <v>-437.71629999999999</v>
      </c>
      <c r="IK46" s="166">
        <v>-239.10159999999999</v>
      </c>
      <c r="IL46" s="166">
        <v>467.48689999999999</v>
      </c>
      <c r="IM46" s="166">
        <v>382.3211</v>
      </c>
      <c r="IN46" s="166">
        <v>70.313000000000002</v>
      </c>
      <c r="IO46" s="166">
        <v>-372.34769999999997</v>
      </c>
      <c r="IP46" s="166">
        <v>371.82249999999999</v>
      </c>
      <c r="IQ46" s="166">
        <v>-167.18770000000001</v>
      </c>
      <c r="IR46" s="166">
        <v>-219.94630000000001</v>
      </c>
      <c r="IS46" s="166">
        <v>-367.9529</v>
      </c>
      <c r="IT46" s="166">
        <v>96.132000000000005</v>
      </c>
      <c r="IU46" s="166">
        <v>96.336299999999994</v>
      </c>
      <c r="IV46" s="166">
        <v>171.90649999999999</v>
      </c>
      <c r="IW46" s="166">
        <v>-453.21210000000002</v>
      </c>
      <c r="IX46" s="166">
        <v>226.863</v>
      </c>
      <c r="IY46" s="166">
        <v>-231.1799</v>
      </c>
      <c r="IZ46" s="166">
        <v>234.69479999999999</v>
      </c>
      <c r="JA46" s="166">
        <v>-10.493499999999999</v>
      </c>
      <c r="JB46" s="167"/>
      <c r="JC46" s="166">
        <v>13.92</v>
      </c>
      <c r="JD46" s="166">
        <v>6.6609999999999996</v>
      </c>
      <c r="JE46" s="166">
        <v>6.6589999999999998</v>
      </c>
      <c r="JF46" s="166">
        <v>-13.68</v>
      </c>
      <c r="JG46" s="166">
        <v>-9.1199999999999992</v>
      </c>
      <c r="JH46" s="167"/>
      <c r="JI46" s="166">
        <v>9.1417000000000002</v>
      </c>
      <c r="JJ46" s="166">
        <v>-20.888100000000001</v>
      </c>
      <c r="JK46" s="166">
        <v>-34.160400000000003</v>
      </c>
      <c r="JL46" s="166">
        <v>17.2</v>
      </c>
      <c r="JM46" s="166">
        <v>49.145000000000003</v>
      </c>
      <c r="JN46" s="166">
        <v>48.616999999999997</v>
      </c>
      <c r="JO46" s="167"/>
      <c r="JP46" s="167"/>
      <c r="JQ46" s="166">
        <v>50.082900000000002</v>
      </c>
      <c r="JR46" s="166">
        <v>50.764400000000002</v>
      </c>
      <c r="JS46" s="166">
        <v>51.574199999999998</v>
      </c>
      <c r="JT46" s="167"/>
      <c r="JU46" s="166">
        <v>28.2</v>
      </c>
      <c r="JV46" s="166">
        <v>13.4236</v>
      </c>
      <c r="JW46" s="166">
        <v>10.09</v>
      </c>
      <c r="JX46" s="167"/>
      <c r="JY46" s="166">
        <v>-48.790500000000002</v>
      </c>
      <c r="JZ46" s="166">
        <v>81.293499999999995</v>
      </c>
      <c r="KA46" s="166">
        <v>57.826700000000002</v>
      </c>
      <c r="KB46" s="166">
        <v>-48.478400000000001</v>
      </c>
      <c r="KC46" s="166">
        <v>-80.188900000000004</v>
      </c>
      <c r="KD46" s="166">
        <v>44.857799999999997</v>
      </c>
      <c r="KE46" s="166">
        <v>35.179499999999997</v>
      </c>
      <c r="KF46" s="166">
        <v>-42.4</v>
      </c>
      <c r="KG46" s="166">
        <v>42.2</v>
      </c>
      <c r="KH46" s="166">
        <v>-58.162999999999997</v>
      </c>
      <c r="KI46" s="166">
        <v>191.3922</v>
      </c>
    </row>
    <row r="47" spans="1:295" ht="18" customHeight="1" x14ac:dyDescent="0.25">
      <c r="A47" s="161" t="s">
        <v>41</v>
      </c>
      <c r="B47" s="161" t="s">
        <v>728</v>
      </c>
      <c r="C47" s="165">
        <v>0</v>
      </c>
      <c r="D47" s="167"/>
      <c r="E47" s="167"/>
      <c r="F47" s="166">
        <v>-31.712199999999999</v>
      </c>
      <c r="G47" s="166">
        <v>33.982300000000002</v>
      </c>
      <c r="H47" s="167"/>
      <c r="I47" s="166">
        <v>59.524299999999997</v>
      </c>
      <c r="J47" s="166">
        <v>-96.201999999999998</v>
      </c>
      <c r="K47" s="166">
        <v>68.9011</v>
      </c>
      <c r="L47" s="166">
        <v>35.082900000000002</v>
      </c>
      <c r="M47" s="166">
        <v>33.559399999999997</v>
      </c>
      <c r="N47" s="166">
        <v>-2.2200000000000002</v>
      </c>
      <c r="O47" s="166">
        <v>-58.566000000000003</v>
      </c>
      <c r="P47" s="167"/>
      <c r="Q47" s="166">
        <v>0.82799999999999996</v>
      </c>
      <c r="R47" s="166">
        <v>-50.6</v>
      </c>
      <c r="S47" s="166">
        <v>9.2704000000000004</v>
      </c>
      <c r="T47" s="166">
        <v>56.686799999999998</v>
      </c>
      <c r="U47" s="166">
        <v>12.9377</v>
      </c>
      <c r="V47" s="166">
        <v>13.2051</v>
      </c>
      <c r="W47" s="166">
        <v>21.694800000000001</v>
      </c>
      <c r="X47" s="166">
        <v>14.203900000000001</v>
      </c>
      <c r="Y47" s="166">
        <v>0.33589999999999998</v>
      </c>
      <c r="Z47" s="166">
        <v>2.5266000000000002</v>
      </c>
      <c r="AA47" s="167"/>
      <c r="AB47" s="167"/>
      <c r="AC47" s="166">
        <v>-65.790000000000006</v>
      </c>
      <c r="AD47" s="166">
        <v>-65.44</v>
      </c>
      <c r="AE47" s="167"/>
      <c r="AF47" s="166">
        <v>2.2200000000000002</v>
      </c>
      <c r="AG47" s="167"/>
      <c r="AH47" s="166">
        <v>11.909000000000001</v>
      </c>
      <c r="AI47" s="166">
        <v>0.214</v>
      </c>
      <c r="AJ47" s="165">
        <v>0</v>
      </c>
      <c r="AK47" s="166">
        <v>-68.28</v>
      </c>
      <c r="AL47" s="166">
        <v>-37.9</v>
      </c>
      <c r="AM47" s="166">
        <v>69.47</v>
      </c>
      <c r="AN47" s="166">
        <v>69.61</v>
      </c>
      <c r="AO47" s="166">
        <v>18.975999999999999</v>
      </c>
      <c r="AP47" s="166">
        <v>-3.6099000000000001</v>
      </c>
      <c r="AQ47" s="166">
        <v>72.897999999999996</v>
      </c>
      <c r="AR47" s="166">
        <v>75.243799999999993</v>
      </c>
      <c r="AS47" s="166">
        <v>33.021700000000003</v>
      </c>
      <c r="AT47" s="165">
        <v>0</v>
      </c>
      <c r="AU47" s="166">
        <v>-68.3065</v>
      </c>
      <c r="AV47" s="166">
        <v>8.8561999999999994</v>
      </c>
      <c r="AW47" s="166">
        <v>8.5730000000000004</v>
      </c>
      <c r="AX47" s="166">
        <v>71.258899999999997</v>
      </c>
      <c r="AY47" s="166">
        <v>71.759</v>
      </c>
      <c r="AZ47" s="166">
        <v>18.3003</v>
      </c>
      <c r="BA47" s="166">
        <v>18.495999999999999</v>
      </c>
      <c r="BB47" s="166">
        <v>-527.51210000000003</v>
      </c>
      <c r="BC47" s="166">
        <v>-12.790100000000001</v>
      </c>
      <c r="BD47" s="166">
        <v>-4.9000000000000004</v>
      </c>
      <c r="BE47" s="166">
        <v>-4.9000000000000004</v>
      </c>
      <c r="BF47" s="167"/>
      <c r="BG47" s="166">
        <v>76.193200000000004</v>
      </c>
      <c r="BH47" s="166">
        <v>-9.5630000000000006</v>
      </c>
      <c r="BI47" s="167"/>
      <c r="BJ47" s="166">
        <v>-52.430799999999998</v>
      </c>
      <c r="BK47" s="166">
        <v>10.552199999999999</v>
      </c>
      <c r="BL47" s="166">
        <v>17.784199999999998</v>
      </c>
      <c r="BM47" s="166">
        <v>12.440899999999999</v>
      </c>
      <c r="BN47" s="166">
        <v>576.37239999999997</v>
      </c>
      <c r="BO47" s="166">
        <v>157.90270000000001</v>
      </c>
      <c r="BP47" s="166">
        <v>156.59039999999999</v>
      </c>
      <c r="BQ47" s="166">
        <v>-550.95960000000002</v>
      </c>
      <c r="BR47" s="166">
        <v>589.89750000000004</v>
      </c>
      <c r="BS47" s="167"/>
      <c r="BT47" s="166">
        <v>-108.1045</v>
      </c>
      <c r="BU47" s="166">
        <v>109.7972</v>
      </c>
      <c r="BV47" s="166">
        <v>108.0187</v>
      </c>
      <c r="BW47" s="166">
        <v>32.229999999999997</v>
      </c>
      <c r="BX47" s="166">
        <v>36.630000000000003</v>
      </c>
      <c r="BY47" s="166">
        <v>75.010000000000005</v>
      </c>
      <c r="BZ47" s="166">
        <v>88.92</v>
      </c>
      <c r="CA47" s="166">
        <v>-39.379199999999997</v>
      </c>
      <c r="CB47" s="166">
        <v>-39.379199999999997</v>
      </c>
      <c r="CC47" s="166">
        <v>107.6584</v>
      </c>
      <c r="CD47" s="166">
        <v>107.6879</v>
      </c>
      <c r="CE47" s="166">
        <v>-5.5933999999999999</v>
      </c>
      <c r="CF47" s="166">
        <v>-137.3116</v>
      </c>
      <c r="CG47" s="166">
        <v>-137.56890000000001</v>
      </c>
      <c r="CH47" s="166">
        <v>4.0964999999999998</v>
      </c>
      <c r="CI47" s="166">
        <v>0</v>
      </c>
      <c r="CJ47" s="167"/>
      <c r="CK47" s="167"/>
      <c r="CL47" s="166">
        <v>136.1</v>
      </c>
      <c r="CM47" s="166">
        <v>124.3</v>
      </c>
      <c r="CN47" s="166">
        <v>-17.649999999999999</v>
      </c>
      <c r="CO47" s="166">
        <v>73.167900000000003</v>
      </c>
      <c r="CP47" s="166">
        <v>71.456999999999994</v>
      </c>
      <c r="CQ47" s="166">
        <v>72.579700000000003</v>
      </c>
      <c r="CR47" s="166">
        <v>2.3062999999999998</v>
      </c>
      <c r="CS47" s="166">
        <v>2.9445000000000001</v>
      </c>
      <c r="CT47" s="166">
        <v>39.040100000000002</v>
      </c>
      <c r="CU47" s="166">
        <v>-101.508</v>
      </c>
      <c r="CV47" s="166">
        <v>50.383699999999997</v>
      </c>
      <c r="CW47" s="166">
        <v>18.518699999999999</v>
      </c>
      <c r="CX47" s="166">
        <v>74.78</v>
      </c>
      <c r="CY47" s="166">
        <v>39.090000000000003</v>
      </c>
      <c r="CZ47" s="166">
        <v>53.444800000000001</v>
      </c>
      <c r="DA47" s="167"/>
      <c r="DB47" s="166">
        <v>-55.45</v>
      </c>
      <c r="DC47" s="166">
        <v>-3.3178000000000001</v>
      </c>
      <c r="DD47" s="167"/>
      <c r="DE47" s="167"/>
      <c r="DF47" s="166">
        <v>-87.384100000000004</v>
      </c>
      <c r="DG47" s="167"/>
      <c r="DH47" s="167"/>
      <c r="DI47" s="166">
        <v>-115.9</v>
      </c>
      <c r="DJ47" s="166">
        <v>-116.2</v>
      </c>
      <c r="DK47" s="166">
        <v>26.825900000000001</v>
      </c>
      <c r="DL47" s="167"/>
      <c r="DM47" s="166">
        <v>68.113399999999999</v>
      </c>
      <c r="DN47" s="167"/>
      <c r="DO47" s="167"/>
      <c r="DP47" s="166">
        <v>-8.11</v>
      </c>
      <c r="DQ47" s="166">
        <v>56.993499999999997</v>
      </c>
      <c r="DR47" s="166">
        <v>87.29</v>
      </c>
      <c r="DS47" s="166">
        <v>-3.14</v>
      </c>
      <c r="DT47" s="167"/>
      <c r="DU47" s="166">
        <v>81.7</v>
      </c>
      <c r="DV47" s="166">
        <v>69.3</v>
      </c>
      <c r="DW47" s="166">
        <v>86.709100000000007</v>
      </c>
      <c r="DX47" s="166">
        <v>84.854500000000002</v>
      </c>
      <c r="DY47" s="166">
        <v>-23.642900000000001</v>
      </c>
      <c r="DZ47" s="166">
        <v>-24.563600000000001</v>
      </c>
      <c r="EA47" s="167"/>
      <c r="EB47" s="166">
        <v>159.9496</v>
      </c>
      <c r="EC47" s="166">
        <v>155.84710000000001</v>
      </c>
      <c r="ED47" s="166">
        <v>156.0907</v>
      </c>
      <c r="EE47" s="166">
        <v>62.352200000000003</v>
      </c>
      <c r="EF47" s="166">
        <v>39.376199999999997</v>
      </c>
      <c r="EG47" s="166">
        <v>-30.99</v>
      </c>
      <c r="EH47" s="167"/>
      <c r="EI47" s="166">
        <v>275.28590000000003</v>
      </c>
      <c r="EJ47" s="167"/>
      <c r="EK47" s="166">
        <v>-16.210599999999999</v>
      </c>
      <c r="EL47" s="166">
        <v>-13.321400000000001</v>
      </c>
      <c r="EM47" s="166">
        <v>34.406999999999996</v>
      </c>
      <c r="EN47" s="166">
        <v>3.6379999999999999</v>
      </c>
      <c r="EO47" s="166">
        <v>3.427</v>
      </c>
      <c r="EP47" s="166">
        <v>35.375999999999998</v>
      </c>
      <c r="EQ47" s="166">
        <v>-47.686399999999999</v>
      </c>
      <c r="ER47" s="166">
        <v>-48.767400000000002</v>
      </c>
      <c r="ES47" s="166">
        <v>3.8856000000000002</v>
      </c>
      <c r="ET47" s="167"/>
      <c r="EU47" s="166">
        <v>-14.85</v>
      </c>
      <c r="EV47" s="167"/>
      <c r="EW47" s="166">
        <v>17.165900000000001</v>
      </c>
      <c r="EX47" s="166">
        <v>-63.0886</v>
      </c>
      <c r="EY47" s="166">
        <v>-38.914200000000001</v>
      </c>
      <c r="EZ47" s="166">
        <v>-37.867400000000004</v>
      </c>
      <c r="FA47" s="166">
        <v>6.5993000000000004</v>
      </c>
      <c r="FB47" s="166">
        <v>-36.823099999999997</v>
      </c>
      <c r="FC47" s="166">
        <v>4.0594000000000001</v>
      </c>
      <c r="FD47" s="166">
        <v>24.493099999999998</v>
      </c>
      <c r="FE47" s="167"/>
      <c r="FF47" s="166">
        <v>24.098099999999999</v>
      </c>
      <c r="FG47" s="166">
        <v>39.881500000000003</v>
      </c>
      <c r="FH47" s="166">
        <v>39.993299999999998</v>
      </c>
      <c r="FI47" s="166">
        <v>38.614600000000003</v>
      </c>
      <c r="FJ47" s="166">
        <v>38.514899999999997</v>
      </c>
      <c r="FK47" s="166">
        <v>39.687100000000001</v>
      </c>
      <c r="FL47" s="166">
        <v>10.0474</v>
      </c>
      <c r="FM47" s="166">
        <v>26.459399999999999</v>
      </c>
      <c r="FN47" s="166">
        <v>26.5458</v>
      </c>
      <c r="FO47" s="166">
        <v>-15.9682</v>
      </c>
      <c r="FP47" s="166">
        <v>-12.3332</v>
      </c>
      <c r="FQ47" s="166">
        <v>24.0916</v>
      </c>
      <c r="FR47" s="166">
        <v>-1.35</v>
      </c>
      <c r="FS47" s="166">
        <v>6.6608999999999998</v>
      </c>
      <c r="FT47" s="166">
        <v>1.5494000000000001</v>
      </c>
      <c r="FU47" s="166">
        <v>-4.09</v>
      </c>
      <c r="FV47" s="166">
        <v>15.68</v>
      </c>
      <c r="FW47" s="166">
        <v>22.822099999999999</v>
      </c>
      <c r="FX47" s="167"/>
      <c r="FY47" s="166">
        <v>-0.52600000000000002</v>
      </c>
      <c r="FZ47" s="166">
        <v>4.1779999999999999</v>
      </c>
      <c r="GA47" s="167"/>
      <c r="GB47" s="166">
        <v>48.78</v>
      </c>
      <c r="GC47" s="166">
        <v>13.387499999999999</v>
      </c>
      <c r="GD47" s="166">
        <v>18.548300000000001</v>
      </c>
      <c r="GE47" s="166">
        <v>14.39</v>
      </c>
      <c r="GF47" s="166">
        <v>96.992500000000007</v>
      </c>
      <c r="GG47" s="166">
        <v>18.5</v>
      </c>
      <c r="GH47" s="166">
        <v>-21.3931</v>
      </c>
      <c r="GI47" s="166">
        <v>-1.8643000000000001</v>
      </c>
      <c r="GJ47" s="166">
        <v>-1.8593999999999999</v>
      </c>
      <c r="GK47" s="166">
        <v>2.7328999999999999</v>
      </c>
      <c r="GL47" s="167"/>
      <c r="GM47" s="167"/>
      <c r="GN47" s="166">
        <v>-15.4397</v>
      </c>
      <c r="GO47" s="166">
        <v>-46.0976</v>
      </c>
      <c r="GP47" s="166">
        <v>16.181100000000001</v>
      </c>
      <c r="GQ47" s="166">
        <v>48.959499999999998</v>
      </c>
      <c r="GR47" s="166">
        <v>61.177300000000002</v>
      </c>
      <c r="GS47" s="166">
        <v>59.2532</v>
      </c>
      <c r="GT47" s="166">
        <v>-165.57159999999999</v>
      </c>
      <c r="GU47" s="167"/>
      <c r="GV47" s="166">
        <v>30.342500000000001</v>
      </c>
      <c r="GW47" s="166">
        <v>-74.837400000000002</v>
      </c>
      <c r="GX47" s="166">
        <v>10.8071</v>
      </c>
      <c r="GY47" s="166">
        <v>15.990500000000001</v>
      </c>
      <c r="GZ47" s="167"/>
      <c r="HA47" s="166">
        <v>13.6172</v>
      </c>
      <c r="HB47" s="166">
        <v>137.965</v>
      </c>
      <c r="HC47" s="166">
        <v>138.38720000000001</v>
      </c>
      <c r="HD47" s="167"/>
      <c r="HE47" s="166">
        <v>-281.0616</v>
      </c>
      <c r="HF47" s="166">
        <v>-525.35239999999999</v>
      </c>
      <c r="HG47" s="166">
        <v>530.41359999999997</v>
      </c>
      <c r="HH47" s="166">
        <v>462.64760000000001</v>
      </c>
      <c r="HI47" s="166">
        <v>-133.4924</v>
      </c>
      <c r="HJ47" s="166">
        <v>-130.31809999999999</v>
      </c>
      <c r="HK47" s="166">
        <v>-53.873699999999999</v>
      </c>
      <c r="HL47" s="166">
        <v>-42.433399999999999</v>
      </c>
      <c r="HM47" s="166">
        <v>77.592100000000002</v>
      </c>
      <c r="HN47" s="166">
        <v>78.703800000000001</v>
      </c>
      <c r="HO47" s="167"/>
      <c r="HP47" s="166">
        <v>-88.9666</v>
      </c>
      <c r="HQ47" s="166">
        <v>32.050400000000003</v>
      </c>
      <c r="HR47" s="166">
        <v>31.050599999999999</v>
      </c>
      <c r="HS47" s="166">
        <v>-62.562399999999997</v>
      </c>
      <c r="HT47" s="166">
        <v>-62.284999999999997</v>
      </c>
      <c r="HU47" s="166">
        <v>88.41</v>
      </c>
      <c r="HV47" s="166">
        <v>87.02</v>
      </c>
      <c r="HW47" s="166">
        <v>22.9</v>
      </c>
      <c r="HX47" s="166">
        <v>22.2</v>
      </c>
      <c r="HY47" s="166">
        <v>21.556000000000001</v>
      </c>
      <c r="HZ47" s="166">
        <v>41.84</v>
      </c>
      <c r="IA47" s="166">
        <v>-351.72109999999998</v>
      </c>
      <c r="IB47" s="166">
        <v>101.5027</v>
      </c>
      <c r="IC47" s="166">
        <v>101.94159999999999</v>
      </c>
      <c r="ID47" s="166">
        <v>18.5</v>
      </c>
      <c r="IE47" s="166">
        <v>-25.6</v>
      </c>
      <c r="IF47" s="166">
        <v>-30.1</v>
      </c>
      <c r="IG47" s="166">
        <v>-29.3</v>
      </c>
      <c r="IH47" s="167"/>
      <c r="II47" s="166">
        <v>1.2262</v>
      </c>
      <c r="IJ47" s="166">
        <v>-458.06169999999997</v>
      </c>
      <c r="IK47" s="166">
        <v>-244.44970000000001</v>
      </c>
      <c r="IL47" s="166">
        <v>466.03960000000001</v>
      </c>
      <c r="IM47" s="166">
        <v>377.22030000000001</v>
      </c>
      <c r="IN47" s="166">
        <v>60.0685</v>
      </c>
      <c r="IO47" s="166">
        <v>-371.73200000000003</v>
      </c>
      <c r="IP47" s="166">
        <v>373.08010000000002</v>
      </c>
      <c r="IQ47" s="166">
        <v>-161.96379999999999</v>
      </c>
      <c r="IR47" s="166">
        <v>-219.65860000000001</v>
      </c>
      <c r="IS47" s="166">
        <v>-365.39400000000001</v>
      </c>
      <c r="IT47" s="166">
        <v>100.19450000000001</v>
      </c>
      <c r="IU47" s="166">
        <v>97.316400000000002</v>
      </c>
      <c r="IV47" s="166">
        <v>165.34620000000001</v>
      </c>
      <c r="IW47" s="166">
        <v>-457.4024</v>
      </c>
      <c r="IX47" s="166">
        <v>224.7859</v>
      </c>
      <c r="IY47" s="166">
        <v>-232.07079999999999</v>
      </c>
      <c r="IZ47" s="166">
        <v>230.65260000000001</v>
      </c>
      <c r="JA47" s="166">
        <v>-9.4909999999999997</v>
      </c>
      <c r="JB47" s="167"/>
      <c r="JC47" s="166">
        <v>14.8</v>
      </c>
      <c r="JD47" s="166">
        <v>6.8769999999999998</v>
      </c>
      <c r="JE47" s="167"/>
      <c r="JF47" s="166">
        <v>-14.24</v>
      </c>
      <c r="JG47" s="166">
        <v>-8.4</v>
      </c>
      <c r="JH47" s="167"/>
      <c r="JI47" s="166">
        <v>8.8211999999999993</v>
      </c>
      <c r="JJ47" s="166">
        <v>-20.683599999999998</v>
      </c>
      <c r="JK47" s="166">
        <v>-34.395400000000002</v>
      </c>
      <c r="JL47" s="166">
        <v>15.6</v>
      </c>
      <c r="JM47" s="166">
        <v>50.253</v>
      </c>
      <c r="JN47" s="166">
        <v>49.984000000000002</v>
      </c>
      <c r="JO47" s="167"/>
      <c r="JP47" s="167"/>
      <c r="JQ47" s="166">
        <v>51.389499999999998</v>
      </c>
      <c r="JR47" s="166">
        <v>50.620699999999999</v>
      </c>
      <c r="JS47" s="166">
        <v>50.154800000000002</v>
      </c>
      <c r="JT47" s="167"/>
      <c r="JU47" s="166">
        <v>24.9</v>
      </c>
      <c r="JV47" s="166">
        <v>14.534700000000001</v>
      </c>
      <c r="JW47" s="166">
        <v>10.48</v>
      </c>
      <c r="JX47" s="167"/>
      <c r="JY47" s="166">
        <v>-44.664900000000003</v>
      </c>
      <c r="JZ47" s="166">
        <v>79.665700000000001</v>
      </c>
      <c r="KA47" s="166">
        <v>54.7502</v>
      </c>
      <c r="KB47" s="166">
        <v>-44.779800000000002</v>
      </c>
      <c r="KC47" s="166">
        <v>-78.242500000000007</v>
      </c>
      <c r="KD47" s="166">
        <v>41.7774</v>
      </c>
      <c r="KE47" s="166">
        <v>35.690899999999999</v>
      </c>
      <c r="KF47" s="166">
        <v>-38.4</v>
      </c>
      <c r="KG47" s="166">
        <v>38.799999999999997</v>
      </c>
      <c r="KH47" s="166">
        <v>-58.162199999999999</v>
      </c>
      <c r="KI47" s="166">
        <v>199.91120000000001</v>
      </c>
    </row>
    <row r="48" spans="1:295" ht="18" customHeight="1" x14ac:dyDescent="0.25">
      <c r="A48" s="161" t="s">
        <v>41</v>
      </c>
      <c r="B48" s="161" t="s">
        <v>729</v>
      </c>
      <c r="C48" s="168">
        <v>0</v>
      </c>
      <c r="D48" s="169">
        <v>19.543500000000002</v>
      </c>
      <c r="E48" s="170"/>
      <c r="F48" s="169">
        <v>-31.601099999999999</v>
      </c>
      <c r="G48" s="170"/>
      <c r="H48" s="170"/>
      <c r="I48" s="169">
        <v>59.756399999999999</v>
      </c>
      <c r="J48" s="169">
        <v>-97.161799999999999</v>
      </c>
      <c r="K48" s="170"/>
      <c r="L48" s="170"/>
      <c r="M48" s="169">
        <v>33.959000000000003</v>
      </c>
      <c r="N48" s="169">
        <v>0</v>
      </c>
      <c r="O48" s="169">
        <v>-71.221999999999994</v>
      </c>
      <c r="P48" s="169">
        <v>63.8</v>
      </c>
      <c r="Q48" s="169">
        <v>15.731999999999999</v>
      </c>
      <c r="R48" s="169">
        <v>-63.8</v>
      </c>
      <c r="S48" s="169">
        <v>9.6646000000000001</v>
      </c>
      <c r="T48" s="169">
        <v>57.102400000000003</v>
      </c>
      <c r="U48" s="169">
        <v>12.950799999999999</v>
      </c>
      <c r="V48" s="169">
        <v>13.0891</v>
      </c>
      <c r="W48" s="169">
        <v>21.3597</v>
      </c>
      <c r="X48" s="169">
        <v>14.0566</v>
      </c>
      <c r="Y48" s="169">
        <v>0.33069999999999999</v>
      </c>
      <c r="Z48" s="169">
        <v>2.4763000000000002</v>
      </c>
      <c r="AA48" s="170"/>
      <c r="AB48" s="170"/>
      <c r="AC48" s="169">
        <v>-66.87</v>
      </c>
      <c r="AD48" s="169">
        <v>-66.64</v>
      </c>
      <c r="AE48" s="170"/>
      <c r="AF48" s="169">
        <v>0</v>
      </c>
      <c r="AG48" s="169">
        <v>70.400000000000006</v>
      </c>
      <c r="AH48" s="169">
        <v>11.048999999999999</v>
      </c>
      <c r="AI48" s="169">
        <v>0.20699999999999999</v>
      </c>
      <c r="AJ48" s="168">
        <v>0</v>
      </c>
      <c r="AK48" s="169">
        <v>-68.41</v>
      </c>
      <c r="AL48" s="169">
        <v>-36.1</v>
      </c>
      <c r="AM48" s="169">
        <v>69.56</v>
      </c>
      <c r="AN48" s="169">
        <v>69.06</v>
      </c>
      <c r="AO48" s="169">
        <v>23.024999999999999</v>
      </c>
      <c r="AP48" s="169">
        <v>-4.8635999999999999</v>
      </c>
      <c r="AQ48" s="169">
        <v>71.508899999999997</v>
      </c>
      <c r="AR48" s="169">
        <v>74.749300000000005</v>
      </c>
      <c r="AS48" s="169">
        <v>31.0138</v>
      </c>
      <c r="AT48" s="168">
        <v>0</v>
      </c>
      <c r="AU48" s="169">
        <v>-63.366500000000002</v>
      </c>
      <c r="AV48" s="169">
        <v>6.8090999999999999</v>
      </c>
      <c r="AW48" s="169">
        <v>7.3898999999999999</v>
      </c>
      <c r="AX48" s="169">
        <v>69.599599999999995</v>
      </c>
      <c r="AY48" s="169">
        <v>70.866699999999994</v>
      </c>
      <c r="AZ48" s="169">
        <v>17.130500000000001</v>
      </c>
      <c r="BA48" s="169">
        <v>17.283899999999999</v>
      </c>
      <c r="BB48" s="169">
        <v>-529.25049999999999</v>
      </c>
      <c r="BC48" s="169">
        <v>-11.5017</v>
      </c>
      <c r="BD48" s="169">
        <v>-5.6</v>
      </c>
      <c r="BE48" s="169">
        <v>-5.5</v>
      </c>
      <c r="BF48" s="170"/>
      <c r="BG48" s="169">
        <v>70.827100000000002</v>
      </c>
      <c r="BH48" s="169">
        <v>-10.0327</v>
      </c>
      <c r="BI48" s="170"/>
      <c r="BJ48" s="169">
        <v>-46.712200000000003</v>
      </c>
      <c r="BK48" s="169">
        <v>10.366099999999999</v>
      </c>
      <c r="BL48" s="170"/>
      <c r="BM48" s="169">
        <v>12.093400000000001</v>
      </c>
      <c r="BN48" s="169">
        <v>574.053</v>
      </c>
      <c r="BO48" s="169">
        <v>164.0675</v>
      </c>
      <c r="BP48" s="169">
        <v>165.47130000000001</v>
      </c>
      <c r="BQ48" s="169">
        <v>-558.26750000000004</v>
      </c>
      <c r="BR48" s="169">
        <v>604.21</v>
      </c>
      <c r="BS48" s="170"/>
      <c r="BT48" s="169">
        <v>-101.2521</v>
      </c>
      <c r="BU48" s="169">
        <v>103.3223</v>
      </c>
      <c r="BV48" s="169">
        <v>110.1144</v>
      </c>
      <c r="BW48" s="169">
        <v>33.29</v>
      </c>
      <c r="BX48" s="169">
        <v>37.130000000000003</v>
      </c>
      <c r="BY48" s="170"/>
      <c r="BZ48" s="169">
        <v>90.94</v>
      </c>
      <c r="CA48" s="169">
        <v>-47.148699999999998</v>
      </c>
      <c r="CB48" s="169">
        <v>-46.344999999999999</v>
      </c>
      <c r="CC48" s="169">
        <v>108.4864</v>
      </c>
      <c r="CD48" s="169">
        <v>109.34829999999999</v>
      </c>
      <c r="CE48" s="169">
        <v>-4.8445999999999998</v>
      </c>
      <c r="CF48" s="169">
        <v>-144.34630000000001</v>
      </c>
      <c r="CG48" s="169">
        <v>-142.55709999999999</v>
      </c>
      <c r="CH48" s="169">
        <v>2.5337000000000001</v>
      </c>
      <c r="CI48" s="170"/>
      <c r="CJ48" s="170"/>
      <c r="CK48" s="170"/>
      <c r="CL48" s="169">
        <v>134.1</v>
      </c>
      <c r="CM48" s="169">
        <v>121.3</v>
      </c>
      <c r="CN48" s="169">
        <v>-17.46</v>
      </c>
      <c r="CO48" s="169">
        <v>71.284999999999997</v>
      </c>
      <c r="CP48" s="169">
        <v>69.743300000000005</v>
      </c>
      <c r="CQ48" s="169">
        <v>69.689899999999994</v>
      </c>
      <c r="CR48" s="169">
        <v>1.1628000000000001</v>
      </c>
      <c r="CS48" s="169">
        <v>1.8189</v>
      </c>
      <c r="CT48" s="169">
        <v>47.985799999999998</v>
      </c>
      <c r="CU48" s="169">
        <v>-111.1482</v>
      </c>
      <c r="CV48" s="169">
        <v>59.532200000000003</v>
      </c>
      <c r="CW48" s="169">
        <v>18.553699999999999</v>
      </c>
      <c r="CX48" s="169">
        <v>74.069999999999993</v>
      </c>
      <c r="CY48" s="169">
        <v>38.909999999999997</v>
      </c>
      <c r="CZ48" s="170"/>
      <c r="DA48" s="169">
        <v>50.248699999999999</v>
      </c>
      <c r="DB48" s="169">
        <v>-55.53</v>
      </c>
      <c r="DC48" s="170"/>
      <c r="DD48" s="170"/>
      <c r="DE48" s="170"/>
      <c r="DF48" s="169">
        <v>-92.669300000000007</v>
      </c>
      <c r="DG48" s="170"/>
      <c r="DH48" s="170"/>
      <c r="DI48" s="169">
        <v>-115.9</v>
      </c>
      <c r="DJ48" s="169">
        <v>-116.9</v>
      </c>
      <c r="DK48" s="170"/>
      <c r="DL48" s="170"/>
      <c r="DM48" s="169">
        <v>69.052700000000002</v>
      </c>
      <c r="DN48" s="169">
        <v>87.908900000000003</v>
      </c>
      <c r="DO48" s="169">
        <v>62.04</v>
      </c>
      <c r="DP48" s="169">
        <v>-8.15</v>
      </c>
      <c r="DQ48" s="169">
        <v>57.628999999999998</v>
      </c>
      <c r="DR48" s="169">
        <v>92.972800000000007</v>
      </c>
      <c r="DS48" s="169">
        <v>-4.17</v>
      </c>
      <c r="DT48" s="170"/>
      <c r="DU48" s="169">
        <v>83.1</v>
      </c>
      <c r="DV48" s="169">
        <v>70.819999999999993</v>
      </c>
      <c r="DW48" s="169">
        <v>92.109099999999998</v>
      </c>
      <c r="DX48" s="169">
        <v>90.654499999999999</v>
      </c>
      <c r="DY48" s="169">
        <v>-28.242000000000001</v>
      </c>
      <c r="DZ48" s="169">
        <v>-28.2182</v>
      </c>
      <c r="EA48" s="169">
        <v>207.30019999999999</v>
      </c>
      <c r="EB48" s="169">
        <v>161.52019999999999</v>
      </c>
      <c r="EC48" s="169">
        <v>156.38999999999999</v>
      </c>
      <c r="ED48" s="169">
        <v>157.3546</v>
      </c>
      <c r="EE48" s="169">
        <v>60.439799999999998</v>
      </c>
      <c r="EF48" s="169">
        <v>37.789099999999998</v>
      </c>
      <c r="EG48" s="169">
        <v>-30.978999999999999</v>
      </c>
      <c r="EH48" s="169">
        <v>565.11450000000002</v>
      </c>
      <c r="EI48" s="169">
        <v>279.65859999999998</v>
      </c>
      <c r="EJ48" s="170"/>
      <c r="EK48" s="169">
        <v>-15.981199999999999</v>
      </c>
      <c r="EL48" s="169">
        <v>-13.155099999999999</v>
      </c>
      <c r="EM48" s="169">
        <v>37.350700000000003</v>
      </c>
      <c r="EN48" s="169">
        <v>1.7121999999999999</v>
      </c>
      <c r="EO48" s="169">
        <v>0.63129999999999997</v>
      </c>
      <c r="EP48" s="169">
        <v>35.375999999999998</v>
      </c>
      <c r="EQ48" s="169">
        <v>-50.168900000000001</v>
      </c>
      <c r="ER48" s="169">
        <v>-51.2605</v>
      </c>
      <c r="ES48" s="169">
        <v>6.5124000000000004</v>
      </c>
      <c r="ET48" s="170"/>
      <c r="EU48" s="169">
        <v>-15.05</v>
      </c>
      <c r="EV48" s="170"/>
      <c r="EW48" s="169">
        <v>17.4878</v>
      </c>
      <c r="EX48" s="169">
        <v>-67.143600000000006</v>
      </c>
      <c r="EY48" s="169">
        <v>-39.354500000000002</v>
      </c>
      <c r="EZ48" s="169">
        <v>-38.215800000000002</v>
      </c>
      <c r="FA48" s="169">
        <v>5.0284000000000004</v>
      </c>
      <c r="FB48" s="169">
        <v>-33.740499999999997</v>
      </c>
      <c r="FC48" s="169">
        <v>0</v>
      </c>
      <c r="FD48" s="169">
        <v>24.700700000000001</v>
      </c>
      <c r="FE48" s="170"/>
      <c r="FF48" s="169">
        <v>24.221</v>
      </c>
      <c r="FG48" s="169">
        <v>38.795499999999997</v>
      </c>
      <c r="FH48" s="169">
        <v>39.176099999999998</v>
      </c>
      <c r="FI48" s="169">
        <v>37.633499999999998</v>
      </c>
      <c r="FJ48" s="169">
        <v>45.883000000000003</v>
      </c>
      <c r="FK48" s="169">
        <v>46.0505</v>
      </c>
      <c r="FL48" s="169">
        <v>7.0331999999999999</v>
      </c>
      <c r="FM48" s="169">
        <v>30.779800000000002</v>
      </c>
      <c r="FN48" s="169">
        <v>30.2882</v>
      </c>
      <c r="FO48" s="169">
        <v>-22.156199999999998</v>
      </c>
      <c r="FP48" s="169">
        <v>-17.0502</v>
      </c>
      <c r="FQ48" s="169">
        <v>22.494900000000001</v>
      </c>
      <c r="FR48" s="169">
        <v>-1.37</v>
      </c>
      <c r="FS48" s="169">
        <v>6.9538000000000002</v>
      </c>
      <c r="FT48" s="169">
        <v>1.5286</v>
      </c>
      <c r="FU48" s="169">
        <v>-3.8</v>
      </c>
      <c r="FV48" s="169">
        <v>15.18</v>
      </c>
      <c r="FW48" s="169">
        <v>21.606000000000002</v>
      </c>
      <c r="FX48" s="170"/>
      <c r="FY48" s="169">
        <v>-0.57399999999999995</v>
      </c>
      <c r="FZ48" s="169">
        <v>4.6180000000000003</v>
      </c>
      <c r="GA48" s="170"/>
      <c r="GB48" s="169">
        <v>50.51</v>
      </c>
      <c r="GC48" s="169">
        <v>18.815799999999999</v>
      </c>
      <c r="GD48" s="169">
        <v>21.88</v>
      </c>
      <c r="GE48" s="169">
        <v>15.1</v>
      </c>
      <c r="GF48" s="169">
        <v>98.950400000000002</v>
      </c>
      <c r="GG48" s="169">
        <v>18.899999999999999</v>
      </c>
      <c r="GH48" s="169">
        <v>-21.5044</v>
      </c>
      <c r="GI48" s="169">
        <v>-1.8050999999999999</v>
      </c>
      <c r="GJ48" s="169">
        <v>-1.7292000000000001</v>
      </c>
      <c r="GK48" s="169">
        <v>2.7423000000000002</v>
      </c>
      <c r="GL48" s="170"/>
      <c r="GM48" s="170"/>
      <c r="GN48" s="169">
        <v>-15.4983</v>
      </c>
      <c r="GO48" s="169">
        <v>-46.403599999999997</v>
      </c>
      <c r="GP48" s="169">
        <v>16.848199999999999</v>
      </c>
      <c r="GQ48" s="169">
        <v>48.830300000000001</v>
      </c>
      <c r="GR48" s="169">
        <v>56.620899999999999</v>
      </c>
      <c r="GS48" s="169">
        <v>58.6252</v>
      </c>
      <c r="GT48" s="169">
        <v>-171.24279999999999</v>
      </c>
      <c r="GU48" s="169">
        <v>-32.1629</v>
      </c>
      <c r="GV48" s="169">
        <v>30.998899999999999</v>
      </c>
      <c r="GW48" s="169">
        <v>-73.857200000000006</v>
      </c>
      <c r="GX48" s="169">
        <v>11.2288</v>
      </c>
      <c r="GY48" s="169">
        <v>16.341999999999999</v>
      </c>
      <c r="GZ48" s="170"/>
      <c r="HA48" s="169">
        <v>14</v>
      </c>
      <c r="HB48" s="169">
        <v>145.51920000000001</v>
      </c>
      <c r="HC48" s="169">
        <v>143.86269999999999</v>
      </c>
      <c r="HD48" s="170"/>
      <c r="HE48" s="170"/>
      <c r="HF48" s="169">
        <v>-543.90769999999998</v>
      </c>
      <c r="HG48" s="169">
        <v>545.34749999999997</v>
      </c>
      <c r="HH48" s="169">
        <v>476.93509999999998</v>
      </c>
      <c r="HI48" s="169">
        <v>-138.56</v>
      </c>
      <c r="HJ48" s="169">
        <v>-135.4452</v>
      </c>
      <c r="HK48" s="169">
        <v>-52.724200000000003</v>
      </c>
      <c r="HL48" s="169">
        <v>-41.151899999999998</v>
      </c>
      <c r="HM48" s="169">
        <v>81.113900000000001</v>
      </c>
      <c r="HN48" s="169">
        <v>80.273600000000002</v>
      </c>
      <c r="HO48" s="170"/>
      <c r="HP48" s="170"/>
      <c r="HQ48" s="169">
        <v>33.6434</v>
      </c>
      <c r="HR48" s="169">
        <v>32.753500000000003</v>
      </c>
      <c r="HS48" s="169">
        <v>-61.133600000000001</v>
      </c>
      <c r="HT48" s="169">
        <v>-61.092199999999998</v>
      </c>
      <c r="HU48" s="169">
        <v>91.55</v>
      </c>
      <c r="HV48" s="169">
        <v>90.76</v>
      </c>
      <c r="HW48" s="169">
        <v>22.2</v>
      </c>
      <c r="HX48" s="169">
        <v>22.1</v>
      </c>
      <c r="HY48" s="170"/>
      <c r="HZ48" s="169">
        <v>41.36</v>
      </c>
      <c r="IA48" s="169">
        <v>-359.01119999999997</v>
      </c>
      <c r="IB48" s="169">
        <v>103.1417</v>
      </c>
      <c r="IC48" s="169">
        <v>102.9136</v>
      </c>
      <c r="ID48" s="169">
        <v>18.399999999999999</v>
      </c>
      <c r="IE48" s="169">
        <v>-28</v>
      </c>
      <c r="IF48" s="169">
        <v>-31.8</v>
      </c>
      <c r="IG48" s="169">
        <v>-31.9</v>
      </c>
      <c r="IH48" s="169">
        <v>1.556</v>
      </c>
      <c r="II48" s="169">
        <v>1.3452999999999999</v>
      </c>
      <c r="IJ48" s="169">
        <v>-468.76609999999999</v>
      </c>
      <c r="IK48" s="169">
        <v>-244.0471</v>
      </c>
      <c r="IL48" s="169">
        <v>474.3098</v>
      </c>
      <c r="IM48" s="169">
        <v>386.93860000000001</v>
      </c>
      <c r="IN48" s="169">
        <v>61.196199999999997</v>
      </c>
      <c r="IO48" s="169">
        <v>-378.12150000000003</v>
      </c>
      <c r="IP48" s="169">
        <v>368.71719999999999</v>
      </c>
      <c r="IQ48" s="169">
        <v>-164.8493</v>
      </c>
      <c r="IR48" s="169">
        <v>-225.00389999999999</v>
      </c>
      <c r="IS48" s="169">
        <v>-372.99079999999998</v>
      </c>
      <c r="IT48" s="169">
        <v>101.1451</v>
      </c>
      <c r="IU48" s="169">
        <v>97.209900000000005</v>
      </c>
      <c r="IV48" s="169">
        <v>167.91390000000001</v>
      </c>
      <c r="IW48" s="169">
        <v>-458.6737</v>
      </c>
      <c r="IX48" s="169">
        <v>229.64510000000001</v>
      </c>
      <c r="IY48" s="169">
        <v>-236.2972</v>
      </c>
      <c r="IZ48" s="169">
        <v>231.6781</v>
      </c>
      <c r="JA48" s="169">
        <v>-10.389099999999999</v>
      </c>
      <c r="JB48" s="170"/>
      <c r="JC48" s="169">
        <v>15.12</v>
      </c>
      <c r="JD48" s="169">
        <v>6.883</v>
      </c>
      <c r="JE48" s="169">
        <v>6.8840000000000003</v>
      </c>
      <c r="JF48" s="169">
        <v>-15.28</v>
      </c>
      <c r="JG48" s="169">
        <v>-9.0399999999999991</v>
      </c>
      <c r="JH48" s="170"/>
      <c r="JI48" s="169">
        <v>8.9372000000000007</v>
      </c>
      <c r="JJ48" s="169">
        <v>-21.065100000000001</v>
      </c>
      <c r="JK48" s="169">
        <v>-34.950800000000001</v>
      </c>
      <c r="JL48" s="169">
        <v>16</v>
      </c>
      <c r="JM48" s="169">
        <v>52.305</v>
      </c>
      <c r="JN48" s="169">
        <v>50.793999999999997</v>
      </c>
      <c r="JO48" s="170"/>
      <c r="JP48" s="170"/>
      <c r="JQ48" s="169">
        <v>51.206099999999999</v>
      </c>
      <c r="JR48" s="169">
        <v>50.877000000000002</v>
      </c>
      <c r="JS48" s="169">
        <v>52.525500000000001</v>
      </c>
      <c r="JT48" s="170"/>
      <c r="JU48" s="169">
        <v>27.2</v>
      </c>
      <c r="JV48" s="169">
        <v>14.5909</v>
      </c>
      <c r="JW48" s="169">
        <v>10.37</v>
      </c>
      <c r="JX48" s="170"/>
      <c r="JY48" s="169">
        <v>-44.480699999999999</v>
      </c>
      <c r="JZ48" s="169">
        <v>77.539599999999993</v>
      </c>
      <c r="KA48" s="169">
        <v>53.062800000000003</v>
      </c>
      <c r="KB48" s="169">
        <v>-44.0929</v>
      </c>
      <c r="KC48" s="169">
        <v>-77.462199999999996</v>
      </c>
      <c r="KD48" s="169">
        <v>40.616300000000003</v>
      </c>
      <c r="KE48" s="169">
        <v>35.470799999999997</v>
      </c>
      <c r="KF48" s="169">
        <v>-39.700000000000003</v>
      </c>
      <c r="KG48" s="169">
        <v>41.9</v>
      </c>
      <c r="KH48" s="169">
        <v>-66.909099999999995</v>
      </c>
      <c r="KI48" s="169">
        <v>214.04900000000001</v>
      </c>
    </row>
    <row r="49" spans="1:295" ht="18" customHeight="1" x14ac:dyDescent="0.25">
      <c r="A49" s="161" t="s">
        <v>41</v>
      </c>
      <c r="B49" s="161" t="s">
        <v>730</v>
      </c>
      <c r="C49" s="162">
        <v>0</v>
      </c>
      <c r="D49" s="163">
        <v>19.323499999999999</v>
      </c>
      <c r="E49" s="163">
        <v>-28.225000000000001</v>
      </c>
      <c r="F49" s="163">
        <v>-31.7773</v>
      </c>
      <c r="G49" s="163">
        <v>33.1845</v>
      </c>
      <c r="H49" s="164"/>
      <c r="I49" s="163">
        <v>58.003599999999999</v>
      </c>
      <c r="J49" s="163">
        <v>-98.071399999999997</v>
      </c>
      <c r="K49" s="163">
        <v>67.245599999999996</v>
      </c>
      <c r="L49" s="164"/>
      <c r="M49" s="163">
        <v>33.491100000000003</v>
      </c>
      <c r="N49" s="163">
        <v>2.2200000000000002</v>
      </c>
      <c r="O49" s="163">
        <v>-71.843000000000004</v>
      </c>
      <c r="P49" s="163">
        <v>63.8</v>
      </c>
      <c r="Q49" s="163">
        <v>16.559999999999999</v>
      </c>
      <c r="R49" s="163">
        <v>-63.8</v>
      </c>
      <c r="S49" s="163">
        <v>11.0762</v>
      </c>
      <c r="T49" s="163">
        <v>57.553800000000003</v>
      </c>
      <c r="U49" s="163">
        <v>12.470700000000001</v>
      </c>
      <c r="V49" s="163">
        <v>12.4415</v>
      </c>
      <c r="W49" s="163">
        <v>20.795500000000001</v>
      </c>
      <c r="X49" s="163">
        <v>14.569000000000001</v>
      </c>
      <c r="Y49" s="163">
        <v>0.26400000000000001</v>
      </c>
      <c r="Z49" s="163">
        <v>2.4718</v>
      </c>
      <c r="AA49" s="164"/>
      <c r="AB49" s="164"/>
      <c r="AC49" s="163">
        <v>-67.09</v>
      </c>
      <c r="AD49" s="163">
        <v>-66.83</v>
      </c>
      <c r="AE49" s="164"/>
      <c r="AF49" s="163">
        <v>-2.2200000000000002</v>
      </c>
      <c r="AG49" s="163">
        <v>70.400000000000006</v>
      </c>
      <c r="AH49" s="163">
        <v>11.254</v>
      </c>
      <c r="AI49" s="163">
        <v>0.20899999999999999</v>
      </c>
      <c r="AJ49" s="162">
        <v>0</v>
      </c>
      <c r="AK49" s="163">
        <v>-75.12</v>
      </c>
      <c r="AL49" s="163">
        <v>-24.22</v>
      </c>
      <c r="AM49" s="163">
        <v>75.180000000000007</v>
      </c>
      <c r="AN49" s="163">
        <v>76.150000000000006</v>
      </c>
      <c r="AO49" s="163">
        <v>23.657299999999999</v>
      </c>
      <c r="AP49" s="163">
        <v>-4.8235000000000001</v>
      </c>
      <c r="AQ49" s="163">
        <v>71.349299999999999</v>
      </c>
      <c r="AR49" s="163">
        <v>73.647099999999995</v>
      </c>
      <c r="AS49" s="163">
        <v>32.505200000000002</v>
      </c>
      <c r="AT49" s="162">
        <v>0</v>
      </c>
      <c r="AU49" s="163">
        <v>-67.980599999999995</v>
      </c>
      <c r="AV49" s="163">
        <v>20.117100000000001</v>
      </c>
      <c r="AW49" s="163">
        <v>24.4876</v>
      </c>
      <c r="AX49" s="163">
        <v>68.603800000000007</v>
      </c>
      <c r="AY49" s="163">
        <v>69.688900000000004</v>
      </c>
      <c r="AZ49" s="163">
        <v>33.642299999999999</v>
      </c>
      <c r="BA49" s="163">
        <v>33.221800000000002</v>
      </c>
      <c r="BB49" s="163">
        <v>-556.3655</v>
      </c>
      <c r="BC49" s="163">
        <v>-10.791700000000001</v>
      </c>
      <c r="BD49" s="163">
        <v>-5.8</v>
      </c>
      <c r="BE49" s="163">
        <v>-5.7</v>
      </c>
      <c r="BF49" s="164"/>
      <c r="BG49" s="163">
        <v>76.200199999999995</v>
      </c>
      <c r="BH49" s="163">
        <v>-9.8655000000000008</v>
      </c>
      <c r="BI49" s="164"/>
      <c r="BJ49" s="163">
        <v>-44.282600000000002</v>
      </c>
      <c r="BK49" s="163">
        <v>10.232699999999999</v>
      </c>
      <c r="BL49" s="163">
        <v>17.545500000000001</v>
      </c>
      <c r="BM49" s="163">
        <v>11.9985</v>
      </c>
      <c r="BN49" s="163">
        <v>598.80349999999999</v>
      </c>
      <c r="BO49" s="163">
        <v>162.44999999999999</v>
      </c>
      <c r="BP49" s="163">
        <v>164.00640000000001</v>
      </c>
      <c r="BQ49" s="163">
        <v>-560.69809999999995</v>
      </c>
      <c r="BR49" s="163">
        <v>620.06259999999997</v>
      </c>
      <c r="BS49" s="164"/>
      <c r="BT49" s="163">
        <v>-88.253100000000003</v>
      </c>
      <c r="BU49" s="163">
        <v>89.477500000000006</v>
      </c>
      <c r="BV49" s="164"/>
      <c r="BW49" s="163">
        <v>32.81</v>
      </c>
      <c r="BX49" s="163">
        <v>37.81</v>
      </c>
      <c r="BY49" s="164"/>
      <c r="BZ49" s="164"/>
      <c r="CA49" s="163">
        <v>-54.650300000000001</v>
      </c>
      <c r="CB49" s="163">
        <v>-55.855899999999998</v>
      </c>
      <c r="CC49" s="163">
        <v>112.8447</v>
      </c>
      <c r="CD49" s="163">
        <v>113.65260000000001</v>
      </c>
      <c r="CE49" s="163">
        <v>-4.9028999999999998</v>
      </c>
      <c r="CF49" s="163">
        <v>-142.55590000000001</v>
      </c>
      <c r="CG49" s="163">
        <v>-141.7687</v>
      </c>
      <c r="CH49" s="163">
        <v>2.4039000000000001</v>
      </c>
      <c r="CI49" s="164"/>
      <c r="CJ49" s="164"/>
      <c r="CK49" s="164"/>
      <c r="CL49" s="163">
        <v>132.1</v>
      </c>
      <c r="CM49" s="163">
        <v>119.9</v>
      </c>
      <c r="CN49" s="163">
        <v>-17.48</v>
      </c>
      <c r="CO49" s="163">
        <v>70.456999999999994</v>
      </c>
      <c r="CP49" s="163">
        <v>68.586500000000001</v>
      </c>
      <c r="CQ49" s="163">
        <v>68.860799999999998</v>
      </c>
      <c r="CR49" s="163">
        <v>0.7278</v>
      </c>
      <c r="CS49" s="163">
        <v>-9.7900000000000001E-2</v>
      </c>
      <c r="CT49" s="163">
        <v>50.224499999999999</v>
      </c>
      <c r="CU49" s="163">
        <v>-112.7328</v>
      </c>
      <c r="CV49" s="163">
        <v>62.341799999999999</v>
      </c>
      <c r="CW49" s="163">
        <v>18.589600000000001</v>
      </c>
      <c r="CX49" s="163">
        <v>74.989999999999995</v>
      </c>
      <c r="CY49" s="163">
        <v>38.31</v>
      </c>
      <c r="CZ49" s="163">
        <v>52.038600000000002</v>
      </c>
      <c r="DA49" s="163">
        <v>49.076799999999999</v>
      </c>
      <c r="DB49" s="163">
        <v>-55.53</v>
      </c>
      <c r="DC49" s="164"/>
      <c r="DD49" s="164"/>
      <c r="DE49" s="164"/>
      <c r="DF49" s="163">
        <v>-97.305400000000006</v>
      </c>
      <c r="DG49" s="164"/>
      <c r="DH49" s="164"/>
      <c r="DI49" s="163">
        <v>-113.2</v>
      </c>
      <c r="DJ49" s="163">
        <v>-112.7</v>
      </c>
      <c r="DK49" s="163">
        <v>28.0124</v>
      </c>
      <c r="DL49" s="163">
        <v>61.239600000000003</v>
      </c>
      <c r="DM49" s="163">
        <v>68.113399999999999</v>
      </c>
      <c r="DN49" s="163">
        <v>86.737099999999998</v>
      </c>
      <c r="DO49" s="163">
        <v>60.77</v>
      </c>
      <c r="DP49" s="163">
        <v>-7.75</v>
      </c>
      <c r="DQ49" s="163">
        <v>57.582500000000003</v>
      </c>
      <c r="DR49" s="163">
        <v>97.078000000000003</v>
      </c>
      <c r="DS49" s="163">
        <v>-5.59</v>
      </c>
      <c r="DT49" s="164"/>
      <c r="DU49" s="163">
        <v>90.65</v>
      </c>
      <c r="DV49" s="163">
        <v>70.92</v>
      </c>
      <c r="DW49" s="163">
        <v>97.381799999999998</v>
      </c>
      <c r="DX49" s="163">
        <v>96.472700000000003</v>
      </c>
      <c r="DY49" s="163">
        <v>-32.7226</v>
      </c>
      <c r="DZ49" s="163">
        <v>-32.618200000000002</v>
      </c>
      <c r="EA49" s="163">
        <v>207.76009999999999</v>
      </c>
      <c r="EB49" s="163">
        <v>162.22</v>
      </c>
      <c r="EC49" s="163">
        <v>156.57249999999999</v>
      </c>
      <c r="ED49" s="163">
        <v>158.636</v>
      </c>
      <c r="EE49" s="163">
        <v>57.058900000000001</v>
      </c>
      <c r="EF49" s="163">
        <v>34.406999999999996</v>
      </c>
      <c r="EG49" s="163">
        <v>-31.274000000000001</v>
      </c>
      <c r="EH49" s="163">
        <v>575.91909999999996</v>
      </c>
      <c r="EI49" s="163">
        <v>272.96929999999998</v>
      </c>
      <c r="EJ49" s="164"/>
      <c r="EK49" s="163">
        <v>-16.3109</v>
      </c>
      <c r="EL49" s="163">
        <v>-13.5182</v>
      </c>
      <c r="EM49" s="163">
        <v>39.589100000000002</v>
      </c>
      <c r="EN49" s="163">
        <v>-3.3751000000000002</v>
      </c>
      <c r="EO49" s="163">
        <v>-4.0372000000000003</v>
      </c>
      <c r="EP49" s="163">
        <v>36.911999999999999</v>
      </c>
      <c r="EQ49" s="163">
        <v>-49.18</v>
      </c>
      <c r="ER49" s="163">
        <v>-50.136099999999999</v>
      </c>
      <c r="ES49" s="163">
        <v>9.2715999999999994</v>
      </c>
      <c r="ET49" s="164"/>
      <c r="EU49" s="163">
        <v>-14.3</v>
      </c>
      <c r="EV49" s="164"/>
      <c r="EW49" s="163">
        <v>17.125</v>
      </c>
      <c r="EX49" s="163">
        <v>-76.763000000000005</v>
      </c>
      <c r="EY49" s="163">
        <v>-39.441800000000001</v>
      </c>
      <c r="EZ49" s="163">
        <v>-38.167400000000001</v>
      </c>
      <c r="FA49" s="163">
        <v>5.8678999999999997</v>
      </c>
      <c r="FB49" s="163">
        <v>-30.671700000000001</v>
      </c>
      <c r="FC49" s="163">
        <v>0</v>
      </c>
      <c r="FD49" s="163">
        <v>24.573899999999998</v>
      </c>
      <c r="FE49" s="164"/>
      <c r="FF49" s="163">
        <v>23.678100000000001</v>
      </c>
      <c r="FG49" s="163">
        <v>40.65</v>
      </c>
      <c r="FH49" s="163">
        <v>41.533900000000003</v>
      </c>
      <c r="FI49" s="163">
        <v>40.131799999999998</v>
      </c>
      <c r="FJ49" s="163">
        <v>54.0884</v>
      </c>
      <c r="FK49" s="163">
        <v>53.920900000000003</v>
      </c>
      <c r="FL49" s="163">
        <v>-14.7362</v>
      </c>
      <c r="FM49" s="163">
        <v>35.415300000000002</v>
      </c>
      <c r="FN49" s="163">
        <v>35.368499999999997</v>
      </c>
      <c r="FO49" s="163">
        <v>-40.347499999999997</v>
      </c>
      <c r="FP49" s="163">
        <v>-37.742699999999999</v>
      </c>
      <c r="FQ49" s="163">
        <v>24.6555</v>
      </c>
      <c r="FR49" s="163">
        <v>-4.93</v>
      </c>
      <c r="FS49" s="163">
        <v>6.8586</v>
      </c>
      <c r="FT49" s="163">
        <v>1.5506</v>
      </c>
      <c r="FU49" s="163">
        <v>-3.98</v>
      </c>
      <c r="FV49" s="163">
        <v>18.18</v>
      </c>
      <c r="FW49" s="163">
        <v>22.209399999999999</v>
      </c>
      <c r="FX49" s="164"/>
      <c r="FY49" s="163">
        <v>-0.76</v>
      </c>
      <c r="FZ49" s="163">
        <v>4.5570000000000004</v>
      </c>
      <c r="GA49" s="164"/>
      <c r="GB49" s="163">
        <v>52.54</v>
      </c>
      <c r="GC49" s="163">
        <v>38.270800000000001</v>
      </c>
      <c r="GD49" s="163">
        <v>39.298999999999999</v>
      </c>
      <c r="GE49" s="163">
        <v>14.56</v>
      </c>
      <c r="GF49" s="163">
        <v>100.94540000000001</v>
      </c>
      <c r="GG49" s="163">
        <v>19.8</v>
      </c>
      <c r="GH49" s="163">
        <v>-22.553000000000001</v>
      </c>
      <c r="GI49" s="163">
        <v>-2.0238999999999998</v>
      </c>
      <c r="GJ49" s="163">
        <v>-1.9583999999999999</v>
      </c>
      <c r="GK49" s="163">
        <v>2.7098</v>
      </c>
      <c r="GL49" s="164"/>
      <c r="GM49" s="164"/>
      <c r="GN49" s="163">
        <v>-15.8148</v>
      </c>
      <c r="GO49" s="163">
        <v>-46.573099999999997</v>
      </c>
      <c r="GP49" s="163">
        <v>16.957999999999998</v>
      </c>
      <c r="GQ49" s="163">
        <v>49.425600000000003</v>
      </c>
      <c r="GR49" s="163">
        <v>57.433300000000003</v>
      </c>
      <c r="GS49" s="163">
        <v>57.4636</v>
      </c>
      <c r="GT49" s="163">
        <v>-181.15350000000001</v>
      </c>
      <c r="GU49" s="163">
        <v>-31.462199999999999</v>
      </c>
      <c r="GV49" s="163">
        <v>32.342399999999998</v>
      </c>
      <c r="GW49" s="163">
        <v>-72.464699999999993</v>
      </c>
      <c r="GX49" s="163">
        <v>10.952</v>
      </c>
      <c r="GY49" s="163">
        <v>15.8147</v>
      </c>
      <c r="GZ49" s="163">
        <v>15.3805</v>
      </c>
      <c r="HA49" s="163">
        <v>13.127700000000001</v>
      </c>
      <c r="HB49" s="163">
        <v>143.4735</v>
      </c>
      <c r="HC49" s="163">
        <v>143.6737</v>
      </c>
      <c r="HD49" s="163">
        <v>278.7</v>
      </c>
      <c r="HE49" s="163">
        <v>-276.93650000000002</v>
      </c>
      <c r="HF49" s="164"/>
      <c r="HG49" s="163">
        <v>554.18740000000003</v>
      </c>
      <c r="HH49" s="163">
        <v>468.37099999999998</v>
      </c>
      <c r="HI49" s="163">
        <v>-138.10380000000001</v>
      </c>
      <c r="HJ49" s="163">
        <v>-134.8066</v>
      </c>
      <c r="HK49" s="163">
        <v>-54.617199999999997</v>
      </c>
      <c r="HL49" s="163">
        <v>-45.177399999999999</v>
      </c>
      <c r="HM49" s="163">
        <v>79.593000000000004</v>
      </c>
      <c r="HN49" s="163">
        <v>78.983400000000003</v>
      </c>
      <c r="HO49" s="164"/>
      <c r="HP49" s="164"/>
      <c r="HQ49" s="163">
        <v>33.632399999999997</v>
      </c>
      <c r="HR49" s="163">
        <v>33.599400000000003</v>
      </c>
      <c r="HS49" s="163">
        <v>-60.578800000000001</v>
      </c>
      <c r="HT49" s="163">
        <v>-60.258699999999997</v>
      </c>
      <c r="HU49" s="163">
        <v>91.7</v>
      </c>
      <c r="HV49" s="163">
        <v>91.54</v>
      </c>
      <c r="HW49" s="163">
        <v>22.2</v>
      </c>
      <c r="HX49" s="163">
        <v>22.2</v>
      </c>
      <c r="HY49" s="163">
        <v>21.760999999999999</v>
      </c>
      <c r="HZ49" s="163">
        <v>39.6</v>
      </c>
      <c r="IA49" s="163">
        <v>-353.53960000000001</v>
      </c>
      <c r="IB49" s="163">
        <v>103.78279999999999</v>
      </c>
      <c r="IC49" s="163">
        <v>103.5663</v>
      </c>
      <c r="ID49" s="163">
        <v>18.5</v>
      </c>
      <c r="IE49" s="163">
        <v>-26.3</v>
      </c>
      <c r="IF49" s="163">
        <v>-31.7</v>
      </c>
      <c r="IG49" s="163">
        <v>-31.1</v>
      </c>
      <c r="IH49" s="163">
        <v>1.5780000000000001</v>
      </c>
      <c r="II49" s="163">
        <v>1.5501</v>
      </c>
      <c r="IJ49" s="163">
        <v>-462.26499999999999</v>
      </c>
      <c r="IK49" s="163">
        <v>-238.31030000000001</v>
      </c>
      <c r="IL49" s="163">
        <v>467.72629999999998</v>
      </c>
      <c r="IM49" s="163">
        <v>377.05590000000001</v>
      </c>
      <c r="IN49" s="163">
        <v>57.2834</v>
      </c>
      <c r="IO49" s="163">
        <v>-367.346</v>
      </c>
      <c r="IP49" s="163">
        <v>371.38780000000003</v>
      </c>
      <c r="IQ49" s="163">
        <v>-164.41319999999999</v>
      </c>
      <c r="IR49" s="163">
        <v>-219.31880000000001</v>
      </c>
      <c r="IS49" s="163">
        <v>-365.17509999999999</v>
      </c>
      <c r="IT49" s="163">
        <v>98.851100000000002</v>
      </c>
      <c r="IU49" s="163">
        <v>97.584100000000007</v>
      </c>
      <c r="IV49" s="163">
        <v>165.8954</v>
      </c>
      <c r="IW49" s="163">
        <v>-454.90629999999999</v>
      </c>
      <c r="IX49" s="163">
        <v>224.9075</v>
      </c>
      <c r="IY49" s="163">
        <v>-225.09639999999999</v>
      </c>
      <c r="IZ49" s="163">
        <v>230.66560000000001</v>
      </c>
      <c r="JA49" s="163">
        <v>-9.9138999999999999</v>
      </c>
      <c r="JB49" s="164"/>
      <c r="JC49" s="163">
        <v>15.76</v>
      </c>
      <c r="JD49" s="164"/>
      <c r="JE49" s="164"/>
      <c r="JF49" s="163">
        <v>-15.52</v>
      </c>
      <c r="JG49" s="163">
        <v>-9.52</v>
      </c>
      <c r="JH49" s="164"/>
      <c r="JI49" s="163">
        <v>9.9626000000000001</v>
      </c>
      <c r="JJ49" s="163">
        <v>-22.441400000000002</v>
      </c>
      <c r="JK49" s="163">
        <v>-35.127800000000001</v>
      </c>
      <c r="JL49" s="163">
        <v>17.7</v>
      </c>
      <c r="JM49" s="163">
        <v>52.826000000000001</v>
      </c>
      <c r="JN49" s="163">
        <v>52.307000000000002</v>
      </c>
      <c r="JO49" s="164"/>
      <c r="JP49" s="164"/>
      <c r="JQ49" s="163">
        <v>52.581600000000002</v>
      </c>
      <c r="JR49" s="163">
        <v>52.1907</v>
      </c>
      <c r="JS49" s="163">
        <v>51.604199999999999</v>
      </c>
      <c r="JT49" s="164"/>
      <c r="JU49" s="163">
        <v>28.2</v>
      </c>
      <c r="JV49" s="163">
        <v>15.3187</v>
      </c>
      <c r="JW49" s="163">
        <v>10.37</v>
      </c>
      <c r="JX49" s="164"/>
      <c r="JY49" s="163">
        <v>-46.859900000000003</v>
      </c>
      <c r="JZ49" s="163">
        <v>80.3857</v>
      </c>
      <c r="KA49" s="163">
        <v>57.174900000000001</v>
      </c>
      <c r="KB49" s="163">
        <v>-47.180500000000002</v>
      </c>
      <c r="KC49" s="163">
        <v>-79.306399999999996</v>
      </c>
      <c r="KD49" s="163">
        <v>43.747700000000002</v>
      </c>
      <c r="KE49" s="163">
        <v>34.4114</v>
      </c>
      <c r="KF49" s="163">
        <v>-41</v>
      </c>
      <c r="KG49" s="163">
        <v>40.799999999999997</v>
      </c>
      <c r="KH49" s="163">
        <v>-75.736199999999997</v>
      </c>
      <c r="KI49" s="163">
        <v>222.0419</v>
      </c>
    </row>
    <row r="50" spans="1:295" ht="18" customHeight="1" x14ac:dyDescent="0.25">
      <c r="A50" s="161" t="s">
        <v>41</v>
      </c>
      <c r="B50" s="161" t="s">
        <v>731</v>
      </c>
      <c r="C50" s="165">
        <v>0</v>
      </c>
      <c r="D50" s="166">
        <v>18.9251</v>
      </c>
      <c r="E50" s="166">
        <v>-27.186900000000001</v>
      </c>
      <c r="F50" s="166">
        <v>-31.6921</v>
      </c>
      <c r="G50" s="166">
        <v>32.821399999999997</v>
      </c>
      <c r="H50" s="167"/>
      <c r="I50" s="166">
        <v>57.3566</v>
      </c>
      <c r="J50" s="166">
        <v>-94.930700000000002</v>
      </c>
      <c r="K50" s="166">
        <v>65.801100000000005</v>
      </c>
      <c r="L50" s="166">
        <v>33.198999999999998</v>
      </c>
      <c r="M50" s="166">
        <v>32.697400000000002</v>
      </c>
      <c r="N50" s="166">
        <v>6.66</v>
      </c>
      <c r="O50" s="166">
        <v>-70.888000000000005</v>
      </c>
      <c r="P50" s="166">
        <v>63.8</v>
      </c>
      <c r="Q50" s="166">
        <v>18.216000000000001</v>
      </c>
      <c r="R50" s="166">
        <v>-63.8</v>
      </c>
      <c r="S50" s="166">
        <v>13.1212</v>
      </c>
      <c r="T50" s="166">
        <v>56.786200000000001</v>
      </c>
      <c r="U50" s="166">
        <v>12.0722</v>
      </c>
      <c r="V50" s="166">
        <v>12.3727</v>
      </c>
      <c r="W50" s="166">
        <v>19.915199999999999</v>
      </c>
      <c r="X50" s="166">
        <v>14.6896</v>
      </c>
      <c r="Y50" s="166">
        <v>0.99050000000000005</v>
      </c>
      <c r="Z50" s="166">
        <v>2.4592999999999998</v>
      </c>
      <c r="AA50" s="167"/>
      <c r="AB50" s="167"/>
      <c r="AC50" s="166">
        <v>-64.87</v>
      </c>
      <c r="AD50" s="166">
        <v>-64.569999999999993</v>
      </c>
      <c r="AE50" s="167"/>
      <c r="AF50" s="166">
        <v>-6.66</v>
      </c>
      <c r="AG50" s="166">
        <v>70.400000000000006</v>
      </c>
      <c r="AH50" s="166">
        <v>11.003</v>
      </c>
      <c r="AI50" s="166">
        <v>0.20699999999999999</v>
      </c>
      <c r="AJ50" s="165">
        <v>0</v>
      </c>
      <c r="AK50" s="166">
        <v>-67.88</v>
      </c>
      <c r="AL50" s="166">
        <v>-32.049999999999997</v>
      </c>
      <c r="AM50" s="166">
        <v>68.47</v>
      </c>
      <c r="AN50" s="166">
        <v>68.86</v>
      </c>
      <c r="AO50" s="166">
        <v>23.315899999999999</v>
      </c>
      <c r="AP50" s="166">
        <v>-4.3635000000000002</v>
      </c>
      <c r="AQ50" s="166">
        <v>70.719700000000003</v>
      </c>
      <c r="AR50" s="166">
        <v>73.561599999999999</v>
      </c>
      <c r="AS50" s="166">
        <v>29.165800000000001</v>
      </c>
      <c r="AT50" s="165">
        <v>0</v>
      </c>
      <c r="AU50" s="166">
        <v>-61.473599999999998</v>
      </c>
      <c r="AV50" s="166">
        <v>8.4591999999999992</v>
      </c>
      <c r="AW50" s="166">
        <v>9.2068999999999992</v>
      </c>
      <c r="AX50" s="166">
        <v>68.012200000000007</v>
      </c>
      <c r="AY50" s="166">
        <v>69.299400000000006</v>
      </c>
      <c r="AZ50" s="166">
        <v>19.3992</v>
      </c>
      <c r="BA50" s="166">
        <v>17.706900000000001</v>
      </c>
      <c r="BB50" s="166">
        <v>-518.86440000000005</v>
      </c>
      <c r="BC50" s="166">
        <v>-11.9884</v>
      </c>
      <c r="BD50" s="166">
        <v>-4.7</v>
      </c>
      <c r="BE50" s="166">
        <v>-4.8</v>
      </c>
      <c r="BF50" s="167"/>
      <c r="BG50" s="166">
        <v>69.067099999999996</v>
      </c>
      <c r="BH50" s="166">
        <v>-9.9362999999999992</v>
      </c>
      <c r="BI50" s="167"/>
      <c r="BJ50" s="166">
        <v>-38.378100000000003</v>
      </c>
      <c r="BK50" s="166">
        <v>11.0243</v>
      </c>
      <c r="BL50" s="166">
        <v>17.002800000000001</v>
      </c>
      <c r="BM50" s="166">
        <v>11.512</v>
      </c>
      <c r="BN50" s="166">
        <v>567.67460000000005</v>
      </c>
      <c r="BO50" s="166">
        <v>162.7552</v>
      </c>
      <c r="BP50" s="166">
        <v>162.11429999999999</v>
      </c>
      <c r="BQ50" s="166">
        <v>-566.08939999999996</v>
      </c>
      <c r="BR50" s="166">
        <v>582.38909999999998</v>
      </c>
      <c r="BS50" s="167"/>
      <c r="BT50" s="166">
        <v>-100.009</v>
      </c>
      <c r="BU50" s="166">
        <v>102.0808</v>
      </c>
      <c r="BV50" s="166">
        <v>109.2162</v>
      </c>
      <c r="BW50" s="166">
        <v>33.049999999999997</v>
      </c>
      <c r="BX50" s="166">
        <v>37.299999999999997</v>
      </c>
      <c r="BY50" s="166">
        <v>77</v>
      </c>
      <c r="BZ50" s="167"/>
      <c r="CA50" s="166">
        <v>-45.943100000000001</v>
      </c>
      <c r="CB50" s="166">
        <v>-46.478900000000003</v>
      </c>
      <c r="CC50" s="166">
        <v>109.6309</v>
      </c>
      <c r="CD50" s="166">
        <v>110.8229</v>
      </c>
      <c r="CE50" s="166">
        <v>-5.5831</v>
      </c>
      <c r="CF50" s="166">
        <v>-141.4718</v>
      </c>
      <c r="CG50" s="166">
        <v>-142.36680000000001</v>
      </c>
      <c r="CH50" s="166">
        <v>3.5259</v>
      </c>
      <c r="CI50" s="167"/>
      <c r="CJ50" s="167"/>
      <c r="CK50" s="167"/>
      <c r="CL50" s="166">
        <v>131.9</v>
      </c>
      <c r="CM50" s="166">
        <v>118.8</v>
      </c>
      <c r="CN50" s="166">
        <v>-17.54</v>
      </c>
      <c r="CO50" s="166">
        <v>70.588300000000004</v>
      </c>
      <c r="CP50" s="166">
        <v>68.021199999999993</v>
      </c>
      <c r="CQ50" s="166">
        <v>68.599999999999994</v>
      </c>
      <c r="CR50" s="166">
        <v>-0.80779999999999996</v>
      </c>
      <c r="CS50" s="166">
        <v>-0.4713</v>
      </c>
      <c r="CT50" s="166">
        <v>49.314900000000002</v>
      </c>
      <c r="CU50" s="166">
        <v>-110.10769999999999</v>
      </c>
      <c r="CV50" s="166">
        <v>60.754399999999997</v>
      </c>
      <c r="CW50" s="166">
        <v>18.679500000000001</v>
      </c>
      <c r="CX50" s="166">
        <v>83.87</v>
      </c>
      <c r="CY50" s="166">
        <v>42.73</v>
      </c>
      <c r="CZ50" s="166">
        <v>50.632300000000001</v>
      </c>
      <c r="DA50" s="166">
        <v>47.905000000000001</v>
      </c>
      <c r="DB50" s="166">
        <v>-54.57</v>
      </c>
      <c r="DC50" s="167"/>
      <c r="DD50" s="167"/>
      <c r="DE50" s="167"/>
      <c r="DF50" s="166">
        <v>-97.785700000000006</v>
      </c>
      <c r="DG50" s="167"/>
      <c r="DH50" s="167"/>
      <c r="DI50" s="166">
        <v>-112.9</v>
      </c>
      <c r="DJ50" s="166">
        <v>-114.3</v>
      </c>
      <c r="DK50" s="166">
        <v>27.919</v>
      </c>
      <c r="DL50" s="166">
        <v>60.360700000000001</v>
      </c>
      <c r="DM50" s="166">
        <v>66.234800000000007</v>
      </c>
      <c r="DN50" s="166">
        <v>84.393299999999996</v>
      </c>
      <c r="DO50" s="166">
        <v>59.51</v>
      </c>
      <c r="DP50" s="166">
        <v>-7.61</v>
      </c>
      <c r="DQ50" s="166">
        <v>57.520499999999998</v>
      </c>
      <c r="DR50" s="166">
        <v>96.755499999999998</v>
      </c>
      <c r="DS50" s="166">
        <v>-5.72</v>
      </c>
      <c r="DT50" s="167"/>
      <c r="DU50" s="166">
        <v>86.73</v>
      </c>
      <c r="DV50" s="166">
        <v>69.959999999999994</v>
      </c>
      <c r="DW50" s="166">
        <v>95.381799999999998</v>
      </c>
      <c r="DX50" s="166">
        <v>95.527299999999997</v>
      </c>
      <c r="DY50" s="166">
        <v>-27.168099999999999</v>
      </c>
      <c r="DZ50" s="166">
        <v>-27.563600000000001</v>
      </c>
      <c r="EA50" s="166">
        <v>206.9589</v>
      </c>
      <c r="EB50" s="166">
        <v>160.3999</v>
      </c>
      <c r="EC50" s="166">
        <v>156.24539999999999</v>
      </c>
      <c r="ED50" s="166">
        <v>158.25710000000001</v>
      </c>
      <c r="EE50" s="166">
        <v>58.285200000000003</v>
      </c>
      <c r="EF50" s="166">
        <v>34.821899999999999</v>
      </c>
      <c r="EG50" s="166">
        <v>-31.591000000000001</v>
      </c>
      <c r="EH50" s="166">
        <v>576.12239999999997</v>
      </c>
      <c r="EI50" s="166">
        <v>292.19130000000001</v>
      </c>
      <c r="EJ50" s="167"/>
      <c r="EK50" s="166">
        <v>-15.8062</v>
      </c>
      <c r="EL50" s="166">
        <v>-13.0245</v>
      </c>
      <c r="EM50" s="166">
        <v>38.886899999999997</v>
      </c>
      <c r="EN50" s="166">
        <v>-1.0228999999999999</v>
      </c>
      <c r="EO50" s="166">
        <v>-1.2134</v>
      </c>
      <c r="EP50" s="166">
        <v>23.088000000000001</v>
      </c>
      <c r="EQ50" s="166">
        <v>-43.113100000000003</v>
      </c>
      <c r="ER50" s="166">
        <v>-43.711799999999997</v>
      </c>
      <c r="ES50" s="166">
        <v>8.6120000000000001</v>
      </c>
      <c r="ET50" s="167"/>
      <c r="EU50" s="166">
        <v>-4.9400000000000004</v>
      </c>
      <c r="EV50" s="167"/>
      <c r="EW50" s="166">
        <v>16.9986</v>
      </c>
      <c r="EX50" s="166">
        <v>-72.016800000000003</v>
      </c>
      <c r="EY50" s="166">
        <v>-40.436999999999998</v>
      </c>
      <c r="EZ50" s="166">
        <v>-38.946300000000001</v>
      </c>
      <c r="FA50" s="166">
        <v>7.4756999999999998</v>
      </c>
      <c r="FB50" s="166">
        <v>-32.268900000000002</v>
      </c>
      <c r="FC50" s="166">
        <v>0</v>
      </c>
      <c r="FD50" s="166">
        <v>24.666699999999999</v>
      </c>
      <c r="FE50" s="167"/>
      <c r="FF50" s="166">
        <v>24.288</v>
      </c>
      <c r="FG50" s="166">
        <v>39.835299999999997</v>
      </c>
      <c r="FH50" s="166">
        <v>40.779800000000002</v>
      </c>
      <c r="FI50" s="166">
        <v>38.555900000000001</v>
      </c>
      <c r="FJ50" s="166">
        <v>46.887799999999999</v>
      </c>
      <c r="FK50" s="166">
        <v>45.548099999999998</v>
      </c>
      <c r="FL50" s="166">
        <v>-15.573399999999999</v>
      </c>
      <c r="FM50" s="166">
        <v>29.453499999999998</v>
      </c>
      <c r="FN50" s="166">
        <v>29.7348</v>
      </c>
      <c r="FO50" s="166">
        <v>-42.353200000000001</v>
      </c>
      <c r="FP50" s="166">
        <v>-41.060699999999997</v>
      </c>
      <c r="FQ50" s="166">
        <v>25.644300000000001</v>
      </c>
      <c r="FR50" s="166">
        <v>-3.92</v>
      </c>
      <c r="FS50" s="166">
        <v>6.9562999999999997</v>
      </c>
      <c r="FT50" s="166">
        <v>1.4676</v>
      </c>
      <c r="FU50" s="166">
        <v>-3.91</v>
      </c>
      <c r="FV50" s="166">
        <v>17.93</v>
      </c>
      <c r="FW50" s="166">
        <v>23.262</v>
      </c>
      <c r="FX50" s="167"/>
      <c r="FY50" s="166">
        <v>-0.878</v>
      </c>
      <c r="FZ50" s="166">
        <v>4.5640000000000001</v>
      </c>
      <c r="GA50" s="167"/>
      <c r="GB50" s="166">
        <v>54.14</v>
      </c>
      <c r="GC50" s="166">
        <v>41.7333</v>
      </c>
      <c r="GD50" s="166">
        <v>42.941600000000001</v>
      </c>
      <c r="GE50" s="166">
        <v>14.71</v>
      </c>
      <c r="GF50" s="166">
        <v>103.639</v>
      </c>
      <c r="GG50" s="166">
        <v>21.7</v>
      </c>
      <c r="GH50" s="166">
        <v>-20.809200000000001</v>
      </c>
      <c r="GI50" s="166">
        <v>-2.5324</v>
      </c>
      <c r="GJ50" s="166">
        <v>-2.2772999999999999</v>
      </c>
      <c r="GK50" s="166">
        <v>2.6505000000000001</v>
      </c>
      <c r="GL50" s="167"/>
      <c r="GM50" s="167"/>
      <c r="GN50" s="166">
        <v>-16.566400000000002</v>
      </c>
      <c r="GO50" s="166">
        <v>-43.816800000000001</v>
      </c>
      <c r="GP50" s="166">
        <v>18.343299999999999</v>
      </c>
      <c r="GQ50" s="166">
        <v>46.1145</v>
      </c>
      <c r="GR50" s="166">
        <v>57.470500000000001</v>
      </c>
      <c r="GS50" s="166">
        <v>57.684600000000003</v>
      </c>
      <c r="GT50" s="166">
        <v>-175.98419999999999</v>
      </c>
      <c r="GU50" s="166">
        <v>-30.438099999999999</v>
      </c>
      <c r="GV50" s="166">
        <v>31.684899999999999</v>
      </c>
      <c r="GW50" s="166">
        <v>-71.741500000000002</v>
      </c>
      <c r="GX50" s="166">
        <v>10.2142</v>
      </c>
      <c r="GY50" s="166">
        <v>15.257999999999999</v>
      </c>
      <c r="GZ50" s="166">
        <v>14.8109</v>
      </c>
      <c r="HA50" s="166">
        <v>12</v>
      </c>
      <c r="HB50" s="166">
        <v>140.97460000000001</v>
      </c>
      <c r="HC50" s="166">
        <v>142.09379999999999</v>
      </c>
      <c r="HD50" s="166">
        <v>232.2</v>
      </c>
      <c r="HE50" s="166">
        <v>-229.82429999999999</v>
      </c>
      <c r="HF50" s="166">
        <v>-487.10309999999998</v>
      </c>
      <c r="HG50" s="166">
        <v>488.5865</v>
      </c>
      <c r="HH50" s="166">
        <v>458.83600000000001</v>
      </c>
      <c r="HI50" s="166">
        <v>-137.23339999999999</v>
      </c>
      <c r="HJ50" s="166">
        <v>-134.26840000000001</v>
      </c>
      <c r="HK50" s="166">
        <v>-54.286000000000001</v>
      </c>
      <c r="HL50" s="166">
        <v>-44.609000000000002</v>
      </c>
      <c r="HM50" s="166">
        <v>78.606800000000007</v>
      </c>
      <c r="HN50" s="166">
        <v>78.221400000000003</v>
      </c>
      <c r="HO50" s="167"/>
      <c r="HP50" s="167"/>
      <c r="HQ50" s="166">
        <v>34.368499999999997</v>
      </c>
      <c r="HR50" s="166">
        <v>34.456400000000002</v>
      </c>
      <c r="HS50" s="166">
        <v>-57.607999999999997</v>
      </c>
      <c r="HT50" s="166">
        <v>-57.836599999999997</v>
      </c>
      <c r="HU50" s="166">
        <v>92.83</v>
      </c>
      <c r="HV50" s="166">
        <v>92.11</v>
      </c>
      <c r="HW50" s="166">
        <v>20.3</v>
      </c>
      <c r="HX50" s="166">
        <v>21</v>
      </c>
      <c r="HY50" s="166">
        <v>21.596599999999999</v>
      </c>
      <c r="HZ50" s="166">
        <v>39.200000000000003</v>
      </c>
      <c r="IA50" s="166">
        <v>-358.06779999999998</v>
      </c>
      <c r="IB50" s="166">
        <v>106.39409999999999</v>
      </c>
      <c r="IC50" s="166">
        <v>107.81100000000001</v>
      </c>
      <c r="ID50" s="166">
        <v>17.8</v>
      </c>
      <c r="IE50" s="166">
        <v>-27.9</v>
      </c>
      <c r="IF50" s="166">
        <v>-33.5</v>
      </c>
      <c r="IG50" s="166">
        <v>-32.799999999999997</v>
      </c>
      <c r="IH50" s="167"/>
      <c r="II50" s="167"/>
      <c r="IJ50" s="166">
        <v>-446.87259999999998</v>
      </c>
      <c r="IK50" s="166">
        <v>-264.69639999999998</v>
      </c>
      <c r="IL50" s="166">
        <v>473.0754</v>
      </c>
      <c r="IM50" s="166">
        <v>383.18090000000001</v>
      </c>
      <c r="IN50" s="166">
        <v>54.394500000000001</v>
      </c>
      <c r="IO50" s="166">
        <v>-375.30790000000002</v>
      </c>
      <c r="IP50" s="166">
        <v>370.59249999999997</v>
      </c>
      <c r="IQ50" s="166">
        <v>-168.95529999999999</v>
      </c>
      <c r="IR50" s="166">
        <v>-221.30699999999999</v>
      </c>
      <c r="IS50" s="166">
        <v>-369.9452</v>
      </c>
      <c r="IT50" s="166">
        <v>97.718400000000003</v>
      </c>
      <c r="IU50" s="166">
        <v>95.9298</v>
      </c>
      <c r="IV50" s="166">
        <v>166.87190000000001</v>
      </c>
      <c r="IW50" s="166">
        <v>-454.97149999999999</v>
      </c>
      <c r="IX50" s="166">
        <v>230.55189999999999</v>
      </c>
      <c r="IY50" s="166">
        <v>-224.33240000000001</v>
      </c>
      <c r="IZ50" s="166">
        <v>228.27090000000001</v>
      </c>
      <c r="JA50" s="166">
        <v>-8.9635999999999996</v>
      </c>
      <c r="JB50" s="167"/>
      <c r="JC50" s="166">
        <v>15.12</v>
      </c>
      <c r="JD50" s="166">
        <v>6.8760000000000003</v>
      </c>
      <c r="JE50" s="166">
        <v>6.9530000000000003</v>
      </c>
      <c r="JF50" s="166">
        <v>-15.52</v>
      </c>
      <c r="JG50" s="166">
        <v>-8.8000000000000007</v>
      </c>
      <c r="JH50" s="167"/>
      <c r="JI50" s="166">
        <v>9.4651999999999994</v>
      </c>
      <c r="JJ50" s="166">
        <v>-22.499400000000001</v>
      </c>
      <c r="JK50" s="166">
        <v>-35.216299999999997</v>
      </c>
      <c r="JL50" s="166">
        <v>17.600000000000001</v>
      </c>
      <c r="JM50" s="166">
        <v>52.293999999999997</v>
      </c>
      <c r="JN50" s="166">
        <v>52.207000000000001</v>
      </c>
      <c r="JO50" s="167"/>
      <c r="JP50" s="167"/>
      <c r="JQ50" s="166">
        <v>53.006799999999998</v>
      </c>
      <c r="JR50" s="166">
        <v>51.367400000000004</v>
      </c>
      <c r="JS50" s="166">
        <v>50.347900000000003</v>
      </c>
      <c r="JT50" s="167"/>
      <c r="JU50" s="166">
        <v>29.1</v>
      </c>
      <c r="JV50" s="166">
        <v>15.4412</v>
      </c>
      <c r="JW50" s="166">
        <v>10.25</v>
      </c>
      <c r="JX50" s="167"/>
      <c r="JY50" s="166">
        <v>-48.003799999999998</v>
      </c>
      <c r="JZ50" s="166">
        <v>78.632900000000006</v>
      </c>
      <c r="KA50" s="166">
        <v>56.022399999999998</v>
      </c>
      <c r="KB50" s="166">
        <v>-46.973599999999998</v>
      </c>
      <c r="KC50" s="166">
        <v>-77.383399999999995</v>
      </c>
      <c r="KD50" s="166">
        <v>43.7</v>
      </c>
      <c r="KE50" s="166">
        <v>33.677999999999997</v>
      </c>
      <c r="KF50" s="166">
        <v>-43.4</v>
      </c>
      <c r="KG50" s="166">
        <v>42.7</v>
      </c>
      <c r="KH50" s="166">
        <v>-30.236999999999998</v>
      </c>
      <c r="KI50" s="166">
        <v>179.89420000000001</v>
      </c>
    </row>
    <row r="51" spans="1:295" ht="18" customHeight="1" x14ac:dyDescent="0.25">
      <c r="A51" s="161" t="s">
        <v>41</v>
      </c>
      <c r="B51" s="161" t="s">
        <v>732</v>
      </c>
      <c r="C51" s="165">
        <v>0</v>
      </c>
      <c r="D51" s="166">
        <v>17.347899999999999</v>
      </c>
      <c r="E51" s="166">
        <v>-25.540099999999999</v>
      </c>
      <c r="F51" s="166">
        <v>-32.017699999999998</v>
      </c>
      <c r="G51" s="167"/>
      <c r="H51" s="167"/>
      <c r="I51" s="166">
        <v>55.627800000000001</v>
      </c>
      <c r="J51" s="166">
        <v>-93.805999999999997</v>
      </c>
      <c r="K51" s="166">
        <v>64.453699999999998</v>
      </c>
      <c r="L51" s="167"/>
      <c r="M51" s="166">
        <v>32.188899999999997</v>
      </c>
      <c r="N51" s="166">
        <v>6.66</v>
      </c>
      <c r="O51" s="166">
        <v>-68.245999999999995</v>
      </c>
      <c r="P51" s="166">
        <v>61.6</v>
      </c>
      <c r="Q51" s="166">
        <v>17.388000000000002</v>
      </c>
      <c r="R51" s="166">
        <v>-59.4</v>
      </c>
      <c r="S51" s="166">
        <v>12.564500000000001</v>
      </c>
      <c r="T51" s="166">
        <v>56.559800000000003</v>
      </c>
      <c r="U51" s="166">
        <v>13.2981</v>
      </c>
      <c r="V51" s="166">
        <v>13.410600000000001</v>
      </c>
      <c r="W51" s="166">
        <v>21.580400000000001</v>
      </c>
      <c r="X51" s="166">
        <v>14.2735</v>
      </c>
      <c r="Y51" s="166">
        <v>4.7266000000000004</v>
      </c>
      <c r="Z51" s="166">
        <v>4.4349999999999996</v>
      </c>
      <c r="AA51" s="167"/>
      <c r="AB51" s="167"/>
      <c r="AC51" s="166">
        <v>-63.92</v>
      </c>
      <c r="AD51" s="166">
        <v>-63.93</v>
      </c>
      <c r="AE51" s="167"/>
      <c r="AF51" s="166">
        <v>-6.66</v>
      </c>
      <c r="AG51" s="166">
        <v>66</v>
      </c>
      <c r="AH51" s="166">
        <v>11.303000000000001</v>
      </c>
      <c r="AI51" s="166">
        <v>0.20699999999999999</v>
      </c>
      <c r="AJ51" s="165">
        <v>0</v>
      </c>
      <c r="AK51" s="166">
        <v>-69.56</v>
      </c>
      <c r="AL51" s="166">
        <v>-25.53</v>
      </c>
      <c r="AM51" s="166">
        <v>71.36</v>
      </c>
      <c r="AN51" s="166">
        <v>71.66</v>
      </c>
      <c r="AO51" s="166">
        <v>22.557400000000001</v>
      </c>
      <c r="AP51" s="166">
        <v>-3.8860999999999999</v>
      </c>
      <c r="AQ51" s="166">
        <v>69.630600000000001</v>
      </c>
      <c r="AR51" s="166">
        <v>72.015000000000001</v>
      </c>
      <c r="AS51" s="166">
        <v>28.892099999999999</v>
      </c>
      <c r="AT51" s="165">
        <v>0</v>
      </c>
      <c r="AU51" s="166">
        <v>-63.321899999999999</v>
      </c>
      <c r="AV51" s="166">
        <v>29.321100000000001</v>
      </c>
      <c r="AW51" s="166">
        <v>25.511600000000001</v>
      </c>
      <c r="AX51" s="166">
        <v>65.749799999999993</v>
      </c>
      <c r="AY51" s="166">
        <v>64.883399999999995</v>
      </c>
      <c r="AZ51" s="166">
        <v>31.0749</v>
      </c>
      <c r="BA51" s="166">
        <v>29.669599999999999</v>
      </c>
      <c r="BB51" s="166">
        <v>-537.15</v>
      </c>
      <c r="BC51" s="166">
        <v>-6.1414999999999997</v>
      </c>
      <c r="BD51" s="166">
        <v>-7.8</v>
      </c>
      <c r="BE51" s="166">
        <v>-7.9</v>
      </c>
      <c r="BF51" s="167"/>
      <c r="BG51" s="166">
        <v>69.908299999999997</v>
      </c>
      <c r="BH51" s="166">
        <v>-10.1205</v>
      </c>
      <c r="BI51" s="167"/>
      <c r="BJ51" s="166">
        <v>-38.939300000000003</v>
      </c>
      <c r="BK51" s="166">
        <v>8.6121999999999996</v>
      </c>
      <c r="BL51" s="166">
        <v>17.230699999999999</v>
      </c>
      <c r="BM51" s="166">
        <v>11.5488</v>
      </c>
      <c r="BN51" s="166">
        <v>580.9502</v>
      </c>
      <c r="BO51" s="166">
        <v>161.2903</v>
      </c>
      <c r="BP51" s="166">
        <v>160.98509999999999</v>
      </c>
      <c r="BQ51" s="166">
        <v>-568.20650000000001</v>
      </c>
      <c r="BR51" s="166">
        <v>592.03160000000003</v>
      </c>
      <c r="BS51" s="167"/>
      <c r="BT51" s="166">
        <v>-90.170100000000005</v>
      </c>
      <c r="BU51" s="166">
        <v>92.618300000000005</v>
      </c>
      <c r="BV51" s="166">
        <v>108.20829999999999</v>
      </c>
      <c r="BW51" s="166">
        <v>32.299999999999997</v>
      </c>
      <c r="BX51" s="166">
        <v>36</v>
      </c>
      <c r="BY51" s="166">
        <v>76.209999999999994</v>
      </c>
      <c r="BZ51" s="167"/>
      <c r="CA51" s="166">
        <v>-48.354300000000002</v>
      </c>
      <c r="CB51" s="166">
        <v>-48.8902</v>
      </c>
      <c r="CC51" s="166">
        <v>111.46250000000001</v>
      </c>
      <c r="CD51" s="166">
        <v>111.9876</v>
      </c>
      <c r="CE51" s="166">
        <v>-4.8616999999999999</v>
      </c>
      <c r="CF51" s="166">
        <v>-142.20050000000001</v>
      </c>
      <c r="CG51" s="166">
        <v>-140.80719999999999</v>
      </c>
      <c r="CH51" s="166">
        <v>2.8932000000000002</v>
      </c>
      <c r="CI51" s="167"/>
      <c r="CJ51" s="167"/>
      <c r="CK51" s="167"/>
      <c r="CL51" s="166">
        <v>129.69999999999999</v>
      </c>
      <c r="CM51" s="166">
        <v>117.1</v>
      </c>
      <c r="CN51" s="166">
        <v>-16.850000000000001</v>
      </c>
      <c r="CO51" s="166">
        <v>69.651300000000006</v>
      </c>
      <c r="CP51" s="166">
        <v>67.363</v>
      </c>
      <c r="CQ51" s="166">
        <v>67.682500000000005</v>
      </c>
      <c r="CR51" s="166">
        <v>-3.6059000000000001</v>
      </c>
      <c r="CS51" s="166">
        <v>-3.3048999999999999</v>
      </c>
      <c r="CT51" s="166">
        <v>57.185600000000001</v>
      </c>
      <c r="CU51" s="166">
        <v>-112.6943</v>
      </c>
      <c r="CV51" s="166">
        <v>67.3095</v>
      </c>
      <c r="CW51" s="166">
        <v>18.194800000000001</v>
      </c>
      <c r="CX51" s="166">
        <v>73.69</v>
      </c>
      <c r="CY51" s="166">
        <v>39.07</v>
      </c>
      <c r="CZ51" s="166">
        <v>50.632300000000001</v>
      </c>
      <c r="DA51" s="166">
        <v>47.905000000000001</v>
      </c>
      <c r="DB51" s="166">
        <v>-54.26</v>
      </c>
      <c r="DC51" s="167"/>
      <c r="DD51" s="167"/>
      <c r="DE51" s="167"/>
      <c r="DF51" s="166">
        <v>-97.971400000000003</v>
      </c>
      <c r="DG51" s="167"/>
      <c r="DH51" s="167"/>
      <c r="DI51" s="166">
        <v>-110.3</v>
      </c>
      <c r="DJ51" s="166">
        <v>-110.1</v>
      </c>
      <c r="DK51" s="166">
        <v>28.188199999999998</v>
      </c>
      <c r="DL51" s="167"/>
      <c r="DM51" s="166">
        <v>65.295500000000004</v>
      </c>
      <c r="DN51" s="166">
        <v>83.221400000000003</v>
      </c>
      <c r="DO51" s="166">
        <v>58.87</v>
      </c>
      <c r="DP51" s="166">
        <v>-7.3</v>
      </c>
      <c r="DQ51" s="166">
        <v>56.698999999999998</v>
      </c>
      <c r="DR51" s="166">
        <v>97.543000000000006</v>
      </c>
      <c r="DS51" s="166">
        <v>-5.69</v>
      </c>
      <c r="DT51" s="167"/>
      <c r="DU51" s="166">
        <v>89.14</v>
      </c>
      <c r="DV51" s="166">
        <v>69.25</v>
      </c>
      <c r="DW51" s="166">
        <v>97.290899999999993</v>
      </c>
      <c r="DX51" s="166">
        <v>95.7273</v>
      </c>
      <c r="DY51" s="166">
        <v>-28.559899999999999</v>
      </c>
      <c r="DZ51" s="166">
        <v>-27.881799999999998</v>
      </c>
      <c r="EA51" s="166">
        <v>204.0652</v>
      </c>
      <c r="EB51" s="166">
        <v>158.82740000000001</v>
      </c>
      <c r="EC51" s="166">
        <v>154.5506</v>
      </c>
      <c r="ED51" s="166">
        <v>156.3237</v>
      </c>
      <c r="EE51" s="166">
        <v>59.835999999999999</v>
      </c>
      <c r="EF51" s="166">
        <v>37.281599999999997</v>
      </c>
      <c r="EG51" s="166">
        <v>-31.152999999999999</v>
      </c>
      <c r="EH51" s="166">
        <v>574.81550000000004</v>
      </c>
      <c r="EI51" s="166">
        <v>286.60579999999999</v>
      </c>
      <c r="EJ51" s="167"/>
      <c r="EK51" s="166">
        <v>-16.6036</v>
      </c>
      <c r="EL51" s="166">
        <v>-13.5731</v>
      </c>
      <c r="EM51" s="166">
        <v>35.896000000000001</v>
      </c>
      <c r="EN51" s="166">
        <v>-1.9065000000000001</v>
      </c>
      <c r="EO51" s="166">
        <v>-1.2479</v>
      </c>
      <c r="EP51" s="166">
        <v>38.448</v>
      </c>
      <c r="EQ51" s="166">
        <v>-46.564599999999999</v>
      </c>
      <c r="ER51" s="166">
        <v>-47.572699999999998</v>
      </c>
      <c r="ES51" s="166">
        <v>5.4153000000000002</v>
      </c>
      <c r="ET51" s="167"/>
      <c r="EU51" s="166">
        <v>-14.85</v>
      </c>
      <c r="EV51" s="167"/>
      <c r="EW51" s="166">
        <v>16.627099999999999</v>
      </c>
      <c r="EX51" s="166">
        <v>-71.474000000000004</v>
      </c>
      <c r="EY51" s="166">
        <v>-41.095100000000002</v>
      </c>
      <c r="EZ51" s="166">
        <v>-39.711100000000002</v>
      </c>
      <c r="FA51" s="166">
        <v>8.6935000000000002</v>
      </c>
      <c r="FB51" s="166">
        <v>-34.827500000000001</v>
      </c>
      <c r="FC51" s="166">
        <v>-5.9154</v>
      </c>
      <c r="FD51" s="166">
        <v>24.783000000000001</v>
      </c>
      <c r="FE51" s="167"/>
      <c r="FF51" s="166">
        <v>24.594799999999999</v>
      </c>
      <c r="FG51" s="166">
        <v>40.370600000000003</v>
      </c>
      <c r="FH51" s="166">
        <v>40.601999999999997</v>
      </c>
      <c r="FI51" s="166">
        <v>39.449300000000001</v>
      </c>
      <c r="FJ51" s="166">
        <v>48.06</v>
      </c>
      <c r="FK51" s="166">
        <v>47.892499999999998</v>
      </c>
      <c r="FL51" s="166">
        <v>-19.927299999999999</v>
      </c>
      <c r="FM51" s="166">
        <v>29.869199999999999</v>
      </c>
      <c r="FN51" s="166">
        <v>30.038499999999999</v>
      </c>
      <c r="FO51" s="166">
        <v>-42.463700000000003</v>
      </c>
      <c r="FP51" s="166">
        <v>-38.526299999999999</v>
      </c>
      <c r="FQ51" s="166">
        <v>22.004100000000001</v>
      </c>
      <c r="FR51" s="166">
        <v>-4.87</v>
      </c>
      <c r="FS51" s="166">
        <v>7.2590000000000003</v>
      </c>
      <c r="FT51" s="166">
        <v>1.4005000000000001</v>
      </c>
      <c r="FU51" s="166">
        <v>-3.67</v>
      </c>
      <c r="FV51" s="166">
        <v>17.54</v>
      </c>
      <c r="FW51" s="166">
        <v>21.150200000000002</v>
      </c>
      <c r="FX51" s="167"/>
      <c r="FY51" s="166">
        <v>-1.0409999999999999</v>
      </c>
      <c r="FZ51" s="166">
        <v>4.6059999999999999</v>
      </c>
      <c r="GA51" s="167"/>
      <c r="GB51" s="166">
        <v>56.11</v>
      </c>
      <c r="GC51" s="166">
        <v>40.633699999999997</v>
      </c>
      <c r="GD51" s="166">
        <v>42.344700000000003</v>
      </c>
      <c r="GE51" s="167"/>
      <c r="GF51" s="166">
        <v>99.612099999999998</v>
      </c>
      <c r="GG51" s="166">
        <v>23.9</v>
      </c>
      <c r="GH51" s="166">
        <v>-21.308499999999999</v>
      </c>
      <c r="GI51" s="166">
        <v>-1.3006</v>
      </c>
      <c r="GJ51" s="166">
        <v>-1.2194</v>
      </c>
      <c r="GK51" s="166">
        <v>2.5428000000000002</v>
      </c>
      <c r="GL51" s="167"/>
      <c r="GM51" s="167"/>
      <c r="GN51" s="167"/>
      <c r="GO51" s="166">
        <v>-43.082500000000003</v>
      </c>
      <c r="GP51" s="166">
        <v>19.229800000000001</v>
      </c>
      <c r="GQ51" s="166">
        <v>45.520099999999999</v>
      </c>
      <c r="GR51" s="166">
        <v>57.110999999999997</v>
      </c>
      <c r="GS51" s="166">
        <v>56.829799999999999</v>
      </c>
      <c r="GT51" s="166">
        <v>-175.55080000000001</v>
      </c>
      <c r="GU51" s="166">
        <v>-29.748799999999999</v>
      </c>
      <c r="GV51" s="166">
        <v>30.3916</v>
      </c>
      <c r="GW51" s="166">
        <v>-67.642799999999994</v>
      </c>
      <c r="GX51" s="167"/>
      <c r="GY51" s="166">
        <v>14.5341</v>
      </c>
      <c r="GZ51" s="166">
        <v>14.157</v>
      </c>
      <c r="HA51" s="167"/>
      <c r="HB51" s="166">
        <v>138.98259999999999</v>
      </c>
      <c r="HC51" s="166">
        <v>139.40190000000001</v>
      </c>
      <c r="HD51" s="166">
        <v>230.1</v>
      </c>
      <c r="HE51" s="166">
        <v>-228.53790000000001</v>
      </c>
      <c r="HF51" s="166">
        <v>-493.87619999999998</v>
      </c>
      <c r="HG51" s="166">
        <v>499.541</v>
      </c>
      <c r="HH51" s="166">
        <v>460.87520000000001</v>
      </c>
      <c r="HI51" s="166">
        <v>-132.68819999999999</v>
      </c>
      <c r="HJ51" s="166">
        <v>-130.83359999999999</v>
      </c>
      <c r="HK51" s="166">
        <v>-57.0764</v>
      </c>
      <c r="HL51" s="166">
        <v>-46.799399999999999</v>
      </c>
      <c r="HM51" s="166">
        <v>81.883799999999994</v>
      </c>
      <c r="HN51" s="166">
        <v>81.187600000000003</v>
      </c>
      <c r="HO51" s="167"/>
      <c r="HP51" s="167"/>
      <c r="HQ51" s="166">
        <v>35.368299999999998</v>
      </c>
      <c r="HR51" s="166">
        <v>35.313299999999998</v>
      </c>
      <c r="HS51" s="166">
        <v>-53.051699999999997</v>
      </c>
      <c r="HT51" s="166">
        <v>-53.295299999999997</v>
      </c>
      <c r="HU51" s="166">
        <v>92.25</v>
      </c>
      <c r="HV51" s="166">
        <v>89.89</v>
      </c>
      <c r="HW51" s="166">
        <v>19.5</v>
      </c>
      <c r="HX51" s="166">
        <v>18.600000000000001</v>
      </c>
      <c r="HY51" s="166">
        <v>21.494</v>
      </c>
      <c r="HZ51" s="166">
        <v>37.68</v>
      </c>
      <c r="IA51" s="166">
        <v>-350.85849999999999</v>
      </c>
      <c r="IB51" s="166">
        <v>108.82810000000001</v>
      </c>
      <c r="IC51" s="166">
        <v>109.2726</v>
      </c>
      <c r="ID51" s="167"/>
      <c r="IE51" s="166">
        <v>-32.9</v>
      </c>
      <c r="IF51" s="166">
        <v>-33.5</v>
      </c>
      <c r="IG51" s="166">
        <v>-33.6</v>
      </c>
      <c r="IH51" s="167"/>
      <c r="II51" s="166">
        <v>1.3314999999999999</v>
      </c>
      <c r="IJ51" s="166">
        <v>-453.4853</v>
      </c>
      <c r="IK51" s="166">
        <v>-256.80650000000003</v>
      </c>
      <c r="IL51" s="166">
        <v>457.87290000000002</v>
      </c>
      <c r="IM51" s="166">
        <v>369.53489999999999</v>
      </c>
      <c r="IN51" s="166">
        <v>46.369399999999999</v>
      </c>
      <c r="IO51" s="166">
        <v>-360.20460000000003</v>
      </c>
      <c r="IP51" s="166">
        <v>359.86660000000001</v>
      </c>
      <c r="IQ51" s="166">
        <v>-165.2568</v>
      </c>
      <c r="IR51" s="166">
        <v>-219.8152</v>
      </c>
      <c r="IS51" s="166">
        <v>-356.73590000000002</v>
      </c>
      <c r="IT51" s="166">
        <v>93.597899999999996</v>
      </c>
      <c r="IU51" s="166">
        <v>92.048699999999997</v>
      </c>
      <c r="IV51" s="166">
        <v>166.02269999999999</v>
      </c>
      <c r="IW51" s="166">
        <v>-437.79169999999999</v>
      </c>
      <c r="IX51" s="166">
        <v>226.2251</v>
      </c>
      <c r="IY51" s="166">
        <v>-217.36250000000001</v>
      </c>
      <c r="IZ51" s="166">
        <v>216.4025</v>
      </c>
      <c r="JA51" s="166">
        <v>-9.0953999999999997</v>
      </c>
      <c r="JB51" s="167"/>
      <c r="JC51" s="166">
        <v>15.28</v>
      </c>
      <c r="JD51" s="166">
        <v>7.02</v>
      </c>
      <c r="JE51" s="166">
        <v>7.0220000000000002</v>
      </c>
      <c r="JF51" s="166">
        <v>-15.2</v>
      </c>
      <c r="JG51" s="166">
        <v>-9.92</v>
      </c>
      <c r="JH51" s="167"/>
      <c r="JI51" s="166">
        <v>10.6065</v>
      </c>
      <c r="JJ51" s="166">
        <v>-23.2044</v>
      </c>
      <c r="JK51" s="166">
        <v>-36.180700000000002</v>
      </c>
      <c r="JL51" s="166">
        <v>19.100000000000001</v>
      </c>
      <c r="JM51" s="166">
        <v>51.612000000000002</v>
      </c>
      <c r="JN51" s="166">
        <v>51.61</v>
      </c>
      <c r="JO51" s="167"/>
      <c r="JP51" s="167"/>
      <c r="JQ51" s="166">
        <v>52.9925</v>
      </c>
      <c r="JR51" s="166">
        <v>52.674599999999998</v>
      </c>
      <c r="JS51" s="166">
        <v>51.156799999999997</v>
      </c>
      <c r="JT51" s="167"/>
      <c r="JU51" s="166">
        <v>34.299999999999997</v>
      </c>
      <c r="JV51" s="166">
        <v>15.9627</v>
      </c>
      <c r="JW51" s="166">
        <v>9.91</v>
      </c>
      <c r="JX51" s="167"/>
      <c r="JY51" s="166">
        <v>-50.2468</v>
      </c>
      <c r="JZ51" s="166">
        <v>80.655900000000003</v>
      </c>
      <c r="KA51" s="166">
        <v>58.0822</v>
      </c>
      <c r="KB51" s="166">
        <v>-49.445999999999998</v>
      </c>
      <c r="KC51" s="166">
        <v>-79.363299999999995</v>
      </c>
      <c r="KD51" s="166">
        <v>47.096400000000003</v>
      </c>
      <c r="KE51" s="166">
        <v>32.033499999999997</v>
      </c>
      <c r="KF51" s="166">
        <v>-47</v>
      </c>
      <c r="KG51" s="166">
        <v>46.9</v>
      </c>
      <c r="KH51" s="166">
        <v>-34.731999999999999</v>
      </c>
      <c r="KI51" s="166">
        <v>184.99</v>
      </c>
    </row>
    <row r="52" spans="1:295" ht="18" customHeight="1" x14ac:dyDescent="0.25">
      <c r="A52" s="161" t="s">
        <v>41</v>
      </c>
      <c r="B52" s="161" t="s">
        <v>733</v>
      </c>
      <c r="C52" s="165">
        <v>0</v>
      </c>
      <c r="D52" s="166">
        <v>17.5946</v>
      </c>
      <c r="E52" s="166">
        <v>-25.5349</v>
      </c>
      <c r="F52" s="166">
        <v>-32.402299999999997</v>
      </c>
      <c r="G52" s="166">
        <v>30.573899999999998</v>
      </c>
      <c r="H52" s="167"/>
      <c r="I52" s="166">
        <v>54.704000000000001</v>
      </c>
      <c r="J52" s="166">
        <v>-89.254000000000005</v>
      </c>
      <c r="K52" s="166">
        <v>63.002200000000002</v>
      </c>
      <c r="L52" s="166">
        <v>32.113</v>
      </c>
      <c r="M52" s="166">
        <v>31.207999999999998</v>
      </c>
      <c r="N52" s="166">
        <v>6.66</v>
      </c>
      <c r="O52" s="166">
        <v>-64.548000000000002</v>
      </c>
      <c r="P52" s="166">
        <v>59.4</v>
      </c>
      <c r="Q52" s="166">
        <v>16.559999999999999</v>
      </c>
      <c r="R52" s="166">
        <v>-57.2</v>
      </c>
      <c r="S52" s="166">
        <v>14.163399999999999</v>
      </c>
      <c r="T52" s="166">
        <v>53.017600000000002</v>
      </c>
      <c r="U52" s="166">
        <v>13.200100000000001</v>
      </c>
      <c r="V52" s="166">
        <v>13.247400000000001</v>
      </c>
      <c r="W52" s="166">
        <v>21.556799999999999</v>
      </c>
      <c r="X52" s="166">
        <v>16.3965</v>
      </c>
      <c r="Y52" s="166">
        <v>5.3932000000000002</v>
      </c>
      <c r="Z52" s="166">
        <v>4.3322000000000003</v>
      </c>
      <c r="AA52" s="167"/>
      <c r="AB52" s="167"/>
      <c r="AC52" s="166">
        <v>-62.39</v>
      </c>
      <c r="AD52" s="166">
        <v>-62.42</v>
      </c>
      <c r="AE52" s="167"/>
      <c r="AF52" s="166">
        <v>-4.4400000000000004</v>
      </c>
      <c r="AG52" s="166">
        <v>63.8</v>
      </c>
      <c r="AH52" s="166">
        <v>10.292999999999999</v>
      </c>
      <c r="AI52" s="166">
        <v>0.20100000000000001</v>
      </c>
      <c r="AJ52" s="165">
        <v>0</v>
      </c>
      <c r="AK52" s="166">
        <v>-69.2</v>
      </c>
      <c r="AL52" s="166">
        <v>-23.49</v>
      </c>
      <c r="AM52" s="166">
        <v>70.239999999999995</v>
      </c>
      <c r="AN52" s="166">
        <v>70.56</v>
      </c>
      <c r="AO52" s="166">
        <v>21.4876</v>
      </c>
      <c r="AP52" s="166">
        <v>-3.4598</v>
      </c>
      <c r="AQ52" s="166">
        <v>68.822400000000002</v>
      </c>
      <c r="AR52" s="166">
        <v>71.546899999999994</v>
      </c>
      <c r="AS52" s="166">
        <v>30.735900000000001</v>
      </c>
      <c r="AT52" s="165">
        <v>0</v>
      </c>
      <c r="AU52" s="166">
        <v>-57.857799999999997</v>
      </c>
      <c r="AV52" s="166">
        <v>12.803800000000001</v>
      </c>
      <c r="AW52" s="166">
        <v>10.958500000000001</v>
      </c>
      <c r="AX52" s="166">
        <v>66.970299999999995</v>
      </c>
      <c r="AY52" s="166">
        <v>67.288600000000002</v>
      </c>
      <c r="AZ52" s="166">
        <v>17.4863</v>
      </c>
      <c r="BA52" s="166">
        <v>16.5474</v>
      </c>
      <c r="BB52" s="166">
        <v>-508.5215</v>
      </c>
      <c r="BC52" s="166">
        <v>1.5267999999999999</v>
      </c>
      <c r="BD52" s="166">
        <v>-11.8</v>
      </c>
      <c r="BE52" s="166">
        <v>-11.8</v>
      </c>
      <c r="BF52" s="167"/>
      <c r="BG52" s="166">
        <v>69.141300000000001</v>
      </c>
      <c r="BH52" s="166">
        <v>-10.271599999999999</v>
      </c>
      <c r="BI52" s="167"/>
      <c r="BJ52" s="166">
        <v>-42.526000000000003</v>
      </c>
      <c r="BK52" s="166">
        <v>9.4343000000000004</v>
      </c>
      <c r="BL52" s="166">
        <v>17.040700000000001</v>
      </c>
      <c r="BM52" s="166">
        <v>11.4373</v>
      </c>
      <c r="BN52" s="166">
        <v>558.9769</v>
      </c>
      <c r="BO52" s="166">
        <v>167.11930000000001</v>
      </c>
      <c r="BP52" s="166">
        <v>165.80699999999999</v>
      </c>
      <c r="BQ52" s="166">
        <v>-559.82169999999996</v>
      </c>
      <c r="BR52" s="166">
        <v>590.28629999999998</v>
      </c>
      <c r="BS52" s="167"/>
      <c r="BT52" s="166">
        <v>-96.779899999999998</v>
      </c>
      <c r="BU52" s="166">
        <v>99.061700000000002</v>
      </c>
      <c r="BV52" s="166">
        <v>106.1725</v>
      </c>
      <c r="BW52" s="166">
        <v>32.299999999999997</v>
      </c>
      <c r="BX52" s="166">
        <v>35.049999999999997</v>
      </c>
      <c r="BY52" s="166">
        <v>74.67</v>
      </c>
      <c r="BZ52" s="166">
        <v>89.08</v>
      </c>
      <c r="CA52" s="166">
        <v>-47.6845</v>
      </c>
      <c r="CB52" s="166">
        <v>-48.7562</v>
      </c>
      <c r="CC52" s="166">
        <v>107.43389999999999</v>
      </c>
      <c r="CD52" s="166">
        <v>108.91459999999999</v>
      </c>
      <c r="CE52" s="166">
        <v>-2.7749000000000001</v>
      </c>
      <c r="CF52" s="166">
        <v>-144.8622</v>
      </c>
      <c r="CG52" s="166">
        <v>-144.03700000000001</v>
      </c>
      <c r="CH52" s="166">
        <v>1.5902000000000001</v>
      </c>
      <c r="CI52" s="167"/>
      <c r="CJ52" s="167"/>
      <c r="CK52" s="167"/>
      <c r="CL52" s="166">
        <v>129.1</v>
      </c>
      <c r="CM52" s="166">
        <v>116.9</v>
      </c>
      <c r="CN52" s="166">
        <v>-16.43</v>
      </c>
      <c r="CO52" s="166">
        <v>66.392200000000003</v>
      </c>
      <c r="CP52" s="166">
        <v>65.221199999999996</v>
      </c>
      <c r="CQ52" s="166">
        <v>65.560900000000004</v>
      </c>
      <c r="CR52" s="166">
        <v>-5.3009000000000004</v>
      </c>
      <c r="CS52" s="166">
        <v>-4.8844000000000003</v>
      </c>
      <c r="CT52" s="166">
        <v>47.493099999999998</v>
      </c>
      <c r="CU52" s="166">
        <v>-102.489</v>
      </c>
      <c r="CV52" s="166">
        <v>59.198</v>
      </c>
      <c r="CW52" s="166">
        <v>18.087700000000002</v>
      </c>
      <c r="CX52" s="166">
        <v>70.77</v>
      </c>
      <c r="CY52" s="166">
        <v>37.04</v>
      </c>
      <c r="CZ52" s="166">
        <v>48.5229</v>
      </c>
      <c r="DA52" s="166">
        <v>46.147199999999998</v>
      </c>
      <c r="DB52" s="166">
        <v>-53.19</v>
      </c>
      <c r="DC52" s="167"/>
      <c r="DD52" s="167"/>
      <c r="DE52" s="167"/>
      <c r="DF52" s="166">
        <v>-96.404300000000006</v>
      </c>
      <c r="DG52" s="167"/>
      <c r="DH52" s="167"/>
      <c r="DI52" s="166">
        <v>-108.1</v>
      </c>
      <c r="DJ52" s="166">
        <v>-108.4</v>
      </c>
      <c r="DK52" s="166">
        <v>26.814900000000002</v>
      </c>
      <c r="DL52" s="166">
        <v>55.966200000000001</v>
      </c>
      <c r="DM52" s="166">
        <v>63.416899999999998</v>
      </c>
      <c r="DN52" s="166">
        <v>78.533900000000003</v>
      </c>
      <c r="DO52" s="166">
        <v>55.37</v>
      </c>
      <c r="DP52" s="166">
        <v>-7.26</v>
      </c>
      <c r="DQ52" s="166">
        <v>55.660499999999999</v>
      </c>
      <c r="DR52" s="166">
        <v>97.308000000000007</v>
      </c>
      <c r="DS52" s="166">
        <v>-5.47</v>
      </c>
      <c r="DT52" s="167"/>
      <c r="DU52" s="166">
        <v>80.58</v>
      </c>
      <c r="DV52" s="166">
        <v>67.64</v>
      </c>
      <c r="DW52" s="166">
        <v>95.854500000000002</v>
      </c>
      <c r="DX52" s="166">
        <v>94</v>
      </c>
      <c r="DY52" s="166">
        <v>-26.623999999999999</v>
      </c>
      <c r="DZ52" s="166">
        <v>-26.409099999999999</v>
      </c>
      <c r="EA52" s="166">
        <v>201.9974</v>
      </c>
      <c r="EB52" s="166">
        <v>155.18190000000001</v>
      </c>
      <c r="EC52" s="166">
        <v>150.1454</v>
      </c>
      <c r="ED52" s="166">
        <v>151.9794</v>
      </c>
      <c r="EE52" s="166">
        <v>62.459899999999998</v>
      </c>
      <c r="EF52" s="166">
        <v>41.47</v>
      </c>
      <c r="EG52" s="166">
        <v>-30.542999999999999</v>
      </c>
      <c r="EH52" s="166">
        <v>571.52829999999994</v>
      </c>
      <c r="EI52" s="166">
        <v>280.16879999999998</v>
      </c>
      <c r="EJ52" s="167"/>
      <c r="EK52" s="166">
        <v>-22.956700000000001</v>
      </c>
      <c r="EL52" s="166">
        <v>-20.49</v>
      </c>
      <c r="EM52" s="166">
        <v>31.237100000000002</v>
      </c>
      <c r="EN52" s="166">
        <v>-1.1242000000000001</v>
      </c>
      <c r="EO52" s="166">
        <v>-1.1451</v>
      </c>
      <c r="EP52" s="166">
        <v>39.984000000000002</v>
      </c>
      <c r="EQ52" s="166">
        <v>-48.092599999999997</v>
      </c>
      <c r="ER52" s="166">
        <v>-49.025199999999998</v>
      </c>
      <c r="ES52" s="166">
        <v>1.1180000000000001</v>
      </c>
      <c r="ET52" s="167"/>
      <c r="EU52" s="166">
        <v>-15.18</v>
      </c>
      <c r="EV52" s="167"/>
      <c r="EW52" s="166">
        <v>16.127199999999998</v>
      </c>
      <c r="EX52" s="166">
        <v>-69.075900000000004</v>
      </c>
      <c r="EY52" s="166">
        <v>-42.793599999999998</v>
      </c>
      <c r="EZ52" s="166">
        <v>-41.737499999999997</v>
      </c>
      <c r="FA52" s="166">
        <v>13.7338</v>
      </c>
      <c r="FB52" s="166">
        <v>-38.645000000000003</v>
      </c>
      <c r="FC52" s="167"/>
      <c r="FD52" s="166">
        <v>24.645900000000001</v>
      </c>
      <c r="FE52" s="167"/>
      <c r="FF52" s="166">
        <v>24.224599999999999</v>
      </c>
      <c r="FG52" s="166">
        <v>40.097499999999997</v>
      </c>
      <c r="FH52" s="166">
        <v>40.625</v>
      </c>
      <c r="FI52" s="166">
        <v>39.077100000000002</v>
      </c>
      <c r="FJ52" s="166">
        <v>47.892499999999998</v>
      </c>
      <c r="FK52" s="166">
        <v>48.3949</v>
      </c>
      <c r="FL52" s="166">
        <v>-16.9131</v>
      </c>
      <c r="FM52" s="166">
        <v>29.276199999999999</v>
      </c>
      <c r="FN52" s="166">
        <v>29.685199999999998</v>
      </c>
      <c r="FO52" s="166">
        <v>-45.572899999999997</v>
      </c>
      <c r="FP52" s="166">
        <v>-43.651000000000003</v>
      </c>
      <c r="FQ52" s="166">
        <v>26.735600000000002</v>
      </c>
      <c r="FR52" s="166">
        <v>-5.85</v>
      </c>
      <c r="FS52" s="166">
        <v>7.1638000000000002</v>
      </c>
      <c r="FT52" s="166">
        <v>1.3393999999999999</v>
      </c>
      <c r="FU52" s="166">
        <v>-4</v>
      </c>
      <c r="FV52" s="166">
        <v>20.21</v>
      </c>
      <c r="FW52" s="166">
        <v>25.066800000000001</v>
      </c>
      <c r="FX52" s="167"/>
      <c r="FY52" s="166">
        <v>-1.3720000000000001</v>
      </c>
      <c r="FZ52" s="166">
        <v>4.5650000000000004</v>
      </c>
      <c r="GA52" s="166">
        <v>9.2576999999999998</v>
      </c>
      <c r="GB52" s="166">
        <v>56.38</v>
      </c>
      <c r="GC52" s="166">
        <v>44.031300000000002</v>
      </c>
      <c r="GD52" s="166">
        <v>43.060099999999998</v>
      </c>
      <c r="GE52" s="166">
        <v>14.87</v>
      </c>
      <c r="GF52" s="166">
        <v>98.903899999999993</v>
      </c>
      <c r="GG52" s="166">
        <v>23.8</v>
      </c>
      <c r="GH52" s="166">
        <v>-20.360600000000002</v>
      </c>
      <c r="GI52" s="166">
        <v>-1.0546</v>
      </c>
      <c r="GJ52" s="166">
        <v>0</v>
      </c>
      <c r="GK52" s="166">
        <v>2.4733999999999998</v>
      </c>
      <c r="GL52" s="167"/>
      <c r="GM52" s="167"/>
      <c r="GN52" s="166">
        <v>-15.136799999999999</v>
      </c>
      <c r="GO52" s="166">
        <v>-41.4497</v>
      </c>
      <c r="GP52" s="166">
        <v>18.7014</v>
      </c>
      <c r="GQ52" s="166">
        <v>42.919400000000003</v>
      </c>
      <c r="GR52" s="166">
        <v>54.905099999999997</v>
      </c>
      <c r="GS52" s="166">
        <v>56.0593</v>
      </c>
      <c r="GT52" s="166">
        <v>-174.08760000000001</v>
      </c>
      <c r="GU52" s="166">
        <v>-28.573</v>
      </c>
      <c r="GV52" s="166">
        <v>28.242899999999999</v>
      </c>
      <c r="GW52" s="166">
        <v>-64.384399999999999</v>
      </c>
      <c r="GX52" s="167"/>
      <c r="GY52" s="166">
        <v>13.7333</v>
      </c>
      <c r="GZ52" s="166">
        <v>13.4292</v>
      </c>
      <c r="HA52" s="167"/>
      <c r="HB52" s="166">
        <v>134.28540000000001</v>
      </c>
      <c r="HC52" s="166">
        <v>132.9229</v>
      </c>
      <c r="HD52" s="166">
        <v>219.6</v>
      </c>
      <c r="HE52" s="166">
        <v>-215.06950000000001</v>
      </c>
      <c r="HF52" s="166">
        <v>-473.06880000000001</v>
      </c>
      <c r="HG52" s="166">
        <v>475.92860000000002</v>
      </c>
      <c r="HH52" s="166">
        <v>440.5052</v>
      </c>
      <c r="HI52" s="166">
        <v>-128.8734</v>
      </c>
      <c r="HJ52" s="166">
        <v>-125.7306</v>
      </c>
      <c r="HK52" s="166">
        <v>-60.070999999999998</v>
      </c>
      <c r="HL52" s="166">
        <v>-50.156199999999998</v>
      </c>
      <c r="HM52" s="166">
        <v>81.395200000000003</v>
      </c>
      <c r="HN52" s="166">
        <v>81.650800000000004</v>
      </c>
      <c r="HO52" s="167"/>
      <c r="HP52" s="167"/>
      <c r="HQ52" s="166">
        <v>36.192300000000003</v>
      </c>
      <c r="HR52" s="166">
        <v>36.0824</v>
      </c>
      <c r="HS52" s="166">
        <v>-51.438400000000001</v>
      </c>
      <c r="HT52" s="166">
        <v>-50.838799999999999</v>
      </c>
      <c r="HU52" s="166">
        <v>86.55</v>
      </c>
      <c r="HV52" s="166">
        <v>85.47</v>
      </c>
      <c r="HW52" s="166">
        <v>17.3</v>
      </c>
      <c r="HX52" s="166">
        <v>17.399999999999999</v>
      </c>
      <c r="HY52" s="166">
        <v>21.391500000000001</v>
      </c>
      <c r="HZ52" s="166">
        <v>36.72</v>
      </c>
      <c r="IA52" s="166">
        <v>-346.51170000000002</v>
      </c>
      <c r="IB52" s="166">
        <v>106.1866</v>
      </c>
      <c r="IC52" s="166">
        <v>106.3176</v>
      </c>
      <c r="ID52" s="166">
        <v>16.8</v>
      </c>
      <c r="IE52" s="166">
        <v>-35.700000000000003</v>
      </c>
      <c r="IF52" s="166">
        <v>-35.1</v>
      </c>
      <c r="IG52" s="166">
        <v>-35.200000000000003</v>
      </c>
      <c r="IH52" s="167"/>
      <c r="II52" s="166">
        <v>1.2625</v>
      </c>
      <c r="IJ52" s="166">
        <v>-437.45460000000003</v>
      </c>
      <c r="IK52" s="166">
        <v>-252.5</v>
      </c>
      <c r="IL52" s="166">
        <v>432.17450000000002</v>
      </c>
      <c r="IM52" s="166">
        <v>353.68860000000001</v>
      </c>
      <c r="IN52" s="166">
        <v>42.485599999999998</v>
      </c>
      <c r="IO52" s="166">
        <v>-347.49549999999999</v>
      </c>
      <c r="IP52" s="166">
        <v>347.21170000000001</v>
      </c>
      <c r="IQ52" s="166">
        <v>-163.75810000000001</v>
      </c>
      <c r="IR52" s="166">
        <v>-211.78290000000001</v>
      </c>
      <c r="IS52" s="166">
        <v>-340.92059999999998</v>
      </c>
      <c r="IT52" s="166">
        <v>85.927800000000005</v>
      </c>
      <c r="IU52" s="166">
        <v>86.447699999999998</v>
      </c>
      <c r="IV52" s="166">
        <v>162.71180000000001</v>
      </c>
      <c r="IW52" s="166">
        <v>-421.90499999999997</v>
      </c>
      <c r="IX52" s="166">
        <v>216.0806</v>
      </c>
      <c r="IY52" s="166">
        <v>-203.25389999999999</v>
      </c>
      <c r="IZ52" s="166">
        <v>205.09399999999999</v>
      </c>
      <c r="JA52" s="166">
        <v>-6.9339000000000004</v>
      </c>
      <c r="JB52" s="167"/>
      <c r="JC52" s="166">
        <v>15.52</v>
      </c>
      <c r="JD52" s="166">
        <v>7.173</v>
      </c>
      <c r="JE52" s="166">
        <v>7.1820000000000004</v>
      </c>
      <c r="JF52" s="166">
        <v>-15.52</v>
      </c>
      <c r="JG52" s="166">
        <v>-10</v>
      </c>
      <c r="JH52" s="167"/>
      <c r="JI52" s="166">
        <v>10.490600000000001</v>
      </c>
      <c r="JJ52" s="166">
        <v>-24.083300000000001</v>
      </c>
      <c r="JK52" s="166">
        <v>-37.0901</v>
      </c>
      <c r="JL52" s="166">
        <v>20</v>
      </c>
      <c r="JM52" s="166">
        <v>51.542000000000002</v>
      </c>
      <c r="JN52" s="166">
        <v>51.231999999999999</v>
      </c>
      <c r="JO52" s="166">
        <v>3.1655000000000002</v>
      </c>
      <c r="JP52" s="166">
        <v>3.5343</v>
      </c>
      <c r="JQ52" s="166">
        <v>53.199399999999997</v>
      </c>
      <c r="JR52" s="166">
        <v>51.945799999999998</v>
      </c>
      <c r="JS52" s="166">
        <v>52.237699999999997</v>
      </c>
      <c r="JT52" s="167"/>
      <c r="JU52" s="166">
        <v>36.799999999999997</v>
      </c>
      <c r="JV52" s="166">
        <v>16.4511</v>
      </c>
      <c r="JW52" s="166">
        <v>9.59</v>
      </c>
      <c r="JX52" s="167"/>
      <c r="JY52" s="166">
        <v>-52.267400000000002</v>
      </c>
      <c r="JZ52" s="166">
        <v>82.016900000000007</v>
      </c>
      <c r="KA52" s="166">
        <v>60.796900000000001</v>
      </c>
      <c r="KB52" s="166">
        <v>-50.867199999999997</v>
      </c>
      <c r="KC52" s="166">
        <v>-80.983900000000006</v>
      </c>
      <c r="KD52" s="166">
        <v>49.977400000000003</v>
      </c>
      <c r="KE52" s="166">
        <v>30.966200000000001</v>
      </c>
      <c r="KF52" s="166">
        <v>-50.2</v>
      </c>
      <c r="KG52" s="166">
        <v>50.4</v>
      </c>
      <c r="KH52" s="166">
        <v>-30.2607</v>
      </c>
      <c r="KI52" s="166">
        <v>180.6447</v>
      </c>
    </row>
    <row r="53" spans="1:295" ht="18" customHeight="1" x14ac:dyDescent="0.25">
      <c r="A53" s="161" t="s">
        <v>41</v>
      </c>
      <c r="B53" s="161" t="s">
        <v>734</v>
      </c>
      <c r="C53" s="165">
        <v>0</v>
      </c>
      <c r="D53" s="166">
        <v>17.115500000000001</v>
      </c>
      <c r="E53" s="166">
        <v>-24.8994</v>
      </c>
      <c r="F53" s="166">
        <v>-32.963999999999999</v>
      </c>
      <c r="G53" s="166">
        <v>28.721900000000002</v>
      </c>
      <c r="H53" s="167"/>
      <c r="I53" s="166">
        <v>51.729700000000001</v>
      </c>
      <c r="J53" s="166">
        <v>-82.209400000000002</v>
      </c>
      <c r="K53" s="166">
        <v>60.794899999999998</v>
      </c>
      <c r="L53" s="166">
        <v>30.711099999999998</v>
      </c>
      <c r="M53" s="166">
        <v>30.1599</v>
      </c>
      <c r="N53" s="166">
        <v>8.8800000000000008</v>
      </c>
      <c r="O53" s="166">
        <v>-60.923999999999999</v>
      </c>
      <c r="P53" s="166">
        <v>55</v>
      </c>
      <c r="Q53" s="166">
        <v>15.731999999999999</v>
      </c>
      <c r="R53" s="166">
        <v>-55</v>
      </c>
      <c r="S53" s="166">
        <v>14.4344</v>
      </c>
      <c r="T53" s="166">
        <v>47.591000000000001</v>
      </c>
      <c r="U53" s="166">
        <v>13.119300000000001</v>
      </c>
      <c r="V53" s="166">
        <v>13.5662</v>
      </c>
      <c r="W53" s="166">
        <v>22.331499999999998</v>
      </c>
      <c r="X53" s="166">
        <v>15.4558</v>
      </c>
      <c r="Y53" s="166">
        <v>5.3320999999999996</v>
      </c>
      <c r="Z53" s="166">
        <v>8.1273999999999997</v>
      </c>
      <c r="AA53" s="167"/>
      <c r="AB53" s="167"/>
      <c r="AC53" s="166">
        <v>-58.1</v>
      </c>
      <c r="AD53" s="166">
        <v>-58.29</v>
      </c>
      <c r="AE53" s="167"/>
      <c r="AF53" s="166">
        <v>-8.8800000000000008</v>
      </c>
      <c r="AG53" s="166">
        <v>59.4</v>
      </c>
      <c r="AH53" s="166">
        <v>8.3209999999999997</v>
      </c>
      <c r="AI53" s="166">
        <v>0.187</v>
      </c>
      <c r="AJ53" s="165">
        <v>0</v>
      </c>
      <c r="AK53" s="166">
        <v>-59.85</v>
      </c>
      <c r="AL53" s="166">
        <v>-33.340000000000003</v>
      </c>
      <c r="AM53" s="166">
        <v>59.59</v>
      </c>
      <c r="AN53" s="166">
        <v>60.36</v>
      </c>
      <c r="AO53" s="166">
        <v>20.955100000000002</v>
      </c>
      <c r="AP53" s="166">
        <v>-2.8380999999999998</v>
      </c>
      <c r="AQ53" s="166">
        <v>66.954499999999996</v>
      </c>
      <c r="AR53" s="166">
        <v>69.016900000000007</v>
      </c>
      <c r="AS53" s="166">
        <v>27.657</v>
      </c>
      <c r="AT53" s="165">
        <v>0</v>
      </c>
      <c r="AU53" s="166">
        <v>-58.201900000000002</v>
      </c>
      <c r="AV53" s="166">
        <v>7.9909999999999997</v>
      </c>
      <c r="AW53" s="166">
        <v>8.3729999999999993</v>
      </c>
      <c r="AX53" s="166">
        <v>64.220100000000002</v>
      </c>
      <c r="AY53" s="166">
        <v>64.492800000000003</v>
      </c>
      <c r="AZ53" s="166">
        <v>14.513</v>
      </c>
      <c r="BA53" s="166">
        <v>14.3</v>
      </c>
      <c r="BB53" s="166">
        <v>-471.62369999999999</v>
      </c>
      <c r="BC53" s="166">
        <v>6.1955999999999998</v>
      </c>
      <c r="BD53" s="166">
        <v>-14.1</v>
      </c>
      <c r="BE53" s="166">
        <v>-14.4</v>
      </c>
      <c r="BF53" s="167"/>
      <c r="BG53" s="166">
        <v>65.630300000000005</v>
      </c>
      <c r="BH53" s="166">
        <v>-9.8297000000000008</v>
      </c>
      <c r="BI53" s="167"/>
      <c r="BJ53" s="166">
        <v>-50.207599999999999</v>
      </c>
      <c r="BK53" s="166">
        <v>10.082800000000001</v>
      </c>
      <c r="BL53" s="166">
        <v>16.540900000000001</v>
      </c>
      <c r="BM53" s="166">
        <v>11.212999999999999</v>
      </c>
      <c r="BN53" s="166">
        <v>522.56830000000002</v>
      </c>
      <c r="BO53" s="166">
        <v>153.14179999999999</v>
      </c>
      <c r="BP53" s="166">
        <v>152.22630000000001</v>
      </c>
      <c r="BQ53" s="166">
        <v>-538.36</v>
      </c>
      <c r="BR53" s="166">
        <v>531.27719999999999</v>
      </c>
      <c r="BS53" s="167"/>
      <c r="BT53" s="166">
        <v>-113.3836</v>
      </c>
      <c r="BU53" s="166">
        <v>115.2611</v>
      </c>
      <c r="BV53" s="166">
        <v>104.14660000000001</v>
      </c>
      <c r="BW53" s="166">
        <v>29.95</v>
      </c>
      <c r="BX53" s="166">
        <v>33.619999999999997</v>
      </c>
      <c r="BY53" s="166">
        <v>71.56</v>
      </c>
      <c r="BZ53" s="166">
        <v>84.51</v>
      </c>
      <c r="CA53" s="166">
        <v>-40.986699999999999</v>
      </c>
      <c r="CB53" s="166">
        <v>-42.996000000000002</v>
      </c>
      <c r="CC53" s="166">
        <v>93.483900000000006</v>
      </c>
      <c r="CD53" s="166">
        <v>93.393199999999993</v>
      </c>
      <c r="CE53" s="166">
        <v>-2.3250999999999999</v>
      </c>
      <c r="CF53" s="166">
        <v>-125.8365</v>
      </c>
      <c r="CG53" s="166">
        <v>-124.9053</v>
      </c>
      <c r="CH53" s="166">
        <v>4.0830000000000002</v>
      </c>
      <c r="CI53" s="167"/>
      <c r="CJ53" s="167"/>
      <c r="CK53" s="167"/>
      <c r="CL53" s="166">
        <v>120.5</v>
      </c>
      <c r="CM53" s="166">
        <v>108.6</v>
      </c>
      <c r="CN53" s="166">
        <v>-16</v>
      </c>
      <c r="CO53" s="166">
        <v>69.677499999999995</v>
      </c>
      <c r="CP53" s="166">
        <v>67.639200000000002</v>
      </c>
      <c r="CQ53" s="166">
        <v>67.3078</v>
      </c>
      <c r="CR53" s="166">
        <v>0.55010000000000003</v>
      </c>
      <c r="CS53" s="166">
        <v>0.7359</v>
      </c>
      <c r="CT53" s="166">
        <v>31.6767</v>
      </c>
      <c r="CU53" s="166">
        <v>-88</v>
      </c>
      <c r="CV53" s="166">
        <v>40.515900000000002</v>
      </c>
      <c r="CW53" s="166">
        <v>17.279599999999999</v>
      </c>
      <c r="CX53" s="166">
        <v>71.97</v>
      </c>
      <c r="CY53" s="166">
        <v>37.450000000000003</v>
      </c>
      <c r="CZ53" s="166">
        <v>46.413600000000002</v>
      </c>
      <c r="DA53" s="166">
        <v>44.975299999999997</v>
      </c>
      <c r="DB53" s="166">
        <v>-52.07</v>
      </c>
      <c r="DC53" s="167"/>
      <c r="DD53" s="167"/>
      <c r="DE53" s="167"/>
      <c r="DF53" s="166">
        <v>-70.928899999999999</v>
      </c>
      <c r="DG53" s="167"/>
      <c r="DH53" s="167"/>
      <c r="DI53" s="166">
        <v>-103.4</v>
      </c>
      <c r="DJ53" s="166">
        <v>-103.9</v>
      </c>
      <c r="DK53" s="166">
        <v>25.309799999999999</v>
      </c>
      <c r="DL53" s="166">
        <v>53.036499999999997</v>
      </c>
      <c r="DM53" s="166">
        <v>59.659700000000001</v>
      </c>
      <c r="DN53" s="166">
        <v>75.018299999999996</v>
      </c>
      <c r="DO53" s="166">
        <v>53.05</v>
      </c>
      <c r="DP53" s="166">
        <v>-6.31</v>
      </c>
      <c r="DQ53" s="166">
        <v>55.645000000000003</v>
      </c>
      <c r="DR53" s="166">
        <v>72.871600000000001</v>
      </c>
      <c r="DS53" s="166">
        <v>-42.15</v>
      </c>
      <c r="DT53" s="167"/>
      <c r="DU53" s="166">
        <v>110.81</v>
      </c>
      <c r="DV53" s="166">
        <v>66.06</v>
      </c>
      <c r="DW53" s="166">
        <v>72.781800000000004</v>
      </c>
      <c r="DX53" s="166">
        <v>70.690899999999999</v>
      </c>
      <c r="DY53" s="166">
        <v>-26.848199999999999</v>
      </c>
      <c r="DZ53" s="166">
        <v>-27.118200000000002</v>
      </c>
      <c r="EA53" s="166">
        <v>190.072</v>
      </c>
      <c r="EB53" s="166">
        <v>144.58519999999999</v>
      </c>
      <c r="EC53" s="166">
        <v>140.79429999999999</v>
      </c>
      <c r="ED53" s="166">
        <v>142.22200000000001</v>
      </c>
      <c r="EE53" s="166">
        <v>86.093500000000006</v>
      </c>
      <c r="EF53" s="166">
        <v>65.939499999999995</v>
      </c>
      <c r="EG53" s="166">
        <v>-29.068999999999999</v>
      </c>
      <c r="EH53" s="166">
        <v>552.78520000000003</v>
      </c>
      <c r="EI53" s="166">
        <v>301.95690000000002</v>
      </c>
      <c r="EJ53" s="167"/>
      <c r="EK53" s="166">
        <v>-25.680499999999999</v>
      </c>
      <c r="EL53" s="166">
        <v>-24.103999999999999</v>
      </c>
      <c r="EM53" s="166">
        <v>9.1516000000000002</v>
      </c>
      <c r="EN53" s="166">
        <v>-6.9706999999999999</v>
      </c>
      <c r="EO53" s="166">
        <v>-6.2957000000000001</v>
      </c>
      <c r="EP53" s="166">
        <v>141.37200000000001</v>
      </c>
      <c r="EQ53" s="166">
        <v>-64.1875</v>
      </c>
      <c r="ER53" s="166">
        <v>-65.5565</v>
      </c>
      <c r="ES53" s="166">
        <v>-23.709</v>
      </c>
      <c r="ET53" s="167"/>
      <c r="EU53" s="166">
        <v>-15.83</v>
      </c>
      <c r="EV53" s="166">
        <v>106.7</v>
      </c>
      <c r="EW53" s="166">
        <v>15.5253</v>
      </c>
      <c r="EX53" s="166">
        <v>-77.586100000000002</v>
      </c>
      <c r="EY53" s="166">
        <v>-40.568399999999997</v>
      </c>
      <c r="EZ53" s="166">
        <v>-39.691400000000002</v>
      </c>
      <c r="FA53" s="166">
        <v>9.9286999999999992</v>
      </c>
      <c r="FB53" s="166">
        <v>-60.696800000000003</v>
      </c>
      <c r="FC53" s="166">
        <v>26.360600000000002</v>
      </c>
      <c r="FD53" s="166">
        <v>24.465199999999999</v>
      </c>
      <c r="FE53" s="167"/>
      <c r="FF53" s="166">
        <v>23.559899999999999</v>
      </c>
      <c r="FG53" s="166">
        <v>39.209800000000001</v>
      </c>
      <c r="FH53" s="166">
        <v>39.680300000000003</v>
      </c>
      <c r="FI53" s="166">
        <v>38.0184</v>
      </c>
      <c r="FJ53" s="166">
        <v>41.529200000000003</v>
      </c>
      <c r="FK53" s="166">
        <v>41.696599999999997</v>
      </c>
      <c r="FL53" s="166">
        <v>-14.0663</v>
      </c>
      <c r="FM53" s="166">
        <v>29.967099999999999</v>
      </c>
      <c r="FN53" s="166">
        <v>29.4558</v>
      </c>
      <c r="FO53" s="166">
        <v>-38.488</v>
      </c>
      <c r="FP53" s="166">
        <v>-36.518799999999999</v>
      </c>
      <c r="FQ53" s="166">
        <v>23.6081</v>
      </c>
      <c r="FR53" s="166">
        <v>-5.34</v>
      </c>
      <c r="FS53" s="166">
        <v>7.0686</v>
      </c>
      <c r="FT53" s="166">
        <v>1.2699</v>
      </c>
      <c r="FU53" s="166">
        <v>-3.91</v>
      </c>
      <c r="FV53" s="166">
        <v>18.7</v>
      </c>
      <c r="FW53" s="166">
        <v>21.400500000000001</v>
      </c>
      <c r="FX53" s="167"/>
      <c r="FY53" s="166">
        <v>-2.3159999999999998</v>
      </c>
      <c r="FZ53" s="166">
        <v>4.4889999999999999</v>
      </c>
      <c r="GA53" s="167"/>
      <c r="GB53" s="166">
        <v>53.92</v>
      </c>
      <c r="GC53" s="166">
        <v>37.760399999999997</v>
      </c>
      <c r="GD53" s="166">
        <v>41.310499999999998</v>
      </c>
      <c r="GE53" s="166">
        <v>14.7</v>
      </c>
      <c r="GF53" s="166">
        <v>94.218900000000005</v>
      </c>
      <c r="GG53" s="166">
        <v>23.5</v>
      </c>
      <c r="GH53" s="166">
        <v>-17.970199999999998</v>
      </c>
      <c r="GI53" s="166">
        <v>-0.89410000000000001</v>
      </c>
      <c r="GJ53" s="166">
        <v>0</v>
      </c>
      <c r="GK53" s="166">
        <v>2.3088000000000002</v>
      </c>
      <c r="GL53" s="167"/>
      <c r="GM53" s="167"/>
      <c r="GN53" s="167"/>
      <c r="GO53" s="166">
        <v>-37.087800000000001</v>
      </c>
      <c r="GP53" s="166">
        <v>18.4636</v>
      </c>
      <c r="GQ53" s="166">
        <v>38.861499999999999</v>
      </c>
      <c r="GR53" s="166">
        <v>59.554099999999998</v>
      </c>
      <c r="GS53" s="166">
        <v>61.007399999999997</v>
      </c>
      <c r="GT53" s="166">
        <v>-156.22730000000001</v>
      </c>
      <c r="GU53" s="166">
        <v>-26.6142</v>
      </c>
      <c r="GV53" s="166">
        <v>26.735399999999998</v>
      </c>
      <c r="GW53" s="166">
        <v>-60.266500000000001</v>
      </c>
      <c r="GX53" s="166">
        <v>10.3497</v>
      </c>
      <c r="GY53" s="166">
        <v>12.3954</v>
      </c>
      <c r="GZ53" s="166">
        <v>12.0581</v>
      </c>
      <c r="HA53" s="167"/>
      <c r="HB53" s="166">
        <v>132.0718</v>
      </c>
      <c r="HC53" s="166">
        <v>134.35910000000001</v>
      </c>
      <c r="HD53" s="166">
        <v>214.6</v>
      </c>
      <c r="HE53" s="166">
        <v>-216.64590000000001</v>
      </c>
      <c r="HF53" s="166">
        <v>-461.53390000000002</v>
      </c>
      <c r="HG53" s="166">
        <v>464.92</v>
      </c>
      <c r="HH53" s="166">
        <v>456.67529999999999</v>
      </c>
      <c r="HI53" s="166">
        <v>-126.4357</v>
      </c>
      <c r="HJ53" s="166">
        <v>-126.038</v>
      </c>
      <c r="HK53" s="166">
        <v>-57.357700000000001</v>
      </c>
      <c r="HL53" s="166">
        <v>-46.5901</v>
      </c>
      <c r="HM53" s="166">
        <v>76.593000000000004</v>
      </c>
      <c r="HN53" s="166">
        <v>76.3643</v>
      </c>
      <c r="HO53" s="167"/>
      <c r="HP53" s="167"/>
      <c r="HQ53" s="166">
        <v>36.521900000000002</v>
      </c>
      <c r="HR53" s="166">
        <v>36.148299999999999</v>
      </c>
      <c r="HS53" s="166">
        <v>-45.928100000000001</v>
      </c>
      <c r="HT53" s="166">
        <v>-46.473100000000002</v>
      </c>
      <c r="HU53" s="166">
        <v>92.93</v>
      </c>
      <c r="HV53" s="166">
        <v>91.06</v>
      </c>
      <c r="HW53" s="166">
        <v>16.600000000000001</v>
      </c>
      <c r="HX53" s="166">
        <v>16.8</v>
      </c>
      <c r="HY53" s="166">
        <v>21.556000000000001</v>
      </c>
      <c r="HZ53" s="166">
        <v>36.08</v>
      </c>
      <c r="IA53" s="166">
        <v>-348.87799999999999</v>
      </c>
      <c r="IB53" s="166">
        <v>107.9599</v>
      </c>
      <c r="IC53" s="166">
        <v>107.1874</v>
      </c>
      <c r="ID53" s="166">
        <v>15.6</v>
      </c>
      <c r="IE53" s="166">
        <v>-37.6</v>
      </c>
      <c r="IF53" s="166">
        <v>-34.5</v>
      </c>
      <c r="IG53" s="166">
        <v>-34.5</v>
      </c>
      <c r="IH53" s="167"/>
      <c r="II53" s="167"/>
      <c r="IJ53" s="166">
        <v>-446.1515</v>
      </c>
      <c r="IK53" s="166">
        <v>-270.54640000000001</v>
      </c>
      <c r="IL53" s="166">
        <v>426.28809999999999</v>
      </c>
      <c r="IM53" s="166">
        <v>353.83100000000002</v>
      </c>
      <c r="IN53" s="166">
        <v>24.899000000000001</v>
      </c>
      <c r="IO53" s="166">
        <v>-344.39260000000002</v>
      </c>
      <c r="IP53" s="166">
        <v>345.07740000000001</v>
      </c>
      <c r="IQ53" s="166">
        <v>-164.69309999999999</v>
      </c>
      <c r="IR53" s="166">
        <v>-211.1309</v>
      </c>
      <c r="IS53" s="166">
        <v>-343.18720000000002</v>
      </c>
      <c r="IT53" s="166">
        <v>87.091700000000003</v>
      </c>
      <c r="IU53" s="166">
        <v>86.631799999999998</v>
      </c>
      <c r="IV53" s="166">
        <v>165.06540000000001</v>
      </c>
      <c r="IW53" s="166">
        <v>-421.36669999999998</v>
      </c>
      <c r="IX53" s="166">
        <v>219.66069999999999</v>
      </c>
      <c r="IY53" s="166">
        <v>-207.31190000000001</v>
      </c>
      <c r="IZ53" s="166">
        <v>206.05179999999999</v>
      </c>
      <c r="JA53" s="166">
        <v>-7.4337</v>
      </c>
      <c r="JB53" s="167"/>
      <c r="JC53" s="166">
        <v>15.2</v>
      </c>
      <c r="JD53" s="166">
        <v>7.399</v>
      </c>
      <c r="JE53" s="166">
        <v>7.415</v>
      </c>
      <c r="JF53" s="166">
        <v>-14.88</v>
      </c>
      <c r="JG53" s="166">
        <v>-9.0399999999999991</v>
      </c>
      <c r="JH53" s="167"/>
      <c r="JI53" s="166">
        <v>10.0511</v>
      </c>
      <c r="JJ53" s="166">
        <v>-21.971499999999999</v>
      </c>
      <c r="JK53" s="166">
        <v>-37.413600000000002</v>
      </c>
      <c r="JL53" s="166">
        <v>21.4</v>
      </c>
      <c r="JM53" s="166">
        <v>52.078000000000003</v>
      </c>
      <c r="JN53" s="166">
        <v>52.243000000000002</v>
      </c>
      <c r="JO53" s="166">
        <v>8.8873999999999995</v>
      </c>
      <c r="JP53" s="166">
        <v>10.662699999999999</v>
      </c>
      <c r="JQ53" s="166">
        <v>50.008600000000001</v>
      </c>
      <c r="JR53" s="166">
        <v>50.476100000000002</v>
      </c>
      <c r="JS53" s="166">
        <v>52.334000000000003</v>
      </c>
      <c r="JT53" s="167"/>
      <c r="JU53" s="166">
        <v>39.200000000000003</v>
      </c>
      <c r="JV53" s="166">
        <v>17.3735</v>
      </c>
      <c r="JW53" s="166">
        <v>9.1300000000000008</v>
      </c>
      <c r="JX53" s="167"/>
      <c r="JY53" s="166">
        <v>-48.637599999999999</v>
      </c>
      <c r="JZ53" s="166">
        <v>81.076700000000002</v>
      </c>
      <c r="KA53" s="166">
        <v>58.602200000000003</v>
      </c>
      <c r="KB53" s="166">
        <v>-48.403100000000002</v>
      </c>
      <c r="KC53" s="166">
        <v>-80.015299999999996</v>
      </c>
      <c r="KD53" s="166">
        <v>45.986899999999999</v>
      </c>
      <c r="KE53" s="166">
        <v>32.783000000000001</v>
      </c>
      <c r="KF53" s="166">
        <v>-51.8</v>
      </c>
      <c r="KG53" s="166">
        <v>51.6</v>
      </c>
      <c r="KH53" s="166">
        <v>-3.4582000000000002</v>
      </c>
      <c r="KI53" s="166">
        <v>149.03919999999999</v>
      </c>
    </row>
    <row r="54" spans="1:295" ht="18" customHeight="1" x14ac:dyDescent="0.25">
      <c r="A54" s="161" t="s">
        <v>41</v>
      </c>
      <c r="B54" s="161" t="s">
        <v>735</v>
      </c>
      <c r="C54" s="165">
        <v>0</v>
      </c>
      <c r="D54" s="166">
        <v>16.4087</v>
      </c>
      <c r="E54" s="166">
        <v>-23.973199999999999</v>
      </c>
      <c r="F54" s="166">
        <v>-33.8352</v>
      </c>
      <c r="G54" s="166">
        <v>28.276299999999999</v>
      </c>
      <c r="H54" s="167"/>
      <c r="I54" s="166">
        <v>51.9895</v>
      </c>
      <c r="J54" s="166">
        <v>-85.363399999999999</v>
      </c>
      <c r="K54" s="166">
        <v>57.831200000000003</v>
      </c>
      <c r="L54" s="166">
        <v>29.245100000000001</v>
      </c>
      <c r="M54" s="166">
        <v>28.621400000000001</v>
      </c>
      <c r="N54" s="166">
        <v>11.1</v>
      </c>
      <c r="O54" s="166">
        <v>-57.146999999999998</v>
      </c>
      <c r="P54" s="166">
        <v>52.8</v>
      </c>
      <c r="Q54" s="166">
        <v>14.904</v>
      </c>
      <c r="R54" s="166">
        <v>-50.6</v>
      </c>
      <c r="S54" s="166">
        <v>12.056800000000001</v>
      </c>
      <c r="T54" s="166">
        <v>49.633000000000003</v>
      </c>
      <c r="U54" s="166">
        <v>12.4537</v>
      </c>
      <c r="V54" s="166">
        <v>12.2095</v>
      </c>
      <c r="W54" s="166">
        <v>20.7256</v>
      </c>
      <c r="X54" s="166">
        <v>15.347099999999999</v>
      </c>
      <c r="Y54" s="166">
        <v>5.1413000000000002</v>
      </c>
      <c r="Z54" s="166">
        <v>8.0831999999999997</v>
      </c>
      <c r="AA54" s="167"/>
      <c r="AB54" s="167"/>
      <c r="AC54" s="166">
        <v>-55.95</v>
      </c>
      <c r="AD54" s="166">
        <v>-55.7</v>
      </c>
      <c r="AE54" s="167"/>
      <c r="AF54" s="166">
        <v>-11.1</v>
      </c>
      <c r="AG54" s="166">
        <v>55</v>
      </c>
      <c r="AH54" s="166">
        <v>8.2889999999999997</v>
      </c>
      <c r="AI54" s="166">
        <v>0.187</v>
      </c>
      <c r="AJ54" s="165">
        <v>0</v>
      </c>
      <c r="AK54" s="166">
        <v>-61.37</v>
      </c>
      <c r="AL54" s="166">
        <v>-26.98</v>
      </c>
      <c r="AM54" s="166">
        <v>62.32</v>
      </c>
      <c r="AN54" s="166">
        <v>61.94</v>
      </c>
      <c r="AO54" s="166">
        <v>19.868600000000001</v>
      </c>
      <c r="AP54" s="166">
        <v>-2.1682999999999999</v>
      </c>
      <c r="AQ54" s="166">
        <v>64.371300000000005</v>
      </c>
      <c r="AR54" s="166">
        <v>66.555999999999997</v>
      </c>
      <c r="AS54" s="166">
        <v>23.650700000000001</v>
      </c>
      <c r="AT54" s="165">
        <v>0</v>
      </c>
      <c r="AU54" s="166">
        <v>-56.976799999999997</v>
      </c>
      <c r="AV54" s="166">
        <v>31.577000000000002</v>
      </c>
      <c r="AW54" s="166">
        <v>31.723199999999999</v>
      </c>
      <c r="AX54" s="166">
        <v>58.352899999999998</v>
      </c>
      <c r="AY54" s="166">
        <v>58.428899999999999</v>
      </c>
      <c r="AZ54" s="166">
        <v>32.949300000000001</v>
      </c>
      <c r="BA54" s="166">
        <v>32.6693</v>
      </c>
      <c r="BB54" s="166">
        <v>-480.68770000000001</v>
      </c>
      <c r="BC54" s="166">
        <v>3.6817000000000002</v>
      </c>
      <c r="BD54" s="166">
        <v>-13.1</v>
      </c>
      <c r="BE54" s="166">
        <v>-13</v>
      </c>
      <c r="BF54" s="167"/>
      <c r="BG54" s="166">
        <v>64.4298</v>
      </c>
      <c r="BH54" s="166">
        <v>-9.7177000000000007</v>
      </c>
      <c r="BI54" s="167"/>
      <c r="BJ54" s="166">
        <v>-42.263100000000001</v>
      </c>
      <c r="BK54" s="166">
        <v>8.4183000000000003</v>
      </c>
      <c r="BL54" s="166">
        <v>16.063500000000001</v>
      </c>
      <c r="BM54" s="166">
        <v>10.8538</v>
      </c>
      <c r="BN54" s="166">
        <v>527.66489999999999</v>
      </c>
      <c r="BO54" s="166">
        <v>154.4846</v>
      </c>
      <c r="BP54" s="166">
        <v>154.8509</v>
      </c>
      <c r="BQ54" s="166">
        <v>-562.9171</v>
      </c>
      <c r="BR54" s="166">
        <v>527.02300000000002</v>
      </c>
      <c r="BS54" s="167"/>
      <c r="BT54" s="166">
        <v>-95.415800000000004</v>
      </c>
      <c r="BU54" s="166">
        <v>95.981499999999997</v>
      </c>
      <c r="BV54" s="166">
        <v>97.979200000000006</v>
      </c>
      <c r="BW54" s="166">
        <v>29.87</v>
      </c>
      <c r="BX54" s="166">
        <v>32.22</v>
      </c>
      <c r="BY54" s="166">
        <v>68.66</v>
      </c>
      <c r="BZ54" s="167"/>
      <c r="CA54" s="166">
        <v>-43.3979</v>
      </c>
      <c r="CB54" s="166">
        <v>-42.594200000000001</v>
      </c>
      <c r="CC54" s="166">
        <v>93.672499999999999</v>
      </c>
      <c r="CD54" s="166">
        <v>95.001099999999994</v>
      </c>
      <c r="CE54" s="166">
        <v>-1.7775000000000001</v>
      </c>
      <c r="CF54" s="166">
        <v>-123.8931</v>
      </c>
      <c r="CG54" s="166">
        <v>-123.1713</v>
      </c>
      <c r="CH54" s="166">
        <v>-0.47760000000000002</v>
      </c>
      <c r="CI54" s="167"/>
      <c r="CJ54" s="167"/>
      <c r="CK54" s="167"/>
      <c r="CL54" s="166">
        <v>115.9</v>
      </c>
      <c r="CM54" s="166">
        <v>105.5</v>
      </c>
      <c r="CN54" s="166">
        <v>-15.51</v>
      </c>
      <c r="CO54" s="166">
        <v>65.504999999999995</v>
      </c>
      <c r="CP54" s="166">
        <v>65.052099999999996</v>
      </c>
      <c r="CQ54" s="166">
        <v>63.885100000000001</v>
      </c>
      <c r="CR54" s="166">
        <v>-7.7394999999999996</v>
      </c>
      <c r="CS54" s="166">
        <v>-7.2755000000000001</v>
      </c>
      <c r="CT54" s="166">
        <v>49.545099999999998</v>
      </c>
      <c r="CU54" s="166">
        <v>-96.722800000000007</v>
      </c>
      <c r="CV54" s="166">
        <v>60.098599999999998</v>
      </c>
      <c r="CW54" s="166">
        <v>16.844899999999999</v>
      </c>
      <c r="CX54" s="166">
        <v>64.27</v>
      </c>
      <c r="CY54" s="166">
        <v>34.020000000000003</v>
      </c>
      <c r="CZ54" s="166">
        <v>44.538600000000002</v>
      </c>
      <c r="DA54" s="166">
        <v>42.484999999999999</v>
      </c>
      <c r="DB54" s="166">
        <v>-50.43</v>
      </c>
      <c r="DC54" s="167"/>
      <c r="DD54" s="167"/>
      <c r="DE54" s="167"/>
      <c r="DF54" s="166">
        <v>-80.045199999999994</v>
      </c>
      <c r="DG54" s="167"/>
      <c r="DH54" s="167"/>
      <c r="DI54" s="166">
        <v>-97.9</v>
      </c>
      <c r="DJ54" s="166">
        <v>-99.2</v>
      </c>
      <c r="DK54" s="166">
        <v>25.145</v>
      </c>
      <c r="DL54" s="166">
        <v>50.1068</v>
      </c>
      <c r="DM54" s="166">
        <v>56.841900000000003</v>
      </c>
      <c r="DN54" s="166">
        <v>71.502700000000004</v>
      </c>
      <c r="DO54" s="166">
        <v>49.81</v>
      </c>
      <c r="DP54" s="166">
        <v>-5.92</v>
      </c>
      <c r="DQ54" s="166">
        <v>55.0715</v>
      </c>
      <c r="DR54" s="166">
        <v>78.632000000000005</v>
      </c>
      <c r="DS54" s="166">
        <v>-41.98</v>
      </c>
      <c r="DT54" s="167"/>
      <c r="DU54" s="166">
        <v>110.27</v>
      </c>
      <c r="DV54" s="166">
        <v>63.72</v>
      </c>
      <c r="DW54" s="166">
        <v>81.363600000000005</v>
      </c>
      <c r="DX54" s="166">
        <v>79.290899999999993</v>
      </c>
      <c r="DY54" s="166">
        <v>-23.649899999999999</v>
      </c>
      <c r="DZ54" s="166">
        <v>-22.136399999999998</v>
      </c>
      <c r="EA54" s="166">
        <v>192.5472</v>
      </c>
      <c r="EB54" s="166">
        <v>146.5994</v>
      </c>
      <c r="EC54" s="166">
        <v>142.25880000000001</v>
      </c>
      <c r="ED54" s="166">
        <v>143.85390000000001</v>
      </c>
      <c r="EE54" s="166">
        <v>88.233599999999996</v>
      </c>
      <c r="EF54" s="166">
        <v>68.955399999999997</v>
      </c>
      <c r="EG54" s="166">
        <v>-28.905000000000001</v>
      </c>
      <c r="EH54" s="166">
        <v>569.93759999999997</v>
      </c>
      <c r="EI54" s="166">
        <v>348.76780000000002</v>
      </c>
      <c r="EJ54" s="167"/>
      <c r="EK54" s="166">
        <v>-25.2776</v>
      </c>
      <c r="EL54" s="166">
        <v>-23.0381</v>
      </c>
      <c r="EM54" s="166">
        <v>0</v>
      </c>
      <c r="EN54" s="166">
        <v>5.2145999999999999</v>
      </c>
      <c r="EO54" s="166">
        <v>5.6986999999999997</v>
      </c>
      <c r="EP54" s="166">
        <v>135.22800000000001</v>
      </c>
      <c r="EQ54" s="166">
        <v>-62.760199999999998</v>
      </c>
      <c r="ER54" s="166">
        <v>-63.333100000000002</v>
      </c>
      <c r="ES54" s="166">
        <v>-27.280899999999999</v>
      </c>
      <c r="ET54" s="166">
        <v>15.36</v>
      </c>
      <c r="EU54" s="166">
        <v>-15.3</v>
      </c>
      <c r="EV54" s="166">
        <v>77.900000000000006</v>
      </c>
      <c r="EW54" s="166">
        <v>14.398199999999999</v>
      </c>
      <c r="EX54" s="166">
        <v>-49.525199999999998</v>
      </c>
      <c r="EY54" s="166">
        <v>-38.902999999999999</v>
      </c>
      <c r="EZ54" s="166">
        <v>-38.67</v>
      </c>
      <c r="FA54" s="166">
        <v>9.1289999999999996</v>
      </c>
      <c r="FB54" s="166">
        <v>-66.381699999999995</v>
      </c>
      <c r="FC54" s="166">
        <v>27.186199999999999</v>
      </c>
      <c r="FD54" s="166">
        <v>24.014800000000001</v>
      </c>
      <c r="FE54" s="167"/>
      <c r="FF54" s="166">
        <v>23.7805</v>
      </c>
      <c r="FG54" s="166">
        <v>40.654600000000002</v>
      </c>
      <c r="FH54" s="166">
        <v>40.595999999999997</v>
      </c>
      <c r="FI54" s="166">
        <v>39.032200000000003</v>
      </c>
      <c r="FJ54" s="166">
        <v>44.375900000000001</v>
      </c>
      <c r="FK54" s="166">
        <v>44.710799999999999</v>
      </c>
      <c r="FL54" s="166">
        <v>-24.951000000000001</v>
      </c>
      <c r="FM54" s="166">
        <v>25.072900000000001</v>
      </c>
      <c r="FN54" s="166">
        <v>25.236899999999999</v>
      </c>
      <c r="FO54" s="166">
        <v>-40.1006</v>
      </c>
      <c r="FP54" s="166">
        <v>-31.576599999999999</v>
      </c>
      <c r="FQ54" s="166">
        <v>7.9047999999999998</v>
      </c>
      <c r="FR54" s="166">
        <v>-1.1299999999999999</v>
      </c>
      <c r="FS54" s="166">
        <v>14.1805</v>
      </c>
      <c r="FT54" s="166">
        <v>1.1624000000000001</v>
      </c>
      <c r="FU54" s="166">
        <v>-9.07</v>
      </c>
      <c r="FV54" s="166">
        <v>19.8</v>
      </c>
      <c r="FW54" s="166">
        <v>0</v>
      </c>
      <c r="FX54" s="167"/>
      <c r="FY54" s="166">
        <v>-2.7789999999999999</v>
      </c>
      <c r="FZ54" s="166">
        <v>4.2969999999999997</v>
      </c>
      <c r="GA54" s="167"/>
      <c r="GB54" s="166">
        <v>50.84</v>
      </c>
      <c r="GC54" s="166">
        <v>34.470300000000002</v>
      </c>
      <c r="GD54" s="166">
        <v>40.738399999999999</v>
      </c>
      <c r="GE54" s="166">
        <v>14.65</v>
      </c>
      <c r="GF54" s="166">
        <v>91.947999999999993</v>
      </c>
      <c r="GG54" s="166">
        <v>25.7</v>
      </c>
      <c r="GH54" s="166">
        <v>-17.850899999999999</v>
      </c>
      <c r="GI54" s="166">
        <v>-0.20930000000000001</v>
      </c>
      <c r="GJ54" s="167"/>
      <c r="GK54" s="166">
        <v>2.1463000000000001</v>
      </c>
      <c r="GL54" s="167"/>
      <c r="GM54" s="167"/>
      <c r="GN54" s="166">
        <v>-14.2644</v>
      </c>
      <c r="GO54" s="166">
        <v>-35.288200000000003</v>
      </c>
      <c r="GP54" s="166">
        <v>17.811499999999999</v>
      </c>
      <c r="GQ54" s="166">
        <v>36.787300000000002</v>
      </c>
      <c r="GR54" s="166">
        <v>54.564100000000003</v>
      </c>
      <c r="GS54" s="166">
        <v>57.081099999999999</v>
      </c>
      <c r="GT54" s="166">
        <v>-157.0213</v>
      </c>
      <c r="GU54" s="166">
        <v>-25.340299999999999</v>
      </c>
      <c r="GV54" s="166">
        <v>25.483599999999999</v>
      </c>
      <c r="GW54" s="166">
        <v>-55.384500000000003</v>
      </c>
      <c r="GX54" s="166">
        <v>10.4208</v>
      </c>
      <c r="GY54" s="166">
        <v>10.9305</v>
      </c>
      <c r="GZ54" s="166">
        <v>10.5907</v>
      </c>
      <c r="HA54" s="166">
        <v>12.1806</v>
      </c>
      <c r="HB54" s="166">
        <v>142.22919999999999</v>
      </c>
      <c r="HC54" s="166">
        <v>141.3972</v>
      </c>
      <c r="HD54" s="166">
        <v>215.8</v>
      </c>
      <c r="HE54" s="166">
        <v>-214.7689</v>
      </c>
      <c r="HF54" s="166">
        <v>-469.08839999999998</v>
      </c>
      <c r="HG54" s="166">
        <v>468.02780000000001</v>
      </c>
      <c r="HH54" s="166">
        <v>495.16379999999998</v>
      </c>
      <c r="HI54" s="166">
        <v>-135.53960000000001</v>
      </c>
      <c r="HJ54" s="166">
        <v>-134.31059999999999</v>
      </c>
      <c r="HK54" s="166">
        <v>-56.047600000000003</v>
      </c>
      <c r="HL54" s="166">
        <v>-46.6447</v>
      </c>
      <c r="HM54" s="166">
        <v>79.431100000000001</v>
      </c>
      <c r="HN54" s="166">
        <v>81.445700000000002</v>
      </c>
      <c r="HO54" s="166">
        <v>-91.9636</v>
      </c>
      <c r="HP54" s="166">
        <v>-87.645499999999998</v>
      </c>
      <c r="HQ54" s="166">
        <v>32.797400000000003</v>
      </c>
      <c r="HR54" s="166">
        <v>31.907499999999999</v>
      </c>
      <c r="HS54" s="166">
        <v>-69.197699999999998</v>
      </c>
      <c r="HT54" s="166">
        <v>-69.593400000000003</v>
      </c>
      <c r="HU54" s="166">
        <v>92.01</v>
      </c>
      <c r="HV54" s="166">
        <v>90.8</v>
      </c>
      <c r="HW54" s="166">
        <v>15.4</v>
      </c>
      <c r="HX54" s="166">
        <v>16.8</v>
      </c>
      <c r="HY54" s="166">
        <v>21.534600000000001</v>
      </c>
      <c r="HZ54" s="166">
        <v>34.08</v>
      </c>
      <c r="IA54" s="166">
        <v>-348.77429999999998</v>
      </c>
      <c r="IB54" s="166">
        <v>105.6778</v>
      </c>
      <c r="IC54" s="166">
        <v>105.4385</v>
      </c>
      <c r="ID54" s="166">
        <v>14.5</v>
      </c>
      <c r="IE54" s="166">
        <v>-39.200000000000003</v>
      </c>
      <c r="IF54" s="166">
        <v>-31</v>
      </c>
      <c r="IG54" s="166">
        <v>-30.2</v>
      </c>
      <c r="IH54" s="166">
        <v>1.5734999999999999</v>
      </c>
      <c r="II54" s="167"/>
      <c r="IJ54" s="166">
        <v>-485.40140000000002</v>
      </c>
      <c r="IK54" s="166">
        <v>-312.79860000000002</v>
      </c>
      <c r="IL54" s="166">
        <v>458.80309999999997</v>
      </c>
      <c r="IM54" s="166">
        <v>370.8854</v>
      </c>
      <c r="IN54" s="166">
        <v>14.8973</v>
      </c>
      <c r="IO54" s="166">
        <v>-369.05810000000002</v>
      </c>
      <c r="IP54" s="166">
        <v>365.34530000000001</v>
      </c>
      <c r="IQ54" s="166">
        <v>-162.80789999999999</v>
      </c>
      <c r="IR54" s="166">
        <v>-215.66829999999999</v>
      </c>
      <c r="IS54" s="166">
        <v>-360.90339999999998</v>
      </c>
      <c r="IT54" s="166">
        <v>98.7881</v>
      </c>
      <c r="IU54" s="166">
        <v>95.075900000000004</v>
      </c>
      <c r="IV54" s="166">
        <v>161.50200000000001</v>
      </c>
      <c r="IW54" s="166">
        <v>-448.70870000000002</v>
      </c>
      <c r="IX54" s="166">
        <v>218.56649999999999</v>
      </c>
      <c r="IY54" s="166">
        <v>-227.21960000000001</v>
      </c>
      <c r="IZ54" s="166">
        <v>227.68969999999999</v>
      </c>
      <c r="JA54" s="166">
        <v>-9.0953999999999997</v>
      </c>
      <c r="JB54" s="167"/>
      <c r="JC54" s="166">
        <v>8.24</v>
      </c>
      <c r="JD54" s="166">
        <v>7.6390000000000002</v>
      </c>
      <c r="JE54" s="166">
        <v>7.6520000000000001</v>
      </c>
      <c r="JF54" s="166">
        <v>-8.32</v>
      </c>
      <c r="JG54" s="166">
        <v>-15.04</v>
      </c>
      <c r="JH54" s="167"/>
      <c r="JI54" s="166">
        <v>15.9411</v>
      </c>
      <c r="JJ54" s="166">
        <v>-23.906300000000002</v>
      </c>
      <c r="JK54" s="166">
        <v>-39.259900000000002</v>
      </c>
      <c r="JL54" s="166">
        <v>17.7</v>
      </c>
      <c r="JM54" s="166">
        <v>51.209000000000003</v>
      </c>
      <c r="JN54" s="166">
        <v>48.369</v>
      </c>
      <c r="JO54" s="166">
        <v>10.7845</v>
      </c>
      <c r="JP54" s="166">
        <v>13.5585</v>
      </c>
      <c r="JQ54" s="166">
        <v>52.966299999999997</v>
      </c>
      <c r="JR54" s="166">
        <v>50.998899999999999</v>
      </c>
      <c r="JS54" s="166">
        <v>51.787100000000002</v>
      </c>
      <c r="JT54" s="167"/>
      <c r="JU54" s="166">
        <v>40.299999999999997</v>
      </c>
      <c r="JV54" s="166">
        <v>18.513999999999999</v>
      </c>
      <c r="JW54" s="166">
        <v>8.5500000000000007</v>
      </c>
      <c r="JX54" s="167"/>
      <c r="JY54" s="166">
        <v>-46.059699999999999</v>
      </c>
      <c r="JZ54" s="166">
        <v>79.548299999999998</v>
      </c>
      <c r="KA54" s="166">
        <v>58.3078</v>
      </c>
      <c r="KB54" s="166">
        <v>-46.321599999999997</v>
      </c>
      <c r="KC54" s="166">
        <v>-79.075100000000006</v>
      </c>
      <c r="KD54" s="166">
        <v>45.837699999999998</v>
      </c>
      <c r="KE54" s="166">
        <v>32.441200000000002</v>
      </c>
      <c r="KF54" s="166">
        <v>-51.9</v>
      </c>
      <c r="KG54" s="166">
        <v>51.3</v>
      </c>
      <c r="KH54" s="166">
        <v>23.686299999999999</v>
      </c>
      <c r="KI54" s="166">
        <v>123.7171</v>
      </c>
    </row>
    <row r="55" spans="1:295" ht="18" customHeight="1" x14ac:dyDescent="0.25">
      <c r="A55" s="161" t="s">
        <v>41</v>
      </c>
      <c r="B55" s="161" t="s">
        <v>736</v>
      </c>
      <c r="C55" s="165">
        <v>0</v>
      </c>
      <c r="D55" s="166">
        <v>15.8476</v>
      </c>
      <c r="E55" s="166">
        <v>-23.630199999999999</v>
      </c>
      <c r="F55" s="166">
        <v>-34.123800000000003</v>
      </c>
      <c r="G55" s="166">
        <v>27.495699999999999</v>
      </c>
      <c r="H55" s="167"/>
      <c r="I55" s="166">
        <v>49.539000000000001</v>
      </c>
      <c r="J55" s="166">
        <v>-79.4803</v>
      </c>
      <c r="K55" s="166">
        <v>55.0535</v>
      </c>
      <c r="L55" s="166">
        <v>27.947099999999999</v>
      </c>
      <c r="M55" s="166">
        <v>27.0337</v>
      </c>
      <c r="N55" s="166">
        <v>11.1</v>
      </c>
      <c r="O55" s="166">
        <v>-42.44</v>
      </c>
      <c r="P55" s="166">
        <v>37.4</v>
      </c>
      <c r="Q55" s="166">
        <v>14.076000000000001</v>
      </c>
      <c r="R55" s="166">
        <v>-37.4</v>
      </c>
      <c r="S55" s="166">
        <v>13.601800000000001</v>
      </c>
      <c r="T55" s="166">
        <v>45.222200000000001</v>
      </c>
      <c r="U55" s="166">
        <v>11.709199999999999</v>
      </c>
      <c r="V55" s="166">
        <v>11.675700000000001</v>
      </c>
      <c r="W55" s="166">
        <v>19.320699999999999</v>
      </c>
      <c r="X55" s="166">
        <v>15.0989</v>
      </c>
      <c r="Y55" s="166">
        <v>5.7874999999999996</v>
      </c>
      <c r="Z55" s="166">
        <v>8.1926000000000005</v>
      </c>
      <c r="AA55" s="167"/>
      <c r="AB55" s="167"/>
      <c r="AC55" s="166">
        <v>-50.53</v>
      </c>
      <c r="AD55" s="166">
        <v>-50.4</v>
      </c>
      <c r="AE55" s="167"/>
      <c r="AF55" s="166">
        <v>-11.1</v>
      </c>
      <c r="AG55" s="166">
        <v>41.8</v>
      </c>
      <c r="AH55" s="166">
        <v>8.1120000000000001</v>
      </c>
      <c r="AI55" s="166">
        <v>0.18099999999999999</v>
      </c>
      <c r="AJ55" s="165">
        <v>0</v>
      </c>
      <c r="AK55" s="166">
        <v>-55.17</v>
      </c>
      <c r="AL55" s="166">
        <v>-25.85</v>
      </c>
      <c r="AM55" s="166">
        <v>56.56</v>
      </c>
      <c r="AN55" s="166">
        <v>55.74</v>
      </c>
      <c r="AO55" s="166">
        <v>19.0929</v>
      </c>
      <c r="AP55" s="166">
        <v>-1.2042999999999999</v>
      </c>
      <c r="AQ55" s="166">
        <v>61.790599999999998</v>
      </c>
      <c r="AR55" s="166">
        <v>63.912799999999997</v>
      </c>
      <c r="AS55" s="166">
        <v>22.016999999999999</v>
      </c>
      <c r="AT55" s="165">
        <v>0</v>
      </c>
      <c r="AU55" s="166">
        <v>-52.656599999999997</v>
      </c>
      <c r="AV55" s="166">
        <v>32.74</v>
      </c>
      <c r="AW55" s="166">
        <v>33.434100000000001</v>
      </c>
      <c r="AX55" s="166">
        <v>53.887999999999998</v>
      </c>
      <c r="AY55" s="166">
        <v>54.610999999999997</v>
      </c>
      <c r="AZ55" s="166">
        <v>24.997399999999999</v>
      </c>
      <c r="BA55" s="166">
        <v>20.776800000000001</v>
      </c>
      <c r="BB55" s="166">
        <v>-450.8245</v>
      </c>
      <c r="BC55" s="166">
        <v>3.0668000000000002</v>
      </c>
      <c r="BD55" s="166">
        <v>-13.2</v>
      </c>
      <c r="BE55" s="166">
        <v>-13</v>
      </c>
      <c r="BF55" s="167"/>
      <c r="BG55" s="166">
        <v>59.665100000000002</v>
      </c>
      <c r="BH55" s="166">
        <v>-9.1394000000000002</v>
      </c>
      <c r="BI55" s="167"/>
      <c r="BJ55" s="166">
        <v>-37.108600000000003</v>
      </c>
      <c r="BK55" s="166">
        <v>8.0280000000000005</v>
      </c>
      <c r="BL55" s="166">
        <v>15.1097</v>
      </c>
      <c r="BM55" s="166">
        <v>10.317399999999999</v>
      </c>
      <c r="BN55" s="166">
        <v>492.53809999999999</v>
      </c>
      <c r="BO55" s="166">
        <v>146.45830000000001</v>
      </c>
      <c r="BP55" s="166">
        <v>147.74010000000001</v>
      </c>
      <c r="BQ55" s="166">
        <v>-523.12099999999998</v>
      </c>
      <c r="BR55" s="166">
        <v>502.1096</v>
      </c>
      <c r="BS55" s="167"/>
      <c r="BT55" s="166">
        <v>-80.243099999999998</v>
      </c>
      <c r="BU55" s="166">
        <v>85.056100000000001</v>
      </c>
      <c r="BV55" s="166">
        <v>95.943399999999997</v>
      </c>
      <c r="BW55" s="166">
        <v>29.89</v>
      </c>
      <c r="BX55" s="166">
        <v>28</v>
      </c>
      <c r="BY55" s="166">
        <v>67.209999999999994</v>
      </c>
      <c r="BZ55" s="166">
        <v>90.11</v>
      </c>
      <c r="CA55" s="166">
        <v>-45.139400000000002</v>
      </c>
      <c r="CB55" s="166">
        <v>-45.139400000000002</v>
      </c>
      <c r="CC55" s="166">
        <v>96.805099999999996</v>
      </c>
      <c r="CD55" s="166">
        <v>97.646900000000002</v>
      </c>
      <c r="CE55" s="166">
        <v>-1.0045999999999999</v>
      </c>
      <c r="CF55" s="166">
        <v>-115.5364</v>
      </c>
      <c r="CG55" s="166">
        <v>-115.3982</v>
      </c>
      <c r="CH55" s="166">
        <v>-1.6366000000000001</v>
      </c>
      <c r="CI55" s="167"/>
      <c r="CJ55" s="167"/>
      <c r="CK55" s="167"/>
      <c r="CL55" s="166">
        <v>108.7</v>
      </c>
      <c r="CM55" s="166">
        <v>98.5</v>
      </c>
      <c r="CN55" s="166">
        <v>-14.63</v>
      </c>
      <c r="CO55" s="166">
        <v>66.072699999999998</v>
      </c>
      <c r="CP55" s="166">
        <v>65.348699999999994</v>
      </c>
      <c r="CQ55" s="166">
        <v>63.560400000000001</v>
      </c>
      <c r="CR55" s="166">
        <v>-4.1742999999999997</v>
      </c>
      <c r="CS55" s="166">
        <v>-4.0799000000000003</v>
      </c>
      <c r="CT55" s="166">
        <v>44.9069</v>
      </c>
      <c r="CU55" s="166">
        <v>-95.321899999999999</v>
      </c>
      <c r="CV55" s="166">
        <v>53.378599999999999</v>
      </c>
      <c r="CW55" s="166">
        <v>15.9785</v>
      </c>
      <c r="CX55" s="166">
        <v>59.98</v>
      </c>
      <c r="CY55" s="166">
        <v>32.14</v>
      </c>
      <c r="CZ55" s="166">
        <v>42.429200000000002</v>
      </c>
      <c r="DA55" s="166">
        <v>40.287799999999997</v>
      </c>
      <c r="DB55" s="166">
        <v>-48.28</v>
      </c>
      <c r="DC55" s="167"/>
      <c r="DD55" s="167"/>
      <c r="DE55" s="167"/>
      <c r="DF55" s="166">
        <v>-76.887600000000006</v>
      </c>
      <c r="DG55" s="167"/>
      <c r="DH55" s="167"/>
      <c r="DI55" s="166">
        <v>-93.2</v>
      </c>
      <c r="DJ55" s="166">
        <v>-94.3</v>
      </c>
      <c r="DK55" s="166">
        <v>24.809899999999999</v>
      </c>
      <c r="DL55" s="166">
        <v>47.177100000000003</v>
      </c>
      <c r="DM55" s="166">
        <v>51.675699999999999</v>
      </c>
      <c r="DN55" s="166">
        <v>66.815200000000004</v>
      </c>
      <c r="DO55" s="166">
        <v>46.71</v>
      </c>
      <c r="DP55" s="166">
        <v>-4.9000000000000004</v>
      </c>
      <c r="DQ55" s="166">
        <v>53.072000000000003</v>
      </c>
      <c r="DR55" s="166">
        <v>73.596699999999998</v>
      </c>
      <c r="DS55" s="166">
        <v>-41.81</v>
      </c>
      <c r="DT55" s="167"/>
      <c r="DU55" s="166">
        <v>101.53</v>
      </c>
      <c r="DV55" s="166">
        <v>61.93</v>
      </c>
      <c r="DW55" s="166">
        <v>76.945499999999996</v>
      </c>
      <c r="DX55" s="166">
        <v>72.818200000000004</v>
      </c>
      <c r="DY55" s="166">
        <v>-26.749400000000001</v>
      </c>
      <c r="DZ55" s="166">
        <v>-24.5364</v>
      </c>
      <c r="EA55" s="166">
        <v>178.3707</v>
      </c>
      <c r="EB55" s="166">
        <v>136.02619999999999</v>
      </c>
      <c r="EC55" s="166">
        <v>131.3886</v>
      </c>
      <c r="ED55" s="166">
        <v>132.32409999999999</v>
      </c>
      <c r="EE55" s="166">
        <v>94.936099999999996</v>
      </c>
      <c r="EF55" s="166">
        <v>71.624499999999998</v>
      </c>
      <c r="EG55" s="166">
        <v>-26.97</v>
      </c>
      <c r="EH55" s="166">
        <v>536.8433</v>
      </c>
      <c r="EI55" s="166">
        <v>354.41800000000001</v>
      </c>
      <c r="EJ55" s="167"/>
      <c r="EK55" s="166">
        <v>-25.217600000000001</v>
      </c>
      <c r="EL55" s="166">
        <v>-22.563700000000001</v>
      </c>
      <c r="EM55" s="166">
        <v>0</v>
      </c>
      <c r="EN55" s="166">
        <v>15.5563</v>
      </c>
      <c r="EO55" s="166">
        <v>13.1395</v>
      </c>
      <c r="EP55" s="166">
        <v>145.97999999999999</v>
      </c>
      <c r="EQ55" s="166">
        <v>-72.184600000000003</v>
      </c>
      <c r="ER55" s="166">
        <v>-72.872</v>
      </c>
      <c r="ES55" s="166">
        <v>-37.725000000000001</v>
      </c>
      <c r="ET55" s="166">
        <v>14.6</v>
      </c>
      <c r="EU55" s="166">
        <v>-12.05</v>
      </c>
      <c r="EV55" s="166">
        <v>113</v>
      </c>
      <c r="EW55" s="166">
        <v>13.8301</v>
      </c>
      <c r="EX55" s="166">
        <v>-24.911300000000001</v>
      </c>
      <c r="EY55" s="166">
        <v>-40.238900000000001</v>
      </c>
      <c r="EZ55" s="166">
        <v>-39.026600000000002</v>
      </c>
      <c r="FA55" s="166">
        <v>11.4655</v>
      </c>
      <c r="FB55" s="166">
        <v>-74.035799999999995</v>
      </c>
      <c r="FC55" s="166">
        <v>40.943399999999997</v>
      </c>
      <c r="FD55" s="166">
        <v>24.2897</v>
      </c>
      <c r="FE55" s="167"/>
      <c r="FF55" s="166">
        <v>23.595600000000001</v>
      </c>
      <c r="FG55" s="166">
        <v>40.201799999999999</v>
      </c>
      <c r="FH55" s="166">
        <v>40.867899999999999</v>
      </c>
      <c r="FI55" s="166">
        <v>40.270600000000002</v>
      </c>
      <c r="FJ55" s="166">
        <v>42.031500000000001</v>
      </c>
      <c r="FK55" s="166">
        <v>42.7014</v>
      </c>
      <c r="FL55" s="166">
        <v>-19.2575</v>
      </c>
      <c r="FM55" s="166">
        <v>27.878699999999998</v>
      </c>
      <c r="FN55" s="166">
        <v>28.550899999999999</v>
      </c>
      <c r="FO55" s="166">
        <v>-45.3</v>
      </c>
      <c r="FP55" s="166">
        <v>-41.999699999999997</v>
      </c>
      <c r="FQ55" s="166">
        <v>24.787400000000002</v>
      </c>
      <c r="FR55" s="166">
        <v>-7</v>
      </c>
      <c r="FS55" s="166">
        <v>7.3541999999999996</v>
      </c>
      <c r="FT55" s="166">
        <v>1.0684</v>
      </c>
      <c r="FU55" s="166">
        <v>-4.17</v>
      </c>
      <c r="FV55" s="166">
        <v>20.3</v>
      </c>
      <c r="FW55" s="166">
        <v>22.954699999999999</v>
      </c>
      <c r="FX55" s="167"/>
      <c r="FY55" s="166">
        <v>-3.2389999999999999</v>
      </c>
      <c r="FZ55" s="166">
        <v>4.5339999999999998</v>
      </c>
      <c r="GA55" s="167"/>
      <c r="GB55" s="166">
        <v>54.69</v>
      </c>
      <c r="GC55" s="166">
        <v>41.445300000000003</v>
      </c>
      <c r="GD55" s="166">
        <v>43.425600000000003</v>
      </c>
      <c r="GE55" s="166">
        <v>14.15</v>
      </c>
      <c r="GF55" s="166">
        <v>95.553299999999993</v>
      </c>
      <c r="GG55" s="166">
        <v>23.9</v>
      </c>
      <c r="GH55" s="166">
        <v>-21.165900000000001</v>
      </c>
      <c r="GI55" s="166">
        <v>-3.7871000000000001</v>
      </c>
      <c r="GJ55" s="166">
        <v>-3.8502000000000001</v>
      </c>
      <c r="GK55" s="166">
        <v>1.9794</v>
      </c>
      <c r="GL55" s="167"/>
      <c r="GM55" s="167"/>
      <c r="GN55" s="166">
        <v>-13.7402</v>
      </c>
      <c r="GO55" s="166">
        <v>-36.261600000000001</v>
      </c>
      <c r="GP55" s="166">
        <v>18.731000000000002</v>
      </c>
      <c r="GQ55" s="166">
        <v>37.891300000000001</v>
      </c>
      <c r="GR55" s="166">
        <v>56.747300000000003</v>
      </c>
      <c r="GS55" s="166">
        <v>57.998100000000001</v>
      </c>
      <c r="GT55" s="166">
        <v>-157.43090000000001</v>
      </c>
      <c r="GU55" s="166">
        <v>-23.808199999999999</v>
      </c>
      <c r="GV55" s="166">
        <v>36.282899999999998</v>
      </c>
      <c r="GW55" s="166">
        <v>-59.518999999999998</v>
      </c>
      <c r="GX55" s="166">
        <v>10.887600000000001</v>
      </c>
      <c r="GY55" s="166">
        <v>9.3472000000000008</v>
      </c>
      <c r="GZ55" s="166">
        <v>9.1141000000000005</v>
      </c>
      <c r="HA55" s="167"/>
      <c r="HB55" s="166">
        <v>140.21459999999999</v>
      </c>
      <c r="HC55" s="166">
        <v>141.0264</v>
      </c>
      <c r="HD55" s="166">
        <v>230.5</v>
      </c>
      <c r="HE55" s="166">
        <v>-230.61</v>
      </c>
      <c r="HF55" s="166">
        <v>-496.17759999999998</v>
      </c>
      <c r="HG55" s="166">
        <v>498.86070000000001</v>
      </c>
      <c r="HH55" s="166">
        <v>513.10889999999995</v>
      </c>
      <c r="HI55" s="166">
        <v>-134.83519999999999</v>
      </c>
      <c r="HJ55" s="166">
        <v>-132.84780000000001</v>
      </c>
      <c r="HK55" s="166">
        <v>-61.438499999999998</v>
      </c>
      <c r="HL55" s="166">
        <v>-52.451300000000003</v>
      </c>
      <c r="HM55" s="166">
        <v>80.016099999999994</v>
      </c>
      <c r="HN55" s="166">
        <v>80.424099999999996</v>
      </c>
      <c r="HO55" s="167"/>
      <c r="HP55" s="167"/>
      <c r="HQ55" s="166">
        <v>31.852599999999999</v>
      </c>
      <c r="HR55" s="166">
        <v>31.8965</v>
      </c>
      <c r="HS55" s="166">
        <v>-61.542200000000001</v>
      </c>
      <c r="HT55" s="166">
        <v>-61.854799999999997</v>
      </c>
      <c r="HU55" s="166">
        <v>96.67</v>
      </c>
      <c r="HV55" s="166">
        <v>96.72</v>
      </c>
      <c r="HW55" s="166">
        <v>12.6</v>
      </c>
      <c r="HX55" s="166">
        <v>12.4</v>
      </c>
      <c r="HY55" s="166">
        <v>21.494</v>
      </c>
      <c r="HZ55" s="166">
        <v>32.4</v>
      </c>
      <c r="IA55" s="166">
        <v>-336.73059999999998</v>
      </c>
      <c r="IB55" s="166">
        <v>104.97620000000001</v>
      </c>
      <c r="IC55" s="166">
        <v>104.4395</v>
      </c>
      <c r="ID55" s="167"/>
      <c r="IE55" s="166">
        <v>-42.6</v>
      </c>
      <c r="IF55" s="166">
        <v>-31</v>
      </c>
      <c r="IG55" s="166">
        <v>-30.2</v>
      </c>
      <c r="IH55" s="166">
        <v>1.4790000000000001</v>
      </c>
      <c r="II55" s="166">
        <v>1.2686999999999999</v>
      </c>
      <c r="IJ55" s="166">
        <v>-502.39879999999999</v>
      </c>
      <c r="IK55" s="166">
        <v>-317.77080000000001</v>
      </c>
      <c r="IL55" s="166">
        <v>443.71859999999998</v>
      </c>
      <c r="IM55" s="166">
        <v>363.63990000000001</v>
      </c>
      <c r="IN55" s="166">
        <v>-5.9469000000000003</v>
      </c>
      <c r="IO55" s="166">
        <v>-351.55489999999998</v>
      </c>
      <c r="IP55" s="166">
        <v>354.39139999999998</v>
      </c>
      <c r="IQ55" s="166">
        <v>-156.72479999999999</v>
      </c>
      <c r="IR55" s="166">
        <v>-210.93450000000001</v>
      </c>
      <c r="IS55" s="166">
        <v>-348.35820000000001</v>
      </c>
      <c r="IT55" s="166">
        <v>95.596000000000004</v>
      </c>
      <c r="IU55" s="166">
        <v>94.093299999999999</v>
      </c>
      <c r="IV55" s="166">
        <v>147.8074</v>
      </c>
      <c r="IW55" s="166">
        <v>-431.35640000000001</v>
      </c>
      <c r="IX55" s="166">
        <v>214.01859999999999</v>
      </c>
      <c r="IY55" s="166">
        <v>-217.00720000000001</v>
      </c>
      <c r="IZ55" s="166">
        <v>215.2234</v>
      </c>
      <c r="JA55" s="166">
        <v>-9.9138999999999999</v>
      </c>
      <c r="JB55" s="167"/>
      <c r="JC55" s="166">
        <v>8.7200000000000006</v>
      </c>
      <c r="JD55" s="166">
        <v>7.8029999999999999</v>
      </c>
      <c r="JE55" s="166">
        <v>7.8109999999999999</v>
      </c>
      <c r="JF55" s="166">
        <v>-9.0399999999999991</v>
      </c>
      <c r="JG55" s="166">
        <v>-15.04</v>
      </c>
      <c r="JH55" s="167"/>
      <c r="JI55" s="166">
        <v>16.82</v>
      </c>
      <c r="JJ55" s="166">
        <v>-26.512499999999999</v>
      </c>
      <c r="JK55" s="166">
        <v>-40.343299999999999</v>
      </c>
      <c r="JL55" s="166">
        <v>20.399999999999999</v>
      </c>
      <c r="JM55" s="166">
        <v>51.408000000000001</v>
      </c>
      <c r="JN55" s="166">
        <v>50.151000000000003</v>
      </c>
      <c r="JO55" s="166">
        <v>11.037699999999999</v>
      </c>
      <c r="JP55" s="166">
        <v>13.2416</v>
      </c>
      <c r="JQ55" s="166">
        <v>52.825699999999998</v>
      </c>
      <c r="JR55" s="166">
        <v>51.813400000000001</v>
      </c>
      <c r="JS55" s="166">
        <v>52.807099999999998</v>
      </c>
      <c r="JT55" s="167"/>
      <c r="JU55" s="166">
        <v>43.3</v>
      </c>
      <c r="JV55" s="166">
        <v>19.310600000000001</v>
      </c>
      <c r="JW55" s="166">
        <v>7.96</v>
      </c>
      <c r="JX55" s="167"/>
      <c r="JY55" s="166">
        <v>-55.763599999999997</v>
      </c>
      <c r="JZ55" s="166">
        <v>81.948099999999997</v>
      </c>
      <c r="KA55" s="166">
        <v>61.927900000000001</v>
      </c>
      <c r="KB55" s="166">
        <v>-55.612699999999997</v>
      </c>
      <c r="KC55" s="166">
        <v>-80.933000000000007</v>
      </c>
      <c r="KD55" s="166">
        <v>51.0854</v>
      </c>
      <c r="KE55" s="166">
        <v>28.811199999999999</v>
      </c>
      <c r="KF55" s="166">
        <v>-57.7</v>
      </c>
      <c r="KG55" s="166">
        <v>57.2</v>
      </c>
      <c r="KH55" s="166">
        <v>19.091699999999999</v>
      </c>
      <c r="KI55" s="166">
        <v>132.33690000000001</v>
      </c>
    </row>
    <row r="56" spans="1:295" ht="18" customHeight="1" x14ac:dyDescent="0.25">
      <c r="A56" s="161" t="s">
        <v>737</v>
      </c>
      <c r="B56" s="161" t="s">
        <v>42</v>
      </c>
      <c r="C56" s="168">
        <v>0</v>
      </c>
      <c r="D56" s="169">
        <v>15.292999999999999</v>
      </c>
      <c r="E56" s="169">
        <v>-22.796800000000001</v>
      </c>
      <c r="F56" s="169">
        <v>-34.566400000000002</v>
      </c>
      <c r="G56" s="169">
        <v>26.6143</v>
      </c>
      <c r="H56" s="170"/>
      <c r="I56" s="169">
        <v>47.476900000000001</v>
      </c>
      <c r="J56" s="169">
        <v>-73.817599999999999</v>
      </c>
      <c r="K56" s="169">
        <v>52.361400000000003</v>
      </c>
      <c r="L56" s="169">
        <v>26.359200000000001</v>
      </c>
      <c r="M56" s="169">
        <v>25.807600000000001</v>
      </c>
      <c r="N56" s="169">
        <v>13.32</v>
      </c>
      <c r="O56" s="169">
        <v>-45.57</v>
      </c>
      <c r="P56" s="170"/>
      <c r="Q56" s="169">
        <v>20.7</v>
      </c>
      <c r="R56" s="169">
        <v>-41.8</v>
      </c>
      <c r="S56" s="169">
        <v>13.8179</v>
      </c>
      <c r="T56" s="169">
        <v>42.300800000000002</v>
      </c>
      <c r="U56" s="169">
        <v>11.503500000000001</v>
      </c>
      <c r="V56" s="169">
        <v>11.419499999999999</v>
      </c>
      <c r="W56" s="169">
        <v>19.442299999999999</v>
      </c>
      <c r="X56" s="169">
        <v>16.374500000000001</v>
      </c>
      <c r="Y56" s="169">
        <v>5.4981999999999998</v>
      </c>
      <c r="Z56" s="169">
        <v>8.1594999999999995</v>
      </c>
      <c r="AA56" s="170"/>
      <c r="AB56" s="170"/>
      <c r="AC56" s="169">
        <v>-49.75</v>
      </c>
      <c r="AD56" s="169">
        <v>-49.57</v>
      </c>
      <c r="AE56" s="170"/>
      <c r="AF56" s="169">
        <v>-13.32</v>
      </c>
      <c r="AG56" s="169">
        <v>39.6</v>
      </c>
      <c r="AH56" s="169">
        <v>7.1950000000000003</v>
      </c>
      <c r="AI56" s="169">
        <v>0.17399999999999999</v>
      </c>
      <c r="AJ56" s="168">
        <v>0</v>
      </c>
      <c r="AK56" s="169">
        <v>-50.37</v>
      </c>
      <c r="AL56" s="169">
        <v>-37.340000000000003</v>
      </c>
      <c r="AM56" s="169">
        <v>50.67</v>
      </c>
      <c r="AN56" s="169">
        <v>50.84</v>
      </c>
      <c r="AO56" s="169">
        <v>18.261099999999999</v>
      </c>
      <c r="AP56" s="169">
        <v>-0.86450000000000005</v>
      </c>
      <c r="AQ56" s="169">
        <v>58.531300000000002</v>
      </c>
      <c r="AR56" s="169">
        <v>60.782499999999999</v>
      </c>
      <c r="AS56" s="169">
        <v>21.753499999999999</v>
      </c>
      <c r="AT56" s="168">
        <v>0</v>
      </c>
      <c r="AU56" s="169">
        <v>-44.127200000000002</v>
      </c>
      <c r="AV56" s="169">
        <v>11.135300000000001</v>
      </c>
      <c r="AW56" s="169">
        <v>11.3391</v>
      </c>
      <c r="AX56" s="169">
        <v>55.003500000000003</v>
      </c>
      <c r="AY56" s="169">
        <v>55.221699999999998</v>
      </c>
      <c r="AZ56" s="169">
        <v>9.8530999999999995</v>
      </c>
      <c r="BA56" s="169">
        <v>9.0645000000000007</v>
      </c>
      <c r="BB56" s="169">
        <v>-411.88069999999999</v>
      </c>
      <c r="BC56" s="169">
        <v>4.2375999999999996</v>
      </c>
      <c r="BD56" s="169">
        <v>-13</v>
      </c>
      <c r="BE56" s="169">
        <v>-13</v>
      </c>
      <c r="BF56" s="170"/>
      <c r="BG56" s="169">
        <v>51.189399999999999</v>
      </c>
      <c r="BH56" s="169">
        <v>-8.6666000000000007</v>
      </c>
      <c r="BI56" s="170"/>
      <c r="BJ56" s="169">
        <v>-30.149000000000001</v>
      </c>
      <c r="BK56" s="169">
        <v>7.4977</v>
      </c>
      <c r="BL56" s="169">
        <v>14.1401</v>
      </c>
      <c r="BM56" s="169">
        <v>9.5759000000000007</v>
      </c>
      <c r="BN56" s="169">
        <v>457.25869999999998</v>
      </c>
      <c r="BO56" s="169">
        <v>144.99340000000001</v>
      </c>
      <c r="BP56" s="169">
        <v>144.96289999999999</v>
      </c>
      <c r="BQ56" s="169">
        <v>-515.75019999999995</v>
      </c>
      <c r="BR56" s="169">
        <v>463.12700000000001</v>
      </c>
      <c r="BS56" s="170"/>
      <c r="BT56" s="169">
        <v>-63.496699999999997</v>
      </c>
      <c r="BU56" s="169">
        <v>65.295500000000004</v>
      </c>
      <c r="BV56" s="169">
        <v>94.825699999999998</v>
      </c>
      <c r="BW56" s="169">
        <v>30.51</v>
      </c>
      <c r="BX56" s="169">
        <v>24.67</v>
      </c>
      <c r="BY56" s="169">
        <v>64.42</v>
      </c>
      <c r="BZ56" s="169">
        <v>93.97</v>
      </c>
      <c r="CA56" s="169">
        <v>-44.871400000000001</v>
      </c>
      <c r="CB56" s="169">
        <v>-44.067700000000002</v>
      </c>
      <c r="CC56" s="169">
        <v>92.456999999999994</v>
      </c>
      <c r="CD56" s="169">
        <v>93.007300000000001</v>
      </c>
      <c r="CE56" s="169">
        <v>-0.26800000000000002</v>
      </c>
      <c r="CF56" s="169">
        <v>-108.7406</v>
      </c>
      <c r="CG56" s="169">
        <v>-107.1674</v>
      </c>
      <c r="CH56" s="169">
        <v>-1.4023000000000001</v>
      </c>
      <c r="CI56" s="170"/>
      <c r="CJ56" s="170"/>
      <c r="CK56" s="170"/>
      <c r="CL56" s="169">
        <v>103.6</v>
      </c>
      <c r="CM56" s="169">
        <v>92.4</v>
      </c>
      <c r="CN56" s="169">
        <v>-14.39</v>
      </c>
      <c r="CO56" s="169">
        <v>66.604500000000002</v>
      </c>
      <c r="CP56" s="169">
        <v>65.406099999999995</v>
      </c>
      <c r="CQ56" s="169">
        <v>64.555400000000006</v>
      </c>
      <c r="CR56" s="169">
        <v>-3.2635999999999998</v>
      </c>
      <c r="CS56" s="169">
        <v>-2.6859999999999999</v>
      </c>
      <c r="CT56" s="169">
        <v>44.140900000000002</v>
      </c>
      <c r="CU56" s="169">
        <v>-93.808999999999997</v>
      </c>
      <c r="CV56" s="169">
        <v>52.827800000000003</v>
      </c>
      <c r="CW56" s="169">
        <v>15.4046</v>
      </c>
      <c r="CX56" s="169">
        <v>56.62</v>
      </c>
      <c r="CY56" s="169">
        <v>30.35</v>
      </c>
      <c r="CZ56" s="169">
        <v>40.554200000000002</v>
      </c>
      <c r="DA56" s="169">
        <v>38.53</v>
      </c>
      <c r="DB56" s="169">
        <v>-46.59</v>
      </c>
      <c r="DC56" s="169">
        <v>-3.3178000000000001</v>
      </c>
      <c r="DD56" s="170"/>
      <c r="DE56" s="170"/>
      <c r="DF56" s="169">
        <v>-86.894900000000007</v>
      </c>
      <c r="DG56" s="170"/>
      <c r="DH56" s="170"/>
      <c r="DI56" s="169">
        <v>-90.9</v>
      </c>
      <c r="DJ56" s="169">
        <v>-92</v>
      </c>
      <c r="DK56" s="169">
        <v>24.458300000000001</v>
      </c>
      <c r="DL56" s="169">
        <v>44.247399999999999</v>
      </c>
      <c r="DM56" s="169">
        <v>50.266800000000003</v>
      </c>
      <c r="DN56" s="169">
        <v>63.299599999999998</v>
      </c>
      <c r="DO56" s="169">
        <v>43.8</v>
      </c>
      <c r="DP56" s="169">
        <v>-5.05</v>
      </c>
      <c r="DQ56" s="169">
        <v>52.994500000000002</v>
      </c>
      <c r="DR56" s="169">
        <v>87.027500000000003</v>
      </c>
      <c r="DS56" s="169">
        <v>-41.56</v>
      </c>
      <c r="DT56" s="170"/>
      <c r="DU56" s="169">
        <v>97.46</v>
      </c>
      <c r="DV56" s="169">
        <v>58.41</v>
      </c>
      <c r="DW56" s="169">
        <v>87.472700000000003</v>
      </c>
      <c r="DX56" s="169">
        <v>85.672700000000006</v>
      </c>
      <c r="DY56" s="169">
        <v>-20.805199999999999</v>
      </c>
      <c r="DZ56" s="169">
        <v>-21.363600000000002</v>
      </c>
      <c r="EA56" s="169">
        <v>183.74680000000001</v>
      </c>
      <c r="EB56" s="169">
        <v>140.26689999999999</v>
      </c>
      <c r="EC56" s="169">
        <v>136.24789999999999</v>
      </c>
      <c r="ED56" s="169">
        <v>137.89709999999999</v>
      </c>
      <c r="EE56" s="169">
        <v>78.773399999999995</v>
      </c>
      <c r="EF56" s="169">
        <v>62.183900000000001</v>
      </c>
      <c r="EG56" s="169">
        <v>-27.276</v>
      </c>
      <c r="EH56" s="169">
        <v>528.69119999999998</v>
      </c>
      <c r="EI56" s="169">
        <v>382.99220000000003</v>
      </c>
      <c r="EJ56" s="170"/>
      <c r="EK56" s="169">
        <v>-26.645299999999999</v>
      </c>
      <c r="EL56" s="169">
        <v>-24.4468</v>
      </c>
      <c r="EM56" s="169">
        <v>10.6294</v>
      </c>
      <c r="EN56" s="169">
        <v>36.447499999999998</v>
      </c>
      <c r="EO56" s="169">
        <v>33.7408</v>
      </c>
      <c r="EP56" s="169">
        <v>44.591999999999999</v>
      </c>
      <c r="EQ56" s="169">
        <v>-58.6312</v>
      </c>
      <c r="ER56" s="169">
        <v>-59.274700000000003</v>
      </c>
      <c r="ES56" s="169">
        <v>-22.325199999999999</v>
      </c>
      <c r="ET56" s="169">
        <v>0</v>
      </c>
      <c r="EU56" s="169">
        <v>-15.22</v>
      </c>
      <c r="EV56" s="169">
        <v>1</v>
      </c>
      <c r="EW56" s="169">
        <v>13.6599</v>
      </c>
      <c r="EX56" s="169">
        <v>13.018000000000001</v>
      </c>
      <c r="EY56" s="169">
        <v>-39.310899999999997</v>
      </c>
      <c r="EZ56" s="169">
        <v>-37.967100000000002</v>
      </c>
      <c r="FA56" s="169">
        <v>7.7431000000000001</v>
      </c>
      <c r="FB56" s="169">
        <v>-60.030799999999999</v>
      </c>
      <c r="FC56" s="169">
        <v>21.2379</v>
      </c>
      <c r="FD56" s="169">
        <v>23.845099999999999</v>
      </c>
      <c r="FE56" s="170"/>
      <c r="FF56" s="169">
        <v>23.360299999999999</v>
      </c>
      <c r="FG56" s="169">
        <v>39.472299999999997</v>
      </c>
      <c r="FH56" s="169">
        <v>39.920400000000001</v>
      </c>
      <c r="FI56" s="169">
        <v>38.6492</v>
      </c>
      <c r="FJ56" s="169">
        <v>44.208500000000001</v>
      </c>
      <c r="FK56" s="169">
        <v>43.873600000000003</v>
      </c>
      <c r="FL56" s="169">
        <v>-17.750399999999999</v>
      </c>
      <c r="FM56" s="169">
        <v>23.244399999999999</v>
      </c>
      <c r="FN56" s="169">
        <v>23.324999999999999</v>
      </c>
      <c r="FO56" s="169">
        <v>-46.0276</v>
      </c>
      <c r="FP56" s="169">
        <v>-44.497300000000003</v>
      </c>
      <c r="FQ56" s="169">
        <v>28.010100000000001</v>
      </c>
      <c r="FR56" s="169">
        <v>-12.51</v>
      </c>
      <c r="FS56" s="169">
        <v>3.6652</v>
      </c>
      <c r="FT56" s="169">
        <v>1.0098</v>
      </c>
      <c r="FU56" s="169">
        <v>-1.41</v>
      </c>
      <c r="FV56" s="169">
        <v>19.02</v>
      </c>
      <c r="FW56" s="169">
        <v>26.896999999999998</v>
      </c>
      <c r="FX56" s="170"/>
      <c r="FY56" s="169">
        <v>-3.7570000000000001</v>
      </c>
      <c r="FZ56" s="169">
        <v>4.4589999999999996</v>
      </c>
      <c r="GA56" s="170"/>
      <c r="GB56" s="169">
        <v>52.68</v>
      </c>
      <c r="GC56" s="169">
        <v>47.176900000000003</v>
      </c>
      <c r="GD56" s="169">
        <v>46.012500000000003</v>
      </c>
      <c r="GE56" s="169">
        <v>13.29</v>
      </c>
      <c r="GF56" s="169">
        <v>91.370999999999995</v>
      </c>
      <c r="GG56" s="169">
        <v>24.7</v>
      </c>
      <c r="GH56" s="169">
        <v>-18.8217</v>
      </c>
      <c r="GI56" s="169">
        <v>-2.0121000000000002</v>
      </c>
      <c r="GJ56" s="169">
        <v>-1.9109</v>
      </c>
      <c r="GK56" s="169">
        <v>1.8487</v>
      </c>
      <c r="GL56" s="170"/>
      <c r="GM56" s="170"/>
      <c r="GN56" s="169">
        <v>-14.151899999999999</v>
      </c>
      <c r="GO56" s="169">
        <v>-32.103999999999999</v>
      </c>
      <c r="GP56" s="169">
        <v>18.668500000000002</v>
      </c>
      <c r="GQ56" s="169">
        <v>33.5276</v>
      </c>
      <c r="GR56" s="169">
        <v>56.4101</v>
      </c>
      <c r="GS56" s="169">
        <v>57.533799999999999</v>
      </c>
      <c r="GT56" s="169">
        <v>-147.73920000000001</v>
      </c>
      <c r="GU56" s="169">
        <v>-22.5304</v>
      </c>
      <c r="GV56" s="169">
        <v>36.624699999999997</v>
      </c>
      <c r="GW56" s="169">
        <v>-53.165300000000002</v>
      </c>
      <c r="GX56" s="169">
        <v>11.04</v>
      </c>
      <c r="GY56" s="169">
        <v>8.3315999999999999</v>
      </c>
      <c r="GZ56" s="169">
        <v>7.9328000000000003</v>
      </c>
      <c r="HA56" s="170"/>
      <c r="HB56" s="169">
        <v>140.76169999999999</v>
      </c>
      <c r="HC56" s="169">
        <v>142.02379999999999</v>
      </c>
      <c r="HD56" s="169">
        <v>212.9</v>
      </c>
      <c r="HE56" s="169">
        <v>-212.44640000000001</v>
      </c>
      <c r="HF56" s="169">
        <v>-484.50310000000002</v>
      </c>
      <c r="HG56" s="169">
        <v>482.67349999999999</v>
      </c>
      <c r="HH56" s="169">
        <v>537.8546</v>
      </c>
      <c r="HI56" s="169">
        <v>-136.59739999999999</v>
      </c>
      <c r="HJ56" s="169">
        <v>-133.18029999999999</v>
      </c>
      <c r="HK56" s="169">
        <v>-61.572699999999998</v>
      </c>
      <c r="HL56" s="169">
        <v>-52.813800000000001</v>
      </c>
      <c r="HM56" s="169">
        <v>79.686400000000006</v>
      </c>
      <c r="HN56" s="169">
        <v>78.047499999999999</v>
      </c>
      <c r="HO56" s="170"/>
      <c r="HP56" s="169">
        <v>-95.249799999999993</v>
      </c>
      <c r="HQ56" s="169">
        <v>33.632399999999997</v>
      </c>
      <c r="HR56" s="169">
        <v>32.907299999999999</v>
      </c>
      <c r="HS56" s="169">
        <v>-56.759</v>
      </c>
      <c r="HT56" s="169">
        <v>-57.013199999999998</v>
      </c>
      <c r="HU56" s="169">
        <v>100.49</v>
      </c>
      <c r="HV56" s="169">
        <v>99.73</v>
      </c>
      <c r="HW56" s="169">
        <v>11.8</v>
      </c>
      <c r="HX56" s="169">
        <v>12.6</v>
      </c>
      <c r="HY56" s="169">
        <v>21.494</v>
      </c>
      <c r="HZ56" s="169">
        <v>31.44</v>
      </c>
      <c r="IA56" s="169">
        <v>-332.92989999999998</v>
      </c>
      <c r="IB56" s="169">
        <v>106.65260000000001</v>
      </c>
      <c r="IC56" s="169">
        <v>106.93040000000001</v>
      </c>
      <c r="ID56" s="169">
        <v>14.5</v>
      </c>
      <c r="IE56" s="169">
        <v>-45.1</v>
      </c>
      <c r="IF56" s="169">
        <v>-32.700000000000003</v>
      </c>
      <c r="IG56" s="169">
        <v>-32.799999999999997</v>
      </c>
      <c r="IH56" s="170"/>
      <c r="II56" s="169">
        <v>1.3732</v>
      </c>
      <c r="IJ56" s="169">
        <v>-528.61869999999999</v>
      </c>
      <c r="IK56" s="169">
        <v>-349.58940000000001</v>
      </c>
      <c r="IL56" s="169">
        <v>434.37880000000001</v>
      </c>
      <c r="IM56" s="169">
        <v>359.80360000000002</v>
      </c>
      <c r="IN56" s="169">
        <v>-30.3307</v>
      </c>
      <c r="IO56" s="169">
        <v>-349.61660000000001</v>
      </c>
      <c r="IP56" s="169">
        <v>350.47500000000002</v>
      </c>
      <c r="IQ56" s="169">
        <v>-155.00649999999999</v>
      </c>
      <c r="IR56" s="169">
        <v>-210.29480000000001</v>
      </c>
      <c r="IS56" s="169">
        <v>-346.45339999999999</v>
      </c>
      <c r="IT56" s="169">
        <v>91.393100000000004</v>
      </c>
      <c r="IU56" s="169">
        <v>91.067099999999996</v>
      </c>
      <c r="IV56" s="169">
        <v>153.25409999999999</v>
      </c>
      <c r="IW56" s="169">
        <v>-425.51490000000001</v>
      </c>
      <c r="IX56" s="169">
        <v>218.3237</v>
      </c>
      <c r="IY56" s="169">
        <v>-205.14240000000001</v>
      </c>
      <c r="IZ56" s="169">
        <v>207.59880000000001</v>
      </c>
      <c r="JA56" s="169">
        <v>-7.8567</v>
      </c>
      <c r="JB56" s="170"/>
      <c r="JC56" s="169">
        <v>9.2799999999999994</v>
      </c>
      <c r="JD56" s="169">
        <v>7.8819999999999997</v>
      </c>
      <c r="JE56" s="169">
        <v>7.89</v>
      </c>
      <c r="JF56" s="169">
        <v>-9.6</v>
      </c>
      <c r="JG56" s="169">
        <v>-15.44</v>
      </c>
      <c r="JH56" s="170"/>
      <c r="JI56" s="169">
        <v>16.087599999999998</v>
      </c>
      <c r="JJ56" s="169">
        <v>-27.452500000000001</v>
      </c>
      <c r="JK56" s="169">
        <v>-40.605800000000002</v>
      </c>
      <c r="JL56" s="169">
        <v>22.9</v>
      </c>
      <c r="JM56" s="169">
        <v>52.612000000000002</v>
      </c>
      <c r="JN56" s="169">
        <v>52.276000000000003</v>
      </c>
      <c r="JO56" s="169">
        <v>11.2235</v>
      </c>
      <c r="JP56" s="170"/>
      <c r="JQ56" s="169">
        <v>50.700299999999999</v>
      </c>
      <c r="JR56" s="169">
        <v>52.615900000000003</v>
      </c>
      <c r="JS56" s="169">
        <v>51.799700000000001</v>
      </c>
      <c r="JT56" s="170"/>
      <c r="JU56" s="169">
        <v>46.3</v>
      </c>
      <c r="JV56" s="169">
        <v>19.7469</v>
      </c>
      <c r="JW56" s="169">
        <v>7.43</v>
      </c>
      <c r="JX56" s="170"/>
      <c r="JY56" s="169">
        <v>-54.265000000000001</v>
      </c>
      <c r="JZ56" s="169">
        <v>82.555099999999996</v>
      </c>
      <c r="KA56" s="169">
        <v>63.452300000000001</v>
      </c>
      <c r="KB56" s="169">
        <v>-55.0411</v>
      </c>
      <c r="KC56" s="169">
        <v>-81.521600000000007</v>
      </c>
      <c r="KD56" s="169">
        <v>53.144799999999996</v>
      </c>
      <c r="KE56" s="169">
        <v>27.738499999999998</v>
      </c>
      <c r="KF56" s="169">
        <v>-57.6</v>
      </c>
      <c r="KG56" s="169">
        <v>57.7</v>
      </c>
      <c r="KH56" s="169">
        <v>54.713000000000001</v>
      </c>
      <c r="KI56" s="169">
        <v>103.5766</v>
      </c>
    </row>
    <row r="57" spans="1:295" x14ac:dyDescent="0.25">
      <c r="A57" s="229" t="s">
        <v>749</v>
      </c>
      <c r="B57" s="229"/>
      <c r="C57" s="171">
        <v>0</v>
      </c>
      <c r="D57" s="171">
        <v>19.771000000000001</v>
      </c>
      <c r="E57" s="171">
        <v>-21.343299999999999</v>
      </c>
      <c r="F57" s="171">
        <v>-31.601099999999999</v>
      </c>
      <c r="G57" s="171">
        <v>35.1828</v>
      </c>
      <c r="H57" s="171">
        <v>0</v>
      </c>
      <c r="I57" s="171">
        <v>65.493399999999994</v>
      </c>
      <c r="J57" s="171">
        <v>-49.589500000000001</v>
      </c>
      <c r="K57" s="171">
        <v>69.365099999999998</v>
      </c>
      <c r="L57" s="171">
        <v>35.352899999999998</v>
      </c>
      <c r="M57" s="171">
        <v>34.306399999999996</v>
      </c>
      <c r="N57" s="171">
        <v>33.299999999999997</v>
      </c>
      <c r="O57" s="171">
        <v>-36.203000000000003</v>
      </c>
      <c r="P57" s="171">
        <v>68.2</v>
      </c>
      <c r="Q57" s="171">
        <v>24.84</v>
      </c>
      <c r="R57" s="171">
        <v>-30.8</v>
      </c>
      <c r="S57" s="171">
        <v>14.731299999999999</v>
      </c>
      <c r="T57" s="171">
        <v>67.287599999999998</v>
      </c>
      <c r="U57" s="171">
        <v>14.815899999999999</v>
      </c>
      <c r="V57" s="171">
        <v>15.095599999999999</v>
      </c>
      <c r="W57" s="171">
        <v>24.5868</v>
      </c>
      <c r="X57" s="171">
        <v>17.357500000000002</v>
      </c>
      <c r="Y57" s="171">
        <v>6.5446999999999997</v>
      </c>
      <c r="Z57" s="171">
        <v>8.4982000000000006</v>
      </c>
      <c r="AA57" s="171">
        <v>0</v>
      </c>
      <c r="AB57" s="171">
        <v>0</v>
      </c>
      <c r="AC57" s="171">
        <v>0</v>
      </c>
      <c r="AD57" s="171">
        <v>-43.15</v>
      </c>
      <c r="AE57" s="171">
        <v>0</v>
      </c>
      <c r="AF57" s="171">
        <v>2.2200000000000002</v>
      </c>
      <c r="AG57" s="171">
        <v>72.599999999999994</v>
      </c>
      <c r="AH57" s="171">
        <v>11.909000000000001</v>
      </c>
      <c r="AI57" s="171">
        <v>0.214</v>
      </c>
      <c r="AJ57" s="171">
        <v>0</v>
      </c>
      <c r="AK57" s="171">
        <v>-20.309999999999999</v>
      </c>
      <c r="AL57" s="171">
        <v>-23.49</v>
      </c>
      <c r="AM57" s="171">
        <v>75.180000000000007</v>
      </c>
      <c r="AN57" s="171">
        <v>76.150000000000006</v>
      </c>
      <c r="AO57" s="171">
        <v>23.657299999999999</v>
      </c>
      <c r="AP57" s="171">
        <v>1.1447000000000001</v>
      </c>
      <c r="AQ57" s="171">
        <v>72.897999999999996</v>
      </c>
      <c r="AR57" s="171">
        <v>75.243799999999993</v>
      </c>
      <c r="AS57" s="171">
        <v>49.277500000000003</v>
      </c>
      <c r="AT57" s="171">
        <v>0</v>
      </c>
      <c r="AU57" s="171">
        <v>-35.722000000000001</v>
      </c>
      <c r="AV57" s="171">
        <v>37.107599999999998</v>
      </c>
      <c r="AW57" s="171">
        <v>34.729199999999999</v>
      </c>
      <c r="AX57" s="171">
        <v>76.656899999999993</v>
      </c>
      <c r="AY57" s="171">
        <v>77.673000000000002</v>
      </c>
      <c r="AZ57" s="171">
        <v>37.473500000000001</v>
      </c>
      <c r="BA57" s="171">
        <v>41.554499999999997</v>
      </c>
      <c r="BB57" s="171">
        <v>-358.16030000000001</v>
      </c>
      <c r="BC57" s="171">
        <v>6.1955999999999998</v>
      </c>
      <c r="BD57" s="171">
        <v>-4.7</v>
      </c>
      <c r="BE57" s="171">
        <v>-4.8</v>
      </c>
      <c r="BF57" s="171">
        <v>0</v>
      </c>
      <c r="BG57" s="171">
        <v>76.200199999999995</v>
      </c>
      <c r="BH57" s="171">
        <v>-6.5094000000000003</v>
      </c>
      <c r="BI57" s="171">
        <v>0</v>
      </c>
      <c r="BJ57" s="171">
        <v>-30.149000000000001</v>
      </c>
      <c r="BK57" s="171">
        <v>11.0243</v>
      </c>
      <c r="BL57" s="171">
        <v>18.902000000000001</v>
      </c>
      <c r="BM57" s="171">
        <v>12.835699999999999</v>
      </c>
      <c r="BN57" s="171">
        <v>647.35839999999996</v>
      </c>
      <c r="BO57" s="171">
        <v>220.74029999999999</v>
      </c>
      <c r="BP57" s="171">
        <v>219.73320000000001</v>
      </c>
      <c r="BQ57" s="171">
        <v>-495.89460000000003</v>
      </c>
      <c r="BR57" s="171">
        <v>667.38379999999995</v>
      </c>
      <c r="BS57" s="171">
        <v>0</v>
      </c>
      <c r="BT57" s="171">
        <v>-18.253900000000002</v>
      </c>
      <c r="BU57" s="171">
        <v>122.9609</v>
      </c>
      <c r="BV57" s="171">
        <v>110.1144</v>
      </c>
      <c r="BW57" s="171">
        <v>33.29</v>
      </c>
      <c r="BX57" s="171">
        <v>37.81</v>
      </c>
      <c r="BY57" s="171">
        <v>77</v>
      </c>
      <c r="BZ57" s="171">
        <v>93.97</v>
      </c>
      <c r="CA57" s="171">
        <v>-3.7465999999999999</v>
      </c>
      <c r="CB57" s="171">
        <v>-3.0768</v>
      </c>
      <c r="CC57" s="171">
        <v>112.8447</v>
      </c>
      <c r="CD57" s="171">
        <v>113.65260000000001</v>
      </c>
      <c r="CE57" s="171">
        <v>-0.26800000000000002</v>
      </c>
      <c r="CF57" s="171">
        <v>-46.5501</v>
      </c>
      <c r="CG57" s="171">
        <v>-45.858199999999997</v>
      </c>
      <c r="CH57" s="171">
        <v>14.1616</v>
      </c>
      <c r="CI57" s="171">
        <v>0</v>
      </c>
      <c r="CJ57" s="171">
        <v>0</v>
      </c>
      <c r="CK57" s="171">
        <v>0</v>
      </c>
      <c r="CL57" s="171">
        <v>136.1</v>
      </c>
      <c r="CM57" s="171">
        <v>124.3</v>
      </c>
      <c r="CN57" s="171">
        <v>-13.22</v>
      </c>
      <c r="CO57" s="171">
        <v>84.088300000000004</v>
      </c>
      <c r="CP57" s="171">
        <v>82.4589</v>
      </c>
      <c r="CQ57" s="171">
        <v>81.439800000000005</v>
      </c>
      <c r="CR57" s="171">
        <v>23.905899999999999</v>
      </c>
      <c r="CS57" s="171">
        <v>22.5749</v>
      </c>
      <c r="CT57" s="171">
        <v>83.329400000000007</v>
      </c>
      <c r="CU57" s="171">
        <v>-58.7624</v>
      </c>
      <c r="CV57" s="171">
        <v>96.960499999999996</v>
      </c>
      <c r="CW57" s="171">
        <v>18.679500000000001</v>
      </c>
      <c r="CX57" s="171">
        <v>83.87</v>
      </c>
      <c r="CY57" s="171">
        <v>50.11</v>
      </c>
      <c r="CZ57" s="171">
        <v>53.444800000000001</v>
      </c>
      <c r="DA57" s="171">
        <v>50.248699999999999</v>
      </c>
      <c r="DB57" s="171">
        <v>-33.4</v>
      </c>
      <c r="DC57" s="171">
        <v>-3.0413000000000001</v>
      </c>
      <c r="DD57" s="171">
        <v>0</v>
      </c>
      <c r="DE57" s="171">
        <v>0</v>
      </c>
      <c r="DF57" s="171">
        <v>-48.436900000000001</v>
      </c>
      <c r="DG57" s="171">
        <v>0</v>
      </c>
      <c r="DH57" s="171">
        <v>0</v>
      </c>
      <c r="DI57" s="171">
        <v>-67.3</v>
      </c>
      <c r="DJ57" s="171">
        <v>-68.400000000000006</v>
      </c>
      <c r="DK57" s="171">
        <v>32.005899999999997</v>
      </c>
      <c r="DL57" s="171">
        <v>67.391999999999996</v>
      </c>
      <c r="DM57" s="171">
        <v>71.400899999999993</v>
      </c>
      <c r="DN57" s="171">
        <v>94.940200000000004</v>
      </c>
      <c r="DO57" s="171">
        <v>66.760000000000005</v>
      </c>
      <c r="DP57" s="171">
        <v>-2.74</v>
      </c>
      <c r="DQ57" s="171">
        <v>60.496499999999997</v>
      </c>
      <c r="DR57" s="171">
        <v>97.543000000000006</v>
      </c>
      <c r="DS57" s="171">
        <v>-3.14</v>
      </c>
      <c r="DT57" s="171">
        <v>0</v>
      </c>
      <c r="DU57" s="171">
        <v>121.75</v>
      </c>
      <c r="DV57" s="171">
        <v>70.92</v>
      </c>
      <c r="DW57" s="171">
        <v>97.490899999999996</v>
      </c>
      <c r="DX57" s="171">
        <v>96.472700000000003</v>
      </c>
      <c r="DY57" s="171">
        <v>1.5491999999999999</v>
      </c>
      <c r="DZ57" s="171">
        <v>0.93640000000000001</v>
      </c>
      <c r="EA57" s="171">
        <v>226.77070000000001</v>
      </c>
      <c r="EB57" s="171">
        <v>181.09280000000001</v>
      </c>
      <c r="EC57" s="171">
        <v>175.22839999999999</v>
      </c>
      <c r="ED57" s="171">
        <v>176.34530000000001</v>
      </c>
      <c r="EE57" s="171">
        <v>114.0166</v>
      </c>
      <c r="EF57" s="171">
        <v>99.249099999999999</v>
      </c>
      <c r="EG57" s="171">
        <v>-22.568999999999999</v>
      </c>
      <c r="EH57" s="171">
        <v>716.48410000000001</v>
      </c>
      <c r="EI57" s="171">
        <v>459.3109</v>
      </c>
      <c r="EJ57" s="171">
        <v>0</v>
      </c>
      <c r="EK57" s="171">
        <v>-14.891400000000001</v>
      </c>
      <c r="EL57" s="171">
        <v>-12.006399999999999</v>
      </c>
      <c r="EM57" s="171">
        <v>48.074199999999998</v>
      </c>
      <c r="EN57" s="171">
        <v>65.863699999999994</v>
      </c>
      <c r="EO57" s="171">
        <v>61.353700000000003</v>
      </c>
      <c r="EP57" s="171">
        <v>167.48400000000001</v>
      </c>
      <c r="EQ57" s="171">
        <v>-37.680300000000003</v>
      </c>
      <c r="ER57" s="171">
        <v>-38.053600000000003</v>
      </c>
      <c r="ES57" s="171">
        <v>13.739699999999999</v>
      </c>
      <c r="ET57" s="171">
        <v>15.55</v>
      </c>
      <c r="EU57" s="171">
        <v>0</v>
      </c>
      <c r="EV57" s="171">
        <v>120.6</v>
      </c>
      <c r="EW57" s="171">
        <v>19.6189</v>
      </c>
      <c r="EX57" s="171">
        <v>58.569899999999997</v>
      </c>
      <c r="EY57" s="171">
        <v>-31.9192</v>
      </c>
      <c r="EZ57" s="171">
        <v>-31.072800000000001</v>
      </c>
      <c r="FA57" s="171">
        <v>13.7338</v>
      </c>
      <c r="FB57" s="171">
        <v>-27.2255</v>
      </c>
      <c r="FC57" s="171">
        <v>61.121099999999998</v>
      </c>
      <c r="FD57" s="171">
        <v>24.783000000000001</v>
      </c>
      <c r="FE57" s="171">
        <v>0</v>
      </c>
      <c r="FF57" s="171">
        <v>24.594799999999999</v>
      </c>
      <c r="FG57" s="171">
        <v>40.654600000000002</v>
      </c>
      <c r="FH57" s="171">
        <v>41.533900000000003</v>
      </c>
      <c r="FI57" s="171">
        <v>40.270600000000002</v>
      </c>
      <c r="FJ57" s="171">
        <v>54.0884</v>
      </c>
      <c r="FK57" s="171">
        <v>53.920900000000003</v>
      </c>
      <c r="FL57" s="171">
        <v>151.21299999999999</v>
      </c>
      <c r="FM57" s="171">
        <v>35.415300000000002</v>
      </c>
      <c r="FN57" s="171">
        <v>35.368499999999997</v>
      </c>
      <c r="FO57" s="171">
        <v>97.703400000000002</v>
      </c>
      <c r="FP57" s="171">
        <v>106.68300000000001</v>
      </c>
      <c r="FQ57" s="171">
        <v>40.856900000000003</v>
      </c>
      <c r="FR57" s="171">
        <v>12.38</v>
      </c>
      <c r="FS57" s="171">
        <v>15.284000000000001</v>
      </c>
      <c r="FT57" s="171">
        <v>1.5506</v>
      </c>
      <c r="FU57" s="171">
        <v>0</v>
      </c>
      <c r="FV57" s="171">
        <v>20.3</v>
      </c>
      <c r="FW57" s="171">
        <v>40.960999999999999</v>
      </c>
      <c r="FX57" s="171">
        <v>11.1488</v>
      </c>
      <c r="FY57" s="171">
        <v>-0.52600000000000002</v>
      </c>
      <c r="FZ57" s="171">
        <v>4.7249999999999996</v>
      </c>
      <c r="GA57" s="171">
        <v>11.183999999999999</v>
      </c>
      <c r="GB57" s="171">
        <v>56.38</v>
      </c>
      <c r="GC57" s="171">
        <v>47.176900000000003</v>
      </c>
      <c r="GD57" s="171">
        <v>46.012500000000003</v>
      </c>
      <c r="GE57" s="171">
        <v>15.66</v>
      </c>
      <c r="GF57" s="171">
        <v>103.639</v>
      </c>
      <c r="GG57" s="171">
        <v>25.7</v>
      </c>
      <c r="GH57" s="171">
        <v>-5.0124000000000004</v>
      </c>
      <c r="GI57" s="171">
        <v>-0.20930000000000001</v>
      </c>
      <c r="GJ57" s="171">
        <v>0</v>
      </c>
      <c r="GK57" s="171">
        <v>2.7423000000000002</v>
      </c>
      <c r="GL57" s="171">
        <v>0</v>
      </c>
      <c r="GM57" s="171">
        <v>0</v>
      </c>
      <c r="GN57" s="171">
        <v>-11.9398</v>
      </c>
      <c r="GO57" s="171">
        <v>-15.884600000000001</v>
      </c>
      <c r="GP57" s="171">
        <v>20.253900000000002</v>
      </c>
      <c r="GQ57" s="171">
        <v>49.425600000000003</v>
      </c>
      <c r="GR57" s="171">
        <v>62.084499999999998</v>
      </c>
      <c r="GS57" s="171">
        <v>62.738</v>
      </c>
      <c r="GT57" s="171">
        <v>-91.584599999999995</v>
      </c>
      <c r="GU57" s="171">
        <v>-15.9933</v>
      </c>
      <c r="GV57" s="171">
        <v>36.624699999999997</v>
      </c>
      <c r="GW57" s="171">
        <v>-21.4086</v>
      </c>
      <c r="GX57" s="171">
        <v>14.267799999999999</v>
      </c>
      <c r="GY57" s="171">
        <v>16.341999999999999</v>
      </c>
      <c r="GZ57" s="171">
        <v>15.3805</v>
      </c>
      <c r="HA57" s="171">
        <v>16</v>
      </c>
      <c r="HB57" s="171">
        <v>145.51920000000001</v>
      </c>
      <c r="HC57" s="171">
        <v>143.86269999999999</v>
      </c>
      <c r="HD57" s="171">
        <v>283.7</v>
      </c>
      <c r="HE57" s="171">
        <v>0</v>
      </c>
      <c r="HF57" s="171">
        <v>-41.901200000000003</v>
      </c>
      <c r="HG57" s="171">
        <v>554.18740000000003</v>
      </c>
      <c r="HH57" s="171">
        <v>537.8546</v>
      </c>
      <c r="HI57" s="171">
        <v>-16.005199999999999</v>
      </c>
      <c r="HJ57" s="171">
        <v>-13.5496</v>
      </c>
      <c r="HK57" s="171">
        <v>-52.724200000000003</v>
      </c>
      <c r="HL57" s="171">
        <v>-41.151899999999998</v>
      </c>
      <c r="HM57" s="171">
        <v>84.017499999999998</v>
      </c>
      <c r="HN57" s="171">
        <v>85.191699999999997</v>
      </c>
      <c r="HO57" s="171">
        <v>0</v>
      </c>
      <c r="HP57" s="171">
        <v>-37.7455</v>
      </c>
      <c r="HQ57" s="171">
        <v>36.521900000000002</v>
      </c>
      <c r="HR57" s="171">
        <v>36.148299999999999</v>
      </c>
      <c r="HS57" s="171">
        <v>-7.9480000000000004</v>
      </c>
      <c r="HT57" s="171">
        <v>-8.2579999999999991</v>
      </c>
      <c r="HU57" s="171">
        <v>102.58</v>
      </c>
      <c r="HV57" s="171">
        <v>101.37</v>
      </c>
      <c r="HW57" s="171">
        <v>22.9</v>
      </c>
      <c r="HX57" s="171">
        <v>22.2</v>
      </c>
      <c r="HY57" s="171">
        <v>21.944800000000001</v>
      </c>
      <c r="HZ57" s="171">
        <v>41.84</v>
      </c>
      <c r="IA57" s="171">
        <v>-261.78489999999999</v>
      </c>
      <c r="IB57" s="171">
        <v>110.8318</v>
      </c>
      <c r="IC57" s="171">
        <v>110.6374</v>
      </c>
      <c r="ID57" s="171">
        <v>18.5</v>
      </c>
      <c r="IE57" s="171">
        <v>-25.6</v>
      </c>
      <c r="IF57" s="171">
        <v>8.1999999999999993</v>
      </c>
      <c r="IG57" s="171">
        <v>9</v>
      </c>
      <c r="IH57" s="171">
        <v>1.7169000000000001</v>
      </c>
      <c r="II57" s="171">
        <v>1.5501</v>
      </c>
      <c r="IJ57" s="171">
        <v>139.64349999999999</v>
      </c>
      <c r="IK57" s="171">
        <v>135.33369999999999</v>
      </c>
      <c r="IL57" s="171">
        <v>474.3098</v>
      </c>
      <c r="IM57" s="171">
        <v>386.93860000000001</v>
      </c>
      <c r="IN57" s="171">
        <v>140.31950000000001</v>
      </c>
      <c r="IO57" s="171">
        <v>13.926299999999999</v>
      </c>
      <c r="IP57" s="171">
        <v>373.08010000000002</v>
      </c>
      <c r="IQ57" s="171">
        <v>-110.7379</v>
      </c>
      <c r="IR57" s="171">
        <v>62.158999999999999</v>
      </c>
      <c r="IS57" s="171">
        <v>19.7317</v>
      </c>
      <c r="IT57" s="171">
        <v>178.02080000000001</v>
      </c>
      <c r="IU57" s="171">
        <v>176.90360000000001</v>
      </c>
      <c r="IV57" s="171">
        <v>182.4288</v>
      </c>
      <c r="IW57" s="171">
        <v>-2.1113</v>
      </c>
      <c r="IX57" s="171">
        <v>230.55189999999999</v>
      </c>
      <c r="IY57" s="171">
        <v>-55.356000000000002</v>
      </c>
      <c r="IZ57" s="171">
        <v>234.69479999999999</v>
      </c>
      <c r="JA57" s="171">
        <v>-6.9339000000000004</v>
      </c>
      <c r="JB57" s="171">
        <v>0</v>
      </c>
      <c r="JC57" s="171">
        <v>16.72</v>
      </c>
      <c r="JD57" s="171">
        <v>8.8369999999999997</v>
      </c>
      <c r="JE57" s="171">
        <v>8.8670000000000009</v>
      </c>
      <c r="JF57" s="171">
        <v>-4.24</v>
      </c>
      <c r="JG57" s="171">
        <v>-5.76</v>
      </c>
      <c r="JH57" s="171">
        <v>0</v>
      </c>
      <c r="JI57" s="171">
        <v>20.274699999999999</v>
      </c>
      <c r="JJ57" s="171">
        <v>-7.7347999999999999</v>
      </c>
      <c r="JK57" s="171">
        <v>-34.160400000000003</v>
      </c>
      <c r="JL57" s="171">
        <v>32.200000000000003</v>
      </c>
      <c r="JM57" s="171">
        <v>54.365000000000002</v>
      </c>
      <c r="JN57" s="171">
        <v>53.948999999999998</v>
      </c>
      <c r="JO57" s="171">
        <v>11.354799999999999</v>
      </c>
      <c r="JP57" s="171">
        <v>13.5585</v>
      </c>
      <c r="JQ57" s="171">
        <v>53.774000000000001</v>
      </c>
      <c r="JR57" s="171">
        <v>54.159599999999998</v>
      </c>
      <c r="JS57" s="171">
        <v>54.512799999999999</v>
      </c>
      <c r="JT57" s="171">
        <v>0</v>
      </c>
      <c r="JU57" s="171">
        <v>57.9</v>
      </c>
      <c r="JV57" s="171">
        <v>23.383900000000001</v>
      </c>
      <c r="JW57" s="171">
        <v>10.48</v>
      </c>
      <c r="JX57" s="171">
        <v>0</v>
      </c>
      <c r="JY57" s="171">
        <v>-44.480699999999999</v>
      </c>
      <c r="JZ57" s="171">
        <v>89.296599999999998</v>
      </c>
      <c r="KA57" s="171">
        <v>77.849599999999995</v>
      </c>
      <c r="KB57" s="171">
        <v>-44.0929</v>
      </c>
      <c r="KC57" s="171">
        <v>-76.689099999999996</v>
      </c>
      <c r="KD57" s="171">
        <v>70.500500000000002</v>
      </c>
      <c r="KE57" s="171">
        <v>35.690899999999999</v>
      </c>
      <c r="KF57" s="171">
        <v>-36.1</v>
      </c>
      <c r="KG57" s="171">
        <v>68.3</v>
      </c>
      <c r="KH57" s="171">
        <v>183.00129999999999</v>
      </c>
      <c r="KI57" s="171">
        <v>290.32089999999999</v>
      </c>
    </row>
    <row r="58" spans="1:295" x14ac:dyDescent="0.25">
      <c r="A58" s="229" t="s">
        <v>750</v>
      </c>
      <c r="B58" s="229"/>
      <c r="C58" s="171">
        <v>0</v>
      </c>
      <c r="D58" s="171">
        <v>14.0373</v>
      </c>
      <c r="E58" s="171">
        <v>-28.335799999999999</v>
      </c>
      <c r="F58" s="171">
        <v>-39.469200000000001</v>
      </c>
      <c r="G58" s="171">
        <v>9.7491000000000003</v>
      </c>
      <c r="H58" s="171">
        <v>0</v>
      </c>
      <c r="I58" s="171">
        <v>39.545299999999997</v>
      </c>
      <c r="J58" s="171">
        <v>-227.65889999999999</v>
      </c>
      <c r="K58" s="171">
        <v>40.4664</v>
      </c>
      <c r="L58" s="171">
        <v>20.6934</v>
      </c>
      <c r="M58" s="171">
        <v>20.1938</v>
      </c>
      <c r="N58" s="171">
        <v>-2.2200000000000002</v>
      </c>
      <c r="O58" s="171">
        <v>-73.671000000000006</v>
      </c>
      <c r="P58" s="171">
        <v>33</v>
      </c>
      <c r="Q58" s="171">
        <v>0</v>
      </c>
      <c r="R58" s="171">
        <v>-66</v>
      </c>
      <c r="S58" s="171">
        <v>9.2704000000000004</v>
      </c>
      <c r="T58" s="171">
        <v>20.823</v>
      </c>
      <c r="U58" s="171">
        <v>9.3528000000000002</v>
      </c>
      <c r="V58" s="171">
        <v>9.4854000000000003</v>
      </c>
      <c r="W58" s="171">
        <v>15.7989</v>
      </c>
      <c r="X58" s="171">
        <v>11.834099999999999</v>
      </c>
      <c r="Y58" s="171">
        <v>0.23039999999999999</v>
      </c>
      <c r="Z58" s="171">
        <v>2.4592999999999998</v>
      </c>
      <c r="AA58" s="171">
        <v>0</v>
      </c>
      <c r="AB58" s="171">
        <v>0</v>
      </c>
      <c r="AC58" s="171">
        <v>-67.09</v>
      </c>
      <c r="AD58" s="171">
        <v>-102.83</v>
      </c>
      <c r="AE58" s="171">
        <v>0</v>
      </c>
      <c r="AF58" s="171">
        <v>-33.299999999999997</v>
      </c>
      <c r="AG58" s="171">
        <v>35.200000000000003</v>
      </c>
      <c r="AH58" s="171">
        <v>4.782</v>
      </c>
      <c r="AI58" s="171">
        <v>0.16200000000000001</v>
      </c>
      <c r="AJ58" s="171">
        <v>0</v>
      </c>
      <c r="AK58" s="171">
        <v>-75.12</v>
      </c>
      <c r="AL58" s="171">
        <v>-60.74</v>
      </c>
      <c r="AM58" s="171">
        <v>20.010000000000002</v>
      </c>
      <c r="AN58" s="171">
        <v>20.38</v>
      </c>
      <c r="AO58" s="171">
        <v>13.5252</v>
      </c>
      <c r="AP58" s="171">
        <v>-4.8635999999999999</v>
      </c>
      <c r="AQ58" s="171">
        <v>47.947800000000001</v>
      </c>
      <c r="AR58" s="171">
        <v>49.423900000000003</v>
      </c>
      <c r="AS58" s="171">
        <v>18.311199999999999</v>
      </c>
      <c r="AT58" s="171">
        <v>0</v>
      </c>
      <c r="AU58" s="171">
        <v>-68.3065</v>
      </c>
      <c r="AV58" s="171">
        <v>6.1189</v>
      </c>
      <c r="AW58" s="171">
        <v>6.1597</v>
      </c>
      <c r="AX58" s="171">
        <v>46.868299999999998</v>
      </c>
      <c r="AY58" s="171">
        <v>46.909100000000002</v>
      </c>
      <c r="AZ58" s="171">
        <v>-2.0775000000000001</v>
      </c>
      <c r="BA58" s="171">
        <v>-3.262</v>
      </c>
      <c r="BB58" s="171">
        <v>-604.80690000000004</v>
      </c>
      <c r="BC58" s="171">
        <v>-12.790100000000001</v>
      </c>
      <c r="BD58" s="171">
        <v>-14.7</v>
      </c>
      <c r="BE58" s="171">
        <v>-14.9</v>
      </c>
      <c r="BF58" s="171">
        <v>0</v>
      </c>
      <c r="BG58" s="171">
        <v>41.563200000000002</v>
      </c>
      <c r="BH58" s="171">
        <v>-10.271599999999999</v>
      </c>
      <c r="BI58" s="171">
        <v>0</v>
      </c>
      <c r="BJ58" s="171">
        <v>-74.580399999999997</v>
      </c>
      <c r="BK58" s="171">
        <v>2.7439</v>
      </c>
      <c r="BL58" s="171">
        <v>3.9178999999999999</v>
      </c>
      <c r="BM58" s="171">
        <v>3.9117999999999999</v>
      </c>
      <c r="BN58" s="171">
        <v>412.7627</v>
      </c>
      <c r="BO58" s="171">
        <v>102.5727</v>
      </c>
      <c r="BP58" s="171">
        <v>102.32850000000001</v>
      </c>
      <c r="BQ58" s="171">
        <v>-704.37570000000005</v>
      </c>
      <c r="BR58" s="171">
        <v>356.47469999999998</v>
      </c>
      <c r="BS58" s="171">
        <v>0</v>
      </c>
      <c r="BT58" s="171">
        <v>-120.3073</v>
      </c>
      <c r="BU58" s="171">
        <v>19.695399999999999</v>
      </c>
      <c r="BV58" s="171">
        <v>68.349999999999994</v>
      </c>
      <c r="BW58" s="171">
        <v>23.61</v>
      </c>
      <c r="BX58" s="171">
        <v>18.920000000000002</v>
      </c>
      <c r="BY58" s="171">
        <v>46.24</v>
      </c>
      <c r="BZ58" s="171">
        <v>67.08</v>
      </c>
      <c r="CA58" s="171">
        <v>-54.650300000000001</v>
      </c>
      <c r="CB58" s="171">
        <v>-55.855899999999998</v>
      </c>
      <c r="CC58" s="171">
        <v>61.735900000000001</v>
      </c>
      <c r="CD58" s="171">
        <v>62.3705</v>
      </c>
      <c r="CE58" s="171">
        <v>-11.9543</v>
      </c>
      <c r="CF58" s="171">
        <v>-144.8622</v>
      </c>
      <c r="CG58" s="171">
        <v>-144.03700000000001</v>
      </c>
      <c r="CH58" s="171">
        <v>-1.6366000000000001</v>
      </c>
      <c r="CI58" s="171">
        <v>0</v>
      </c>
      <c r="CJ58" s="171">
        <v>0</v>
      </c>
      <c r="CK58" s="171">
        <v>0</v>
      </c>
      <c r="CL58" s="171">
        <v>87.1</v>
      </c>
      <c r="CM58" s="171">
        <v>78.5</v>
      </c>
      <c r="CN58" s="171">
        <v>-18.2</v>
      </c>
      <c r="CO58" s="171">
        <v>65.504999999999995</v>
      </c>
      <c r="CP58" s="171">
        <v>65.052099999999996</v>
      </c>
      <c r="CQ58" s="171">
        <v>63.560400000000001</v>
      </c>
      <c r="CR58" s="171">
        <v>-24.1967</v>
      </c>
      <c r="CS58" s="171">
        <v>-23.490600000000001</v>
      </c>
      <c r="CT58" s="171">
        <v>22.942599999999999</v>
      </c>
      <c r="CU58" s="171">
        <v>-148.32679999999999</v>
      </c>
      <c r="CV58" s="171">
        <v>27.4328</v>
      </c>
      <c r="CW58" s="171">
        <v>10.9267</v>
      </c>
      <c r="CX58" s="171">
        <v>40.17</v>
      </c>
      <c r="CY58" s="171">
        <v>22.67</v>
      </c>
      <c r="CZ58" s="171">
        <v>30.241700000000002</v>
      </c>
      <c r="DA58" s="171">
        <v>28.568999999999999</v>
      </c>
      <c r="DB58" s="171">
        <v>-55.56</v>
      </c>
      <c r="DC58" s="171">
        <v>-3.3178000000000001</v>
      </c>
      <c r="DD58" s="171">
        <v>0</v>
      </c>
      <c r="DE58" s="171">
        <v>0</v>
      </c>
      <c r="DF58" s="171">
        <v>-98.292299999999997</v>
      </c>
      <c r="DG58" s="171">
        <v>0</v>
      </c>
      <c r="DH58" s="171">
        <v>0</v>
      </c>
      <c r="DI58" s="171">
        <v>-122.1</v>
      </c>
      <c r="DJ58" s="171">
        <v>-121.6</v>
      </c>
      <c r="DK58" s="171">
        <v>22.552199999999999</v>
      </c>
      <c r="DL58" s="171">
        <v>34.579500000000003</v>
      </c>
      <c r="DM58" s="171">
        <v>32.420299999999997</v>
      </c>
      <c r="DN58" s="171">
        <v>48.065199999999997</v>
      </c>
      <c r="DO58" s="171">
        <v>33.450000000000003</v>
      </c>
      <c r="DP58" s="171">
        <v>-9.4</v>
      </c>
      <c r="DQ58" s="171">
        <v>48.887</v>
      </c>
      <c r="DR58" s="171">
        <v>47.2089</v>
      </c>
      <c r="DS58" s="171">
        <v>-50.36</v>
      </c>
      <c r="DT58" s="171">
        <v>0</v>
      </c>
      <c r="DU58" s="171">
        <v>71.58</v>
      </c>
      <c r="DV58" s="171">
        <v>46.44</v>
      </c>
      <c r="DW58" s="171">
        <v>47.563600000000001</v>
      </c>
      <c r="DX58" s="171">
        <v>46.709099999999999</v>
      </c>
      <c r="DY58" s="171">
        <v>-32.7226</v>
      </c>
      <c r="DZ58" s="171">
        <v>-32.618200000000002</v>
      </c>
      <c r="EA58" s="171">
        <v>145.64250000000001</v>
      </c>
      <c r="EB58" s="171">
        <v>105.93940000000001</v>
      </c>
      <c r="EC58" s="171">
        <v>101.89830000000001</v>
      </c>
      <c r="ED58" s="171">
        <v>101.7627</v>
      </c>
      <c r="EE58" s="171">
        <v>49.571800000000003</v>
      </c>
      <c r="EF58" s="171">
        <v>29.043900000000001</v>
      </c>
      <c r="EG58" s="171">
        <v>-31.591000000000001</v>
      </c>
      <c r="EH58" s="171">
        <v>510.71510000000001</v>
      </c>
      <c r="EI58" s="171">
        <v>-115.28189999999999</v>
      </c>
      <c r="EJ58" s="171">
        <v>0</v>
      </c>
      <c r="EK58" s="171">
        <v>-30.2454</v>
      </c>
      <c r="EL58" s="171">
        <v>-27.357700000000001</v>
      </c>
      <c r="EM58" s="171">
        <v>-26.384899999999998</v>
      </c>
      <c r="EN58" s="171">
        <v>-41.254600000000003</v>
      </c>
      <c r="EO58" s="171">
        <v>-37.822600000000001</v>
      </c>
      <c r="EP58" s="171">
        <v>23.088000000000001</v>
      </c>
      <c r="EQ58" s="171">
        <v>-74.103200000000001</v>
      </c>
      <c r="ER58" s="171">
        <v>-75.344300000000004</v>
      </c>
      <c r="ES58" s="171">
        <v>-62.9238</v>
      </c>
      <c r="ET58" s="171">
        <v>0</v>
      </c>
      <c r="EU58" s="171">
        <v>-18.88</v>
      </c>
      <c r="EV58" s="171">
        <v>1</v>
      </c>
      <c r="EW58" s="171">
        <v>11.500999999999999</v>
      </c>
      <c r="EX58" s="171">
        <v>-158.74119999999999</v>
      </c>
      <c r="EY58" s="171">
        <v>-42.793599999999998</v>
      </c>
      <c r="EZ58" s="171">
        <v>-41.737499999999997</v>
      </c>
      <c r="FA58" s="171">
        <v>2.8258999999999999</v>
      </c>
      <c r="FB58" s="171">
        <v>-98.372299999999996</v>
      </c>
      <c r="FC58" s="171">
        <v>-8.6843000000000004</v>
      </c>
      <c r="FD58" s="171">
        <v>16.753499999999999</v>
      </c>
      <c r="FE58" s="171">
        <v>0</v>
      </c>
      <c r="FF58" s="171">
        <v>16.6433</v>
      </c>
      <c r="FG58" s="171">
        <v>17.292000000000002</v>
      </c>
      <c r="FH58" s="171">
        <v>16.425899999999999</v>
      </c>
      <c r="FI58" s="171">
        <v>16.8033</v>
      </c>
      <c r="FJ58" s="171">
        <v>2.5118</v>
      </c>
      <c r="FK58" s="171">
        <v>3.1817000000000002</v>
      </c>
      <c r="FL58" s="171">
        <v>-24.951000000000001</v>
      </c>
      <c r="FM58" s="171">
        <v>0.61739999999999995</v>
      </c>
      <c r="FN58" s="171">
        <v>0.64810000000000001</v>
      </c>
      <c r="FO58" s="171">
        <v>-46.0276</v>
      </c>
      <c r="FP58" s="171">
        <v>-44.497300000000003</v>
      </c>
      <c r="FQ58" s="171">
        <v>7.2236000000000002</v>
      </c>
      <c r="FR58" s="171">
        <v>-12.51</v>
      </c>
      <c r="FS58" s="171">
        <v>1.9831000000000001</v>
      </c>
      <c r="FT58" s="171">
        <v>0.6522</v>
      </c>
      <c r="FU58" s="171">
        <v>-9.7799999999999994</v>
      </c>
      <c r="FV58" s="171">
        <v>14.2</v>
      </c>
      <c r="FW58" s="171">
        <v>0</v>
      </c>
      <c r="FX58" s="171">
        <v>10.5761</v>
      </c>
      <c r="FY58" s="171">
        <v>-5.6139999999999999</v>
      </c>
      <c r="FZ58" s="171">
        <v>0.79800000000000004</v>
      </c>
      <c r="GA58" s="171">
        <v>9.2050000000000001</v>
      </c>
      <c r="GB58" s="171">
        <v>33.96</v>
      </c>
      <c r="GC58" s="171">
        <v>-107.1571</v>
      </c>
      <c r="GD58" s="171">
        <v>-97.6798</v>
      </c>
      <c r="GE58" s="171">
        <v>12.1</v>
      </c>
      <c r="GF58" s="171">
        <v>64.488600000000005</v>
      </c>
      <c r="GG58" s="171">
        <v>15.9</v>
      </c>
      <c r="GH58" s="171">
        <v>-22.553000000000001</v>
      </c>
      <c r="GI58" s="171">
        <v>-7.0007999999999999</v>
      </c>
      <c r="GJ58" s="171">
        <v>-6.9953000000000003</v>
      </c>
      <c r="GK58" s="171">
        <v>1.2607999999999999</v>
      </c>
      <c r="GL58" s="171">
        <v>0</v>
      </c>
      <c r="GM58" s="171">
        <v>0</v>
      </c>
      <c r="GN58" s="171">
        <v>-16.566400000000002</v>
      </c>
      <c r="GO58" s="171">
        <v>-46.573099999999997</v>
      </c>
      <c r="GP58" s="171">
        <v>15.587999999999999</v>
      </c>
      <c r="GQ58" s="171">
        <v>16.496400000000001</v>
      </c>
      <c r="GR58" s="171">
        <v>49.964599999999997</v>
      </c>
      <c r="GS58" s="171">
        <v>52.407800000000002</v>
      </c>
      <c r="GT58" s="171">
        <v>-181.15350000000001</v>
      </c>
      <c r="GU58" s="171">
        <v>-32.493600000000001</v>
      </c>
      <c r="GV58" s="171">
        <v>25.483599999999999</v>
      </c>
      <c r="GW58" s="171">
        <v>-77.055800000000005</v>
      </c>
      <c r="GX58" s="171">
        <v>10.2142</v>
      </c>
      <c r="GY58" s="171">
        <v>4.2579000000000002</v>
      </c>
      <c r="GZ58" s="171">
        <v>4.0606999999999998</v>
      </c>
      <c r="HA58" s="171">
        <v>12</v>
      </c>
      <c r="HB58" s="171">
        <v>12.9818</v>
      </c>
      <c r="HC58" s="171">
        <v>14.553000000000001</v>
      </c>
      <c r="HD58" s="171">
        <v>3.8</v>
      </c>
      <c r="HE58" s="171">
        <v>-281.0616</v>
      </c>
      <c r="HF58" s="171">
        <v>-543.90769999999998</v>
      </c>
      <c r="HG58" s="171">
        <v>43.355600000000003</v>
      </c>
      <c r="HH58" s="171">
        <v>-135.87620000000001</v>
      </c>
      <c r="HI58" s="171">
        <v>-138.56</v>
      </c>
      <c r="HJ58" s="171">
        <v>-135.4452</v>
      </c>
      <c r="HK58" s="171">
        <v>-76.044700000000006</v>
      </c>
      <c r="HL58" s="171">
        <v>-69.691599999999994</v>
      </c>
      <c r="HM58" s="171">
        <v>76.593000000000004</v>
      </c>
      <c r="HN58" s="171">
        <v>75.718800000000002</v>
      </c>
      <c r="HO58" s="171">
        <v>-96.065200000000004</v>
      </c>
      <c r="HP58" s="171">
        <v>-97.6434</v>
      </c>
      <c r="HQ58" s="171">
        <v>-6.2815000000000003</v>
      </c>
      <c r="HR58" s="171">
        <v>-7.1824000000000003</v>
      </c>
      <c r="HS58" s="171">
        <v>-69.197699999999998</v>
      </c>
      <c r="HT58" s="171">
        <v>-69.593400000000003</v>
      </c>
      <c r="HU58" s="171">
        <v>5.2</v>
      </c>
      <c r="HV58" s="171">
        <v>5.0999999999999996</v>
      </c>
      <c r="HW58" s="171">
        <v>1.6</v>
      </c>
      <c r="HX58" s="171">
        <v>2.2999999999999998</v>
      </c>
      <c r="HY58" s="171">
        <v>20.695</v>
      </c>
      <c r="HZ58" s="171">
        <v>-76.88</v>
      </c>
      <c r="IA58" s="171">
        <v>-362.0797</v>
      </c>
      <c r="IB58" s="171">
        <v>55.183599999999998</v>
      </c>
      <c r="IC58" s="171">
        <v>54.933999999999997</v>
      </c>
      <c r="ID58" s="171">
        <v>2</v>
      </c>
      <c r="IE58" s="171">
        <v>-57.1</v>
      </c>
      <c r="IF58" s="171">
        <v>-35.1</v>
      </c>
      <c r="IG58" s="171">
        <v>-35.200000000000003</v>
      </c>
      <c r="IH58" s="171">
        <v>1.2855000000000001</v>
      </c>
      <c r="II58" s="171">
        <v>1.1348</v>
      </c>
      <c r="IJ58" s="171">
        <v>-528.61869999999999</v>
      </c>
      <c r="IK58" s="171">
        <v>-424.2047</v>
      </c>
      <c r="IL58" s="171">
        <v>0</v>
      </c>
      <c r="IM58" s="171">
        <v>-10.5192</v>
      </c>
      <c r="IN58" s="171">
        <v>-74.227999999999994</v>
      </c>
      <c r="IO58" s="171">
        <v>-378.12150000000003</v>
      </c>
      <c r="IP58" s="171">
        <v>-20.714400000000001</v>
      </c>
      <c r="IQ58" s="171">
        <v>-183.98320000000001</v>
      </c>
      <c r="IR58" s="171">
        <v>-225.00389999999999</v>
      </c>
      <c r="IS58" s="171">
        <v>-372.99079999999998</v>
      </c>
      <c r="IT58" s="171">
        <v>80.787400000000005</v>
      </c>
      <c r="IU58" s="171">
        <v>81.718299999999999</v>
      </c>
      <c r="IV58" s="171">
        <v>108.0157</v>
      </c>
      <c r="IW58" s="171">
        <v>-458.6737</v>
      </c>
      <c r="IX58" s="171">
        <v>-61.643099999999997</v>
      </c>
      <c r="IY58" s="171">
        <v>-236.2972</v>
      </c>
      <c r="IZ58" s="171">
        <v>54.814399999999999</v>
      </c>
      <c r="JA58" s="171">
        <v>-11.3889</v>
      </c>
      <c r="JB58" s="171">
        <v>0</v>
      </c>
      <c r="JC58" s="171">
        <v>4.16</v>
      </c>
      <c r="JD58" s="171">
        <v>6.6609999999999996</v>
      </c>
      <c r="JE58" s="171">
        <v>6.6589999999999998</v>
      </c>
      <c r="JF58" s="171">
        <v>-17.2</v>
      </c>
      <c r="JG58" s="171">
        <v>-19.52</v>
      </c>
      <c r="JH58" s="171">
        <v>0</v>
      </c>
      <c r="JI58" s="171">
        <v>6.3583999999999996</v>
      </c>
      <c r="JJ58" s="171">
        <v>-27.452500000000001</v>
      </c>
      <c r="JK58" s="171">
        <v>-41.982100000000003</v>
      </c>
      <c r="JL58" s="171">
        <v>12.4</v>
      </c>
      <c r="JM58" s="171">
        <v>45.604999999999997</v>
      </c>
      <c r="JN58" s="171">
        <v>44.857999999999997</v>
      </c>
      <c r="JO58" s="171">
        <v>0</v>
      </c>
      <c r="JP58" s="171">
        <v>0</v>
      </c>
      <c r="JQ58" s="171">
        <v>49.613900000000001</v>
      </c>
      <c r="JR58" s="171">
        <v>49.557699999999997</v>
      </c>
      <c r="JS58" s="171">
        <v>49.9465</v>
      </c>
      <c r="JT58" s="171">
        <v>0</v>
      </c>
      <c r="JU58" s="171">
        <v>24.9</v>
      </c>
      <c r="JV58" s="171">
        <v>13.178100000000001</v>
      </c>
      <c r="JW58" s="171">
        <v>5.0999999999999996</v>
      </c>
      <c r="JX58" s="171">
        <v>0</v>
      </c>
      <c r="JY58" s="171">
        <v>-71.268199999999993</v>
      </c>
      <c r="JZ58" s="171">
        <v>77.539599999999993</v>
      </c>
      <c r="KA58" s="171">
        <v>53.062800000000003</v>
      </c>
      <c r="KB58" s="171">
        <v>-70.680599999999998</v>
      </c>
      <c r="KC58" s="171">
        <v>-87.781899999999993</v>
      </c>
      <c r="KD58" s="171">
        <v>40.616300000000003</v>
      </c>
      <c r="KE58" s="171">
        <v>16.891500000000001</v>
      </c>
      <c r="KF58" s="171">
        <v>-66.599999999999994</v>
      </c>
      <c r="KG58" s="171">
        <v>37.5</v>
      </c>
      <c r="KH58" s="171">
        <v>-198.56970000000001</v>
      </c>
      <c r="KI58" s="171">
        <v>-32.535499999999999</v>
      </c>
    </row>
    <row r="59" spans="1:295" x14ac:dyDescent="0.25">
      <c r="A59" s="229" t="s">
        <v>751</v>
      </c>
      <c r="B59" s="229"/>
      <c r="C59" s="171">
        <v>0</v>
      </c>
      <c r="D59" s="171">
        <v>16.57148611111111</v>
      </c>
      <c r="E59" s="171">
        <v>-24.079532432432433</v>
      </c>
      <c r="F59" s="171">
        <v>-35.100822916666665</v>
      </c>
      <c r="G59" s="171">
        <v>24.793282222222224</v>
      </c>
      <c r="H59" s="171">
        <v>0</v>
      </c>
      <c r="I59" s="171">
        <v>52.905556249999997</v>
      </c>
      <c r="J59" s="171">
        <v>-102.5054375</v>
      </c>
      <c r="K59" s="171">
        <v>56.299045652173916</v>
      </c>
      <c r="L59" s="171">
        <v>28.486991111111109</v>
      </c>
      <c r="M59" s="171">
        <v>28.156952083333334</v>
      </c>
      <c r="N59" s="171">
        <v>15.77125</v>
      </c>
      <c r="O59" s="171">
        <v>-51.854416666666665</v>
      </c>
      <c r="P59" s="171">
        <v>47.85</v>
      </c>
      <c r="Q59" s="171">
        <v>14.904</v>
      </c>
      <c r="R59" s="171">
        <v>-47.541463414634151</v>
      </c>
      <c r="S59" s="171">
        <v>13.638753191489361</v>
      </c>
      <c r="T59" s="171">
        <v>45.528637500000002</v>
      </c>
      <c r="U59" s="171">
        <v>12.063510416666666</v>
      </c>
      <c r="V59" s="171">
        <v>12.151764583333334</v>
      </c>
      <c r="W59" s="171">
        <v>20.095091666666669</v>
      </c>
      <c r="X59" s="171">
        <v>14.787487499999999</v>
      </c>
      <c r="Y59" s="171">
        <v>4.858047916666667</v>
      </c>
      <c r="Z59" s="171">
        <v>7.1167354166666676</v>
      </c>
      <c r="AA59" s="171">
        <v>0</v>
      </c>
      <c r="AB59" s="171">
        <v>0</v>
      </c>
      <c r="AC59" s="171">
        <v>-51.297666666666665</v>
      </c>
      <c r="AD59" s="171">
        <v>-60.946458333333339</v>
      </c>
      <c r="AE59" s="171">
        <v>0</v>
      </c>
      <c r="AF59" s="171">
        <v>-15.6325</v>
      </c>
      <c r="AG59" s="171">
        <v>50.914285714285711</v>
      </c>
      <c r="AH59" s="171">
        <v>8.1042916666666667</v>
      </c>
      <c r="AI59" s="171">
        <v>0.1806875</v>
      </c>
      <c r="AJ59" s="171">
        <v>0</v>
      </c>
      <c r="AK59" s="171">
        <v>-43.452708333333334</v>
      </c>
      <c r="AL59" s="171">
        <v>-41.931249999999999</v>
      </c>
      <c r="AM59" s="171">
        <v>43.726875</v>
      </c>
      <c r="AN59" s="171">
        <v>43.931041666666673</v>
      </c>
      <c r="AO59" s="171">
        <v>18.383158333333334</v>
      </c>
      <c r="AP59" s="171">
        <v>-1.2774979166666669</v>
      </c>
      <c r="AQ59" s="171">
        <v>62.306102083333329</v>
      </c>
      <c r="AR59" s="171">
        <v>64.509189583333338</v>
      </c>
      <c r="AS59" s="171">
        <v>31.343841666666663</v>
      </c>
      <c r="AT59" s="171">
        <v>0</v>
      </c>
      <c r="AU59" s="171">
        <v>-49.355864583333336</v>
      </c>
      <c r="AV59" s="171">
        <v>17.747360416666666</v>
      </c>
      <c r="AW59" s="171">
        <v>17.781725000000002</v>
      </c>
      <c r="AX59" s="171">
        <v>62.107308333333336</v>
      </c>
      <c r="AY59" s="171">
        <v>62.698110416666665</v>
      </c>
      <c r="AZ59" s="171">
        <v>18.142187499999999</v>
      </c>
      <c r="BA59" s="171">
        <v>17.511945833333336</v>
      </c>
      <c r="BB59" s="171">
        <v>-485.92635833333333</v>
      </c>
      <c r="BC59" s="171">
        <v>0.69941666666666669</v>
      </c>
      <c r="BD59" s="171">
        <v>-12.172916666666667</v>
      </c>
      <c r="BE59" s="171">
        <v>-12.1625</v>
      </c>
      <c r="BF59" s="171">
        <v>0</v>
      </c>
      <c r="BG59" s="171">
        <v>56.244487499999998</v>
      </c>
      <c r="BH59" s="171">
        <v>-7.9628041666666665</v>
      </c>
      <c r="BI59" s="171">
        <v>0</v>
      </c>
      <c r="BJ59" s="171">
        <v>-49.895945833333329</v>
      </c>
      <c r="BK59" s="171">
        <v>7.1384520833333331</v>
      </c>
      <c r="BL59" s="171">
        <v>14.236791304347825</v>
      </c>
      <c r="BM59" s="171">
        <v>9.8160604166666676</v>
      </c>
      <c r="BN59" s="171">
        <v>533.19380208333325</v>
      </c>
      <c r="BO59" s="171">
        <v>161.11479166666666</v>
      </c>
      <c r="BP59" s="171">
        <v>161.17138125</v>
      </c>
      <c r="BQ59" s="171">
        <v>-590.88941666666665</v>
      </c>
      <c r="BR59" s="171">
        <v>524.66906874999995</v>
      </c>
      <c r="BS59" s="171">
        <v>0</v>
      </c>
      <c r="BT59" s="171">
        <v>-57.843172916666667</v>
      </c>
      <c r="BU59" s="171">
        <v>59.40965416666667</v>
      </c>
      <c r="BV59" s="171">
        <v>92.882800000000003</v>
      </c>
      <c r="BW59" s="171">
        <v>28.295208333333331</v>
      </c>
      <c r="BX59" s="171">
        <v>27.673749999999998</v>
      </c>
      <c r="BY59" s="171">
        <v>63.609722222222224</v>
      </c>
      <c r="BZ59" s="171">
        <v>80.703414634146341</v>
      </c>
      <c r="CA59" s="171">
        <v>-26.734208333333331</v>
      </c>
      <c r="CB59" s="171">
        <v>-26.4635</v>
      </c>
      <c r="CC59" s="171">
        <v>85.374881250000001</v>
      </c>
      <c r="CD59" s="171">
        <v>85.990283333333323</v>
      </c>
      <c r="CE59" s="171">
        <v>-6.6536895833333336</v>
      </c>
      <c r="CF59" s="171">
        <v>-94.932268750000006</v>
      </c>
      <c r="CG59" s="171">
        <v>-94.36628541666667</v>
      </c>
      <c r="CH59" s="171">
        <v>5.9451041666666669</v>
      </c>
      <c r="CI59" s="171">
        <v>0</v>
      </c>
      <c r="CJ59" s="171">
        <v>0</v>
      </c>
      <c r="CK59" s="171">
        <v>0</v>
      </c>
      <c r="CL59" s="171">
        <v>111.47916666666666</v>
      </c>
      <c r="CM59" s="171">
        <v>100.55833333333332</v>
      </c>
      <c r="CN59" s="171">
        <v>-15.862083333333334</v>
      </c>
      <c r="CO59" s="171">
        <v>73.125085416666664</v>
      </c>
      <c r="CP59" s="171">
        <v>71.639162499999998</v>
      </c>
      <c r="CQ59" s="171">
        <v>71.091420833333331</v>
      </c>
      <c r="CR59" s="171">
        <v>-1.1553374999999999</v>
      </c>
      <c r="CS59" s="171">
        <v>-0.59052291666666679</v>
      </c>
      <c r="CT59" s="171">
        <v>52.456772916666665</v>
      </c>
      <c r="CU59" s="171">
        <v>-103.2524375</v>
      </c>
      <c r="CV59" s="171">
        <v>61.464985416666664</v>
      </c>
      <c r="CW59" s="171">
        <v>14.344835416666665</v>
      </c>
      <c r="CX59" s="171">
        <v>62.001458333333339</v>
      </c>
      <c r="CY59" s="171">
        <v>36.416458333333331</v>
      </c>
      <c r="CZ59" s="171">
        <v>43.060980434782607</v>
      </c>
      <c r="DA59" s="171">
        <v>40.792337777777774</v>
      </c>
      <c r="DB59" s="171">
        <v>-45.594999999999999</v>
      </c>
      <c r="DC59" s="171">
        <v>-3.2256166666666668</v>
      </c>
      <c r="DD59" s="171">
        <v>0</v>
      </c>
      <c r="DE59" s="171">
        <v>0</v>
      </c>
      <c r="DF59" s="171">
        <v>-72.082808333333332</v>
      </c>
      <c r="DG59" s="171">
        <v>0</v>
      </c>
      <c r="DH59" s="171">
        <v>0</v>
      </c>
      <c r="DI59" s="171">
        <v>-100.59555555555556</v>
      </c>
      <c r="DJ59" s="171">
        <v>-100.06521739130434</v>
      </c>
      <c r="DK59" s="171">
        <v>26.285630434782611</v>
      </c>
      <c r="DL59" s="171">
        <v>52.141308333333328</v>
      </c>
      <c r="DM59" s="171">
        <v>55.178522916666672</v>
      </c>
      <c r="DN59" s="171">
        <v>73.646358536585367</v>
      </c>
      <c r="DO59" s="171">
        <v>51.234999999999999</v>
      </c>
      <c r="DP59" s="171">
        <v>-6.3008333333333342</v>
      </c>
      <c r="DQ59" s="171">
        <v>55.299053191489364</v>
      </c>
      <c r="DR59" s="171">
        <v>71.617450000000005</v>
      </c>
      <c r="DS59" s="171">
        <v>-38.605625000000003</v>
      </c>
      <c r="DT59" s="171">
        <v>0</v>
      </c>
      <c r="DU59" s="171">
        <v>97.776666666666657</v>
      </c>
      <c r="DV59" s="171">
        <v>60.366956521739127</v>
      </c>
      <c r="DW59" s="171">
        <v>72.261739583333338</v>
      </c>
      <c r="DX59" s="171">
        <v>71.051510416666659</v>
      </c>
      <c r="DY59" s="171">
        <v>-16.499989583333331</v>
      </c>
      <c r="DZ59" s="171">
        <v>-16.710985416666666</v>
      </c>
      <c r="EA59" s="171">
        <v>187.75400425531913</v>
      </c>
      <c r="EB59" s="171">
        <v>144.79213958333332</v>
      </c>
      <c r="EC59" s="171">
        <v>140.00100624999999</v>
      </c>
      <c r="ED59" s="171">
        <v>141.14329791666665</v>
      </c>
      <c r="EE59" s="171">
        <v>77.745781249999993</v>
      </c>
      <c r="EF59" s="171">
        <v>59.840724999999999</v>
      </c>
      <c r="EG59" s="171">
        <v>-27.873000000000001</v>
      </c>
      <c r="EH59" s="171">
        <v>603.4964936170212</v>
      </c>
      <c r="EI59" s="171">
        <v>194.28502083333331</v>
      </c>
      <c r="EJ59" s="171">
        <v>0</v>
      </c>
      <c r="EK59" s="171">
        <v>-25.687464583333334</v>
      </c>
      <c r="EL59" s="171">
        <v>-23.170845833333331</v>
      </c>
      <c r="EM59" s="171">
        <v>13.579841304347825</v>
      </c>
      <c r="EN59" s="171">
        <v>10.043077083333333</v>
      </c>
      <c r="EO59" s="171">
        <v>9.3675104166666667</v>
      </c>
      <c r="EP59" s="171">
        <v>84.46875</v>
      </c>
      <c r="EQ59" s="171">
        <v>-55.269187500000001</v>
      </c>
      <c r="ER59" s="171">
        <v>-56.203414583333327</v>
      </c>
      <c r="ES59" s="171">
        <v>-20.123408333333334</v>
      </c>
      <c r="ET59" s="171">
        <v>4.1021875000000003</v>
      </c>
      <c r="EU59" s="171">
        <v>-12.954583333333332</v>
      </c>
      <c r="EV59" s="171">
        <v>62.791176470588233</v>
      </c>
      <c r="EW59" s="171">
        <v>16.441912500000001</v>
      </c>
      <c r="EX59" s="171">
        <v>-48.147052083333335</v>
      </c>
      <c r="EY59" s="171">
        <v>-36.233829166666666</v>
      </c>
      <c r="EZ59" s="171">
        <v>-35.29596875</v>
      </c>
      <c r="FA59" s="171">
        <v>8.3965312500000007</v>
      </c>
      <c r="FB59" s="171">
        <v>-57.346724999999999</v>
      </c>
      <c r="FC59" s="171">
        <v>22.479097872340425</v>
      </c>
      <c r="FD59" s="171">
        <v>21.566439583333331</v>
      </c>
      <c r="FE59" s="171">
        <v>0</v>
      </c>
      <c r="FF59" s="171">
        <v>21.183595833333332</v>
      </c>
      <c r="FG59" s="171">
        <v>24.690458333333336</v>
      </c>
      <c r="FH59" s="171">
        <v>24.968366666666668</v>
      </c>
      <c r="FI59" s="171">
        <v>24.150212499999999</v>
      </c>
      <c r="FJ59" s="171">
        <v>26.241797916666666</v>
      </c>
      <c r="FK59" s="171">
        <v>26.140627083333332</v>
      </c>
      <c r="FL59" s="171">
        <v>54.175608333333336</v>
      </c>
      <c r="FM59" s="171">
        <v>18.810187500000001</v>
      </c>
      <c r="FN59" s="171">
        <v>18.781989583333331</v>
      </c>
      <c r="FO59" s="171">
        <v>19.532787500000001</v>
      </c>
      <c r="FP59" s="171">
        <v>29.321558536585364</v>
      </c>
      <c r="FQ59" s="171">
        <v>29.059122916666666</v>
      </c>
      <c r="FR59" s="171">
        <v>-1.5635416666666668</v>
      </c>
      <c r="FS59" s="171">
        <v>5.9041125000000001</v>
      </c>
      <c r="FT59" s="171">
        <v>1.0054541666666665</v>
      </c>
      <c r="FU59" s="171">
        <v>-3.4234090909090913</v>
      </c>
      <c r="FV59" s="171">
        <v>17.912291666666668</v>
      </c>
      <c r="FW59" s="171">
        <v>27.804537499999999</v>
      </c>
      <c r="FX59" s="171">
        <v>10.862450000000001</v>
      </c>
      <c r="FY59" s="171">
        <v>-3.3488809523809522</v>
      </c>
      <c r="FZ59" s="171">
        <v>3.9803541666666664</v>
      </c>
      <c r="GA59" s="171">
        <v>10.197875</v>
      </c>
      <c r="GB59" s="171">
        <v>43.348750000000003</v>
      </c>
      <c r="GC59" s="171">
        <v>-24.760697916666668</v>
      </c>
      <c r="GD59" s="171">
        <v>-19.128247916666666</v>
      </c>
      <c r="GE59" s="171">
        <v>13.927297297297295</v>
      </c>
      <c r="GF59" s="171">
        <v>82.072247916666669</v>
      </c>
      <c r="GG59" s="171">
        <v>20.239583333333332</v>
      </c>
      <c r="GH59" s="171">
        <v>-14.810972916666667</v>
      </c>
      <c r="GI59" s="171">
        <v>-2.68853125</v>
      </c>
      <c r="GJ59" s="171">
        <v>-2.7875999999999999</v>
      </c>
      <c r="GK59" s="171">
        <v>1.8607729166666667</v>
      </c>
      <c r="GL59" s="171">
        <v>0</v>
      </c>
      <c r="GM59" s="171">
        <v>0</v>
      </c>
      <c r="GN59" s="171">
        <v>-14.197562162162162</v>
      </c>
      <c r="GO59" s="171">
        <v>-30.102525</v>
      </c>
      <c r="GP59" s="171">
        <v>17.757075</v>
      </c>
      <c r="GQ59" s="171">
        <v>31.39141875</v>
      </c>
      <c r="GR59" s="171">
        <v>56.306269230769225</v>
      </c>
      <c r="GS59" s="171">
        <v>57.738982051282051</v>
      </c>
      <c r="GT59" s="171">
        <v>-124.95145833333332</v>
      </c>
      <c r="GU59" s="171">
        <v>-24.603608510638296</v>
      </c>
      <c r="GV59" s="171">
        <v>31.448131249999999</v>
      </c>
      <c r="GW59" s="171">
        <v>-51.764322916666664</v>
      </c>
      <c r="GX59" s="171">
        <v>11.726277142857143</v>
      </c>
      <c r="GY59" s="171">
        <v>9.8060770833333333</v>
      </c>
      <c r="GZ59" s="171">
        <v>9.1867260869565222</v>
      </c>
      <c r="HA59" s="171">
        <v>13.435205882352941</v>
      </c>
      <c r="HB59" s="171">
        <v>85.896533333333323</v>
      </c>
      <c r="HC59" s="171">
        <v>86.742297916666658</v>
      </c>
      <c r="HD59" s="171">
        <v>131.75882352941176</v>
      </c>
      <c r="HE59" s="171">
        <v>-162.39805172413793</v>
      </c>
      <c r="HF59" s="171">
        <v>-269.90856170212766</v>
      </c>
      <c r="HG59" s="171">
        <v>277.12537708333332</v>
      </c>
      <c r="HH59" s="171">
        <v>253.82159583333333</v>
      </c>
      <c r="HI59" s="171">
        <v>-84.015299999999996</v>
      </c>
      <c r="HJ59" s="171">
        <v>-82.039249999999996</v>
      </c>
      <c r="HK59" s="171">
        <v>-63.15156666666666</v>
      </c>
      <c r="HL59" s="171">
        <v>-54.954297916666661</v>
      </c>
      <c r="HM59" s="171">
        <v>79.704927083333331</v>
      </c>
      <c r="HN59" s="171">
        <v>79.567237500000005</v>
      </c>
      <c r="HO59" s="171">
        <v>-60.356162500000003</v>
      </c>
      <c r="HP59" s="171">
        <v>-80.056640000000002</v>
      </c>
      <c r="HQ59" s="171">
        <v>18.003662500000001</v>
      </c>
      <c r="HR59" s="171">
        <v>17.559154166666666</v>
      </c>
      <c r="HS59" s="171">
        <v>-35.215235416666665</v>
      </c>
      <c r="HT59" s="171">
        <v>-35.124006250000001</v>
      </c>
      <c r="HU59" s="171">
        <v>59.386666666666663</v>
      </c>
      <c r="HV59" s="171">
        <v>58.790624999999999</v>
      </c>
      <c r="HW59" s="171">
        <v>11.9375</v>
      </c>
      <c r="HX59" s="171">
        <v>11.929166666666665</v>
      </c>
      <c r="HY59" s="171">
        <v>21.552015217391304</v>
      </c>
      <c r="HZ59" s="171">
        <v>-8.3130434782608695</v>
      </c>
      <c r="IA59" s="171">
        <v>-320.71588125</v>
      </c>
      <c r="IB59" s="171">
        <v>85.277872916666652</v>
      </c>
      <c r="IC59" s="171">
        <v>85.133643750000005</v>
      </c>
      <c r="ID59" s="171">
        <v>11.825581395348838</v>
      </c>
      <c r="IE59" s="171">
        <v>-38.418750000000003</v>
      </c>
      <c r="IF59" s="171">
        <v>-16.547916666666666</v>
      </c>
      <c r="IG59" s="171">
        <v>-16.350000000000001</v>
      </c>
      <c r="IH59" s="171">
        <v>1.4897954545454546</v>
      </c>
      <c r="II59" s="171">
        <v>1.2997708333333333</v>
      </c>
      <c r="IJ59" s="171">
        <v>-244.99862291666665</v>
      </c>
      <c r="IK59" s="171">
        <v>-165.22228125000001</v>
      </c>
      <c r="IL59" s="171">
        <v>255.98860416666665</v>
      </c>
      <c r="IM59" s="171">
        <v>203.43238333333329</v>
      </c>
      <c r="IN59" s="171">
        <v>19.458906249999998</v>
      </c>
      <c r="IO59" s="171">
        <v>-197.11503958333333</v>
      </c>
      <c r="IP59" s="171">
        <v>193.32980208333333</v>
      </c>
      <c r="IQ59" s="171">
        <v>-144.58024166666667</v>
      </c>
      <c r="IR59" s="171">
        <v>-98.546753191489358</v>
      </c>
      <c r="IS59" s="171">
        <v>-192.24000624999999</v>
      </c>
      <c r="IT59" s="171">
        <v>124.54101041666667</v>
      </c>
      <c r="IU59" s="171">
        <v>123.76670208333331</v>
      </c>
      <c r="IV59" s="171">
        <v>145.06138958333332</v>
      </c>
      <c r="IW59" s="171">
        <v>-249.86232916666665</v>
      </c>
      <c r="IX59" s="171">
        <v>99.589620833333328</v>
      </c>
      <c r="IY59" s="171">
        <v>-148.15125624999999</v>
      </c>
      <c r="IZ59" s="171">
        <v>149.02951250000001</v>
      </c>
      <c r="JA59" s="171">
        <v>-9.1906020833333333</v>
      </c>
      <c r="JB59" s="171">
        <v>0</v>
      </c>
      <c r="JC59" s="171">
        <v>10.991666666666667</v>
      </c>
      <c r="JD59" s="171">
        <v>7.7995999999999999</v>
      </c>
      <c r="JE59" s="171">
        <v>7.8392777777777782</v>
      </c>
      <c r="JF59" s="171">
        <v>-11.045</v>
      </c>
      <c r="JG59" s="171">
        <v>-11.904999999999999</v>
      </c>
      <c r="JH59" s="171">
        <v>0</v>
      </c>
      <c r="JI59" s="171">
        <v>12.48511875</v>
      </c>
      <c r="JJ59" s="171">
        <v>-17.931258333333332</v>
      </c>
      <c r="JK59" s="171">
        <v>-39.116435416666661</v>
      </c>
      <c r="JL59" s="171">
        <v>21.337499999999999</v>
      </c>
      <c r="JM59" s="171">
        <v>50.167604166666671</v>
      </c>
      <c r="JN59" s="171">
        <v>49.672562499999998</v>
      </c>
      <c r="JO59" s="171">
        <v>9.6434071428571428</v>
      </c>
      <c r="JP59" s="171">
        <v>11.964433333333334</v>
      </c>
      <c r="JQ59" s="171">
        <v>51.798022916666667</v>
      </c>
      <c r="JR59" s="171">
        <v>51.407722916666664</v>
      </c>
      <c r="JS59" s="171">
        <v>51.99803541666666</v>
      </c>
      <c r="JT59" s="171">
        <v>0</v>
      </c>
      <c r="JU59" s="171">
        <v>39.306249999999999</v>
      </c>
      <c r="JV59" s="171">
        <v>18.317350000000001</v>
      </c>
      <c r="JW59" s="171">
        <v>7.6393750000000002</v>
      </c>
      <c r="JX59" s="171">
        <v>0</v>
      </c>
      <c r="JY59" s="171">
        <v>-57.412247916666665</v>
      </c>
      <c r="JZ59" s="171">
        <v>82.37081666666667</v>
      </c>
      <c r="KA59" s="171">
        <v>64.923593749999995</v>
      </c>
      <c r="KB59" s="171">
        <v>-57.033020833333332</v>
      </c>
      <c r="KC59" s="171">
        <v>-81.21610208333334</v>
      </c>
      <c r="KD59" s="171">
        <v>54.541591666666669</v>
      </c>
      <c r="KE59" s="171">
        <v>26.044329166666664</v>
      </c>
      <c r="KF59" s="171">
        <v>-49.668750000000003</v>
      </c>
      <c r="KG59" s="171">
        <v>50.002083333333331</v>
      </c>
      <c r="KH59" s="171">
        <v>-20.973979166666663</v>
      </c>
      <c r="KI59" s="171">
        <v>145.91325416666666</v>
      </c>
    </row>
    <row r="60" spans="1:295" x14ac:dyDescent="0.25">
      <c r="A60" s="229" t="s">
        <v>2244</v>
      </c>
      <c r="B60" s="229"/>
      <c r="C60" s="159" t="s">
        <v>163</v>
      </c>
      <c r="D60" s="159" t="s">
        <v>163</v>
      </c>
      <c r="E60" s="159" t="s">
        <v>163</v>
      </c>
      <c r="F60" s="159" t="s">
        <v>163</v>
      </c>
      <c r="G60" s="159" t="s">
        <v>163</v>
      </c>
      <c r="H60" s="159" t="s">
        <v>2245</v>
      </c>
      <c r="I60" s="159" t="s">
        <v>163</v>
      </c>
      <c r="J60" s="159" t="s">
        <v>163</v>
      </c>
      <c r="K60" s="159" t="s">
        <v>2245</v>
      </c>
      <c r="L60" s="159" t="s">
        <v>163</v>
      </c>
      <c r="M60" s="159" t="s">
        <v>163</v>
      </c>
      <c r="N60" s="159" t="s">
        <v>163</v>
      </c>
      <c r="O60" s="159" t="s">
        <v>163</v>
      </c>
      <c r="P60" s="159" t="s">
        <v>163</v>
      </c>
      <c r="Q60" s="159" t="s">
        <v>163</v>
      </c>
      <c r="R60" s="159" t="s">
        <v>163</v>
      </c>
      <c r="S60" s="159" t="s">
        <v>163</v>
      </c>
      <c r="T60" s="159" t="s">
        <v>163</v>
      </c>
      <c r="U60" s="159" t="s">
        <v>163</v>
      </c>
      <c r="V60" s="159" t="s">
        <v>163</v>
      </c>
      <c r="W60" s="159" t="s">
        <v>163</v>
      </c>
      <c r="X60" s="159" t="s">
        <v>2245</v>
      </c>
      <c r="Y60" s="159" t="s">
        <v>2245</v>
      </c>
      <c r="Z60" s="159" t="s">
        <v>2245</v>
      </c>
      <c r="AA60" s="159" t="s">
        <v>163</v>
      </c>
      <c r="AB60" s="159" t="s">
        <v>2245</v>
      </c>
      <c r="AC60" s="159" t="s">
        <v>163</v>
      </c>
      <c r="AD60" s="159" t="s">
        <v>163</v>
      </c>
      <c r="AE60" s="159" t="s">
        <v>2245</v>
      </c>
      <c r="AF60" s="159" t="s">
        <v>163</v>
      </c>
      <c r="AG60" s="159" t="s">
        <v>163</v>
      </c>
      <c r="AH60" s="159" t="s">
        <v>163</v>
      </c>
      <c r="AI60" s="159" t="s">
        <v>163</v>
      </c>
      <c r="AJ60" s="159" t="s">
        <v>163</v>
      </c>
      <c r="AK60" s="159" t="s">
        <v>163</v>
      </c>
      <c r="AL60" s="159" t="s">
        <v>2245</v>
      </c>
      <c r="AM60" s="159" t="s">
        <v>163</v>
      </c>
      <c r="AN60" s="159" t="s">
        <v>163</v>
      </c>
      <c r="AO60" s="159" t="s">
        <v>163</v>
      </c>
      <c r="AP60" s="159" t="s">
        <v>2245</v>
      </c>
      <c r="AQ60" s="159" t="s">
        <v>163</v>
      </c>
      <c r="AR60" s="159" t="s">
        <v>163</v>
      </c>
      <c r="AS60" s="159" t="s">
        <v>163</v>
      </c>
      <c r="AT60" s="159" t="s">
        <v>163</v>
      </c>
      <c r="AU60" s="159" t="s">
        <v>163</v>
      </c>
      <c r="AV60" s="159" t="s">
        <v>2245</v>
      </c>
      <c r="AW60" s="159" t="s">
        <v>2245</v>
      </c>
      <c r="AX60" s="159" t="s">
        <v>163</v>
      </c>
      <c r="AY60" s="159" t="s">
        <v>163</v>
      </c>
      <c r="AZ60" s="159" t="s">
        <v>163</v>
      </c>
      <c r="BA60" s="159" t="s">
        <v>163</v>
      </c>
      <c r="BB60" s="159" t="s">
        <v>163</v>
      </c>
      <c r="BC60" s="159" t="s">
        <v>2245</v>
      </c>
      <c r="BD60" s="159" t="s">
        <v>2245</v>
      </c>
      <c r="BE60" s="159" t="s">
        <v>2245</v>
      </c>
      <c r="BF60" s="159" t="s">
        <v>163</v>
      </c>
      <c r="BG60" s="159" t="s">
        <v>163</v>
      </c>
      <c r="BH60" s="159" t="s">
        <v>2245</v>
      </c>
      <c r="BI60" s="159" t="s">
        <v>2245</v>
      </c>
      <c r="BJ60" s="159" t="s">
        <v>2245</v>
      </c>
      <c r="BK60" s="159" t="s">
        <v>2245</v>
      </c>
      <c r="BL60" s="159" t="s">
        <v>2245</v>
      </c>
      <c r="BM60" s="159" t="s">
        <v>2245</v>
      </c>
      <c r="BN60" s="159" t="s">
        <v>163</v>
      </c>
      <c r="BO60" s="159" t="s">
        <v>163</v>
      </c>
      <c r="BP60" s="159" t="s">
        <v>163</v>
      </c>
      <c r="BQ60" s="159" t="s">
        <v>2245</v>
      </c>
      <c r="BR60" s="159" t="s">
        <v>2245</v>
      </c>
      <c r="BS60" s="159" t="s">
        <v>2245</v>
      </c>
      <c r="BT60" s="159" t="s">
        <v>2245</v>
      </c>
      <c r="BU60" s="159" t="s">
        <v>2245</v>
      </c>
      <c r="BV60" s="159" t="s">
        <v>2245</v>
      </c>
      <c r="BW60" s="159" t="s">
        <v>2245</v>
      </c>
      <c r="BX60" s="159" t="s">
        <v>2246</v>
      </c>
      <c r="BY60" s="159" t="s">
        <v>2245</v>
      </c>
      <c r="BZ60" s="159" t="s">
        <v>2245</v>
      </c>
      <c r="CA60" s="159" t="s">
        <v>2245</v>
      </c>
      <c r="CB60" s="159" t="s">
        <v>2245</v>
      </c>
      <c r="CC60" s="159" t="s">
        <v>2245</v>
      </c>
      <c r="CD60" s="159" t="s">
        <v>2245</v>
      </c>
      <c r="CE60" s="159" t="s">
        <v>2245</v>
      </c>
      <c r="CF60" s="159" t="s">
        <v>2245</v>
      </c>
      <c r="CG60" s="159" t="s">
        <v>2245</v>
      </c>
      <c r="CH60" s="159" t="s">
        <v>2245</v>
      </c>
      <c r="CI60" s="159" t="s">
        <v>2245</v>
      </c>
      <c r="CJ60" s="159" t="s">
        <v>2245</v>
      </c>
      <c r="CK60" s="159" t="s">
        <v>2245</v>
      </c>
      <c r="CL60" s="159" t="s">
        <v>2245</v>
      </c>
      <c r="CM60" s="159" t="s">
        <v>2245</v>
      </c>
      <c r="CN60" s="159" t="s">
        <v>2245</v>
      </c>
      <c r="CO60" s="159" t="s">
        <v>2245</v>
      </c>
      <c r="CP60" s="159" t="s">
        <v>2245</v>
      </c>
      <c r="CQ60" s="159" t="s">
        <v>2245</v>
      </c>
      <c r="CR60" s="159" t="s">
        <v>2245</v>
      </c>
      <c r="CS60" s="159" t="s">
        <v>2245</v>
      </c>
      <c r="CT60" s="159" t="s">
        <v>2245</v>
      </c>
      <c r="CU60" s="159" t="s">
        <v>2245</v>
      </c>
      <c r="CV60" s="159" t="s">
        <v>2245</v>
      </c>
      <c r="CW60" s="159" t="s">
        <v>2245</v>
      </c>
      <c r="CX60" s="159" t="s">
        <v>2245</v>
      </c>
      <c r="CY60" s="159" t="s">
        <v>2245</v>
      </c>
      <c r="CZ60" s="159" t="s">
        <v>2245</v>
      </c>
      <c r="DA60" s="159" t="s">
        <v>2245</v>
      </c>
      <c r="DB60" s="159" t="s">
        <v>2245</v>
      </c>
      <c r="DC60" s="159" t="s">
        <v>2245</v>
      </c>
      <c r="DD60" s="159" t="s">
        <v>2245</v>
      </c>
      <c r="DE60" s="159" t="s">
        <v>2245</v>
      </c>
      <c r="DF60" s="159" t="s">
        <v>2245</v>
      </c>
      <c r="DG60" s="159" t="s">
        <v>2245</v>
      </c>
      <c r="DH60" s="159" t="s">
        <v>2245</v>
      </c>
      <c r="DI60" s="159" t="s">
        <v>2245</v>
      </c>
      <c r="DJ60" s="159" t="s">
        <v>2245</v>
      </c>
      <c r="DK60" s="159" t="s">
        <v>2245</v>
      </c>
      <c r="DL60" s="159" t="s">
        <v>2245</v>
      </c>
      <c r="DM60" s="159" t="s">
        <v>2245</v>
      </c>
      <c r="DN60" s="159" t="s">
        <v>2245</v>
      </c>
      <c r="DO60" s="159" t="s">
        <v>2245</v>
      </c>
      <c r="DP60" s="159" t="s">
        <v>2245</v>
      </c>
      <c r="DQ60" s="159" t="s">
        <v>2245</v>
      </c>
      <c r="DR60" s="159" t="s">
        <v>2245</v>
      </c>
      <c r="DS60" s="159" t="s">
        <v>2245</v>
      </c>
      <c r="DT60" s="159" t="s">
        <v>2245</v>
      </c>
      <c r="DU60" s="159" t="s">
        <v>2245</v>
      </c>
      <c r="DV60" s="159" t="s">
        <v>2245</v>
      </c>
      <c r="DW60" s="159" t="s">
        <v>2245</v>
      </c>
      <c r="DX60" s="159" t="s">
        <v>2245</v>
      </c>
      <c r="DY60" s="159" t="s">
        <v>2245</v>
      </c>
      <c r="DZ60" s="159" t="s">
        <v>2245</v>
      </c>
      <c r="EA60" s="159" t="s">
        <v>2245</v>
      </c>
      <c r="EB60" s="159" t="s">
        <v>2245</v>
      </c>
      <c r="EC60" s="159" t="s">
        <v>2245</v>
      </c>
      <c r="ED60" s="159" t="s">
        <v>2245</v>
      </c>
      <c r="EE60" s="159" t="s">
        <v>2245</v>
      </c>
      <c r="EF60" s="159" t="s">
        <v>2245</v>
      </c>
      <c r="EG60" s="159" t="s">
        <v>2245</v>
      </c>
      <c r="EH60" s="159" t="s">
        <v>2245</v>
      </c>
      <c r="EI60" s="159" t="s">
        <v>2245</v>
      </c>
      <c r="EJ60" s="159" t="s">
        <v>2245</v>
      </c>
      <c r="EK60" s="159" t="s">
        <v>2245</v>
      </c>
      <c r="EL60" s="159" t="s">
        <v>2245</v>
      </c>
      <c r="EM60" s="159" t="s">
        <v>2245</v>
      </c>
      <c r="EN60" s="159" t="s">
        <v>2245</v>
      </c>
      <c r="EO60" s="159" t="s">
        <v>2245</v>
      </c>
      <c r="EP60" s="159" t="s">
        <v>2245</v>
      </c>
      <c r="EQ60" s="159" t="s">
        <v>2245</v>
      </c>
      <c r="ER60" s="159" t="s">
        <v>2245</v>
      </c>
      <c r="ES60" s="159" t="s">
        <v>2245</v>
      </c>
      <c r="ET60" s="159" t="s">
        <v>2245</v>
      </c>
      <c r="EU60" s="159" t="s">
        <v>2245</v>
      </c>
      <c r="EV60" s="159" t="s">
        <v>2245</v>
      </c>
      <c r="EW60" s="159" t="s">
        <v>2245</v>
      </c>
      <c r="EX60" s="159" t="s">
        <v>2245</v>
      </c>
      <c r="EY60" s="159" t="s">
        <v>2245</v>
      </c>
      <c r="EZ60" s="159" t="s">
        <v>2245</v>
      </c>
      <c r="FA60" s="159" t="s">
        <v>2245</v>
      </c>
      <c r="FB60" s="159" t="s">
        <v>2245</v>
      </c>
      <c r="FC60" s="159" t="s">
        <v>2245</v>
      </c>
      <c r="FD60" s="159" t="s">
        <v>2245</v>
      </c>
      <c r="FE60" s="159" t="s">
        <v>2245</v>
      </c>
      <c r="FF60" s="159" t="s">
        <v>2245</v>
      </c>
      <c r="FG60" s="159" t="s">
        <v>2245</v>
      </c>
      <c r="FH60" s="159" t="s">
        <v>2245</v>
      </c>
      <c r="FI60" s="159" t="s">
        <v>2245</v>
      </c>
      <c r="FJ60" s="159" t="s">
        <v>2245</v>
      </c>
      <c r="FK60" s="159" t="s">
        <v>2245</v>
      </c>
      <c r="FL60" s="159" t="s">
        <v>2245</v>
      </c>
      <c r="FM60" s="159" t="s">
        <v>2245</v>
      </c>
      <c r="FN60" s="159" t="s">
        <v>2245</v>
      </c>
      <c r="FO60" s="159" t="s">
        <v>2245</v>
      </c>
      <c r="FP60" s="159" t="s">
        <v>2245</v>
      </c>
      <c r="FQ60" s="159" t="s">
        <v>2245</v>
      </c>
      <c r="FR60" s="159" t="s">
        <v>2245</v>
      </c>
      <c r="FS60" s="159" t="s">
        <v>2245</v>
      </c>
      <c r="FT60" s="159" t="s">
        <v>2245</v>
      </c>
      <c r="FU60" s="159" t="s">
        <v>2245</v>
      </c>
      <c r="FV60" s="159" t="s">
        <v>2245</v>
      </c>
      <c r="FW60" s="159" t="s">
        <v>2245</v>
      </c>
      <c r="FX60" s="159" t="s">
        <v>2245</v>
      </c>
      <c r="FY60" s="159" t="s">
        <v>2245</v>
      </c>
      <c r="FZ60" s="159" t="s">
        <v>2245</v>
      </c>
      <c r="GA60" s="159" t="s">
        <v>2245</v>
      </c>
      <c r="GB60" s="159" t="s">
        <v>2245</v>
      </c>
      <c r="GC60" s="159" t="s">
        <v>2245</v>
      </c>
      <c r="GD60" s="159" t="s">
        <v>2245</v>
      </c>
      <c r="GE60" s="159" t="s">
        <v>2245</v>
      </c>
      <c r="GF60" s="159" t="s">
        <v>2245</v>
      </c>
      <c r="GG60" s="159" t="s">
        <v>2245</v>
      </c>
      <c r="GH60" s="159" t="s">
        <v>2245</v>
      </c>
      <c r="GI60" s="159" t="s">
        <v>2245</v>
      </c>
      <c r="GJ60" s="159" t="s">
        <v>2245</v>
      </c>
      <c r="GK60" s="159" t="s">
        <v>2245</v>
      </c>
      <c r="GL60" s="159" t="s">
        <v>2245</v>
      </c>
      <c r="GM60" s="159" t="s">
        <v>2245</v>
      </c>
      <c r="GN60" s="159" t="s">
        <v>2245</v>
      </c>
      <c r="GO60" s="159" t="s">
        <v>2245</v>
      </c>
      <c r="GP60" s="159" t="s">
        <v>2245</v>
      </c>
      <c r="GQ60" s="159" t="s">
        <v>2245</v>
      </c>
      <c r="GR60" s="159" t="s">
        <v>2245</v>
      </c>
      <c r="GS60" s="159" t="s">
        <v>2245</v>
      </c>
      <c r="GT60" s="159" t="s">
        <v>2245</v>
      </c>
      <c r="GU60" s="159" t="s">
        <v>2245</v>
      </c>
      <c r="GV60" s="159" t="s">
        <v>2245</v>
      </c>
      <c r="GW60" s="159" t="s">
        <v>2245</v>
      </c>
      <c r="GX60" s="159" t="s">
        <v>2245</v>
      </c>
      <c r="GY60" s="159" t="s">
        <v>2245</v>
      </c>
      <c r="GZ60" s="159" t="s">
        <v>2245</v>
      </c>
      <c r="HA60" s="159" t="s">
        <v>2245</v>
      </c>
      <c r="HB60" s="159" t="s">
        <v>2245</v>
      </c>
      <c r="HC60" s="159" t="s">
        <v>2245</v>
      </c>
      <c r="HD60" s="159" t="s">
        <v>2245</v>
      </c>
      <c r="HE60" s="159" t="s">
        <v>2246</v>
      </c>
      <c r="HF60" s="159" t="s">
        <v>2246</v>
      </c>
      <c r="HG60" s="159" t="s">
        <v>2246</v>
      </c>
      <c r="HH60" s="159" t="s">
        <v>2246</v>
      </c>
      <c r="HI60" s="159" t="s">
        <v>2246</v>
      </c>
      <c r="HJ60" s="159" t="s">
        <v>2246</v>
      </c>
      <c r="HK60" s="159" t="s">
        <v>2246</v>
      </c>
      <c r="HL60" s="159" t="s">
        <v>2246</v>
      </c>
      <c r="HM60" s="159" t="s">
        <v>2246</v>
      </c>
      <c r="HN60" s="159" t="s">
        <v>2246</v>
      </c>
      <c r="HO60" s="159" t="s">
        <v>2246</v>
      </c>
      <c r="HP60" s="159" t="s">
        <v>2246</v>
      </c>
      <c r="HQ60" s="159" t="s">
        <v>2246</v>
      </c>
      <c r="HR60" s="159" t="s">
        <v>2246</v>
      </c>
      <c r="HS60" s="159" t="s">
        <v>2246</v>
      </c>
      <c r="HT60" s="159" t="s">
        <v>2246</v>
      </c>
      <c r="HU60" s="159" t="s">
        <v>2246</v>
      </c>
      <c r="HV60" s="159" t="s">
        <v>2246</v>
      </c>
      <c r="HW60" s="159" t="s">
        <v>2246</v>
      </c>
      <c r="HX60" s="159" t="s">
        <v>2246</v>
      </c>
      <c r="HY60" s="159" t="s">
        <v>2246</v>
      </c>
      <c r="HZ60" s="159" t="s">
        <v>2246</v>
      </c>
      <c r="IA60" s="159" t="s">
        <v>2246</v>
      </c>
      <c r="IB60" s="159" t="s">
        <v>2246</v>
      </c>
      <c r="IC60" s="159" t="s">
        <v>2246</v>
      </c>
      <c r="ID60" s="159" t="s">
        <v>2246</v>
      </c>
      <c r="IE60" s="159" t="s">
        <v>2246</v>
      </c>
      <c r="IF60" s="159" t="s">
        <v>2246</v>
      </c>
      <c r="IG60" s="159" t="s">
        <v>2246</v>
      </c>
      <c r="IH60" s="159" t="s">
        <v>2246</v>
      </c>
      <c r="II60" s="159" t="s">
        <v>2246</v>
      </c>
      <c r="IJ60" s="159" t="s">
        <v>2246</v>
      </c>
      <c r="IK60" s="159" t="s">
        <v>2246</v>
      </c>
      <c r="IL60" s="159" t="s">
        <v>2246</v>
      </c>
      <c r="IM60" s="159" t="s">
        <v>2246</v>
      </c>
      <c r="IN60" s="159" t="s">
        <v>2246</v>
      </c>
      <c r="IO60" s="159" t="s">
        <v>2246</v>
      </c>
      <c r="IP60" s="159" t="s">
        <v>2246</v>
      </c>
      <c r="IQ60" s="159" t="s">
        <v>2246</v>
      </c>
      <c r="IR60" s="159" t="s">
        <v>163</v>
      </c>
      <c r="IS60" s="159" t="s">
        <v>2245</v>
      </c>
      <c r="IT60" s="159" t="s">
        <v>2246</v>
      </c>
      <c r="IU60" s="159" t="s">
        <v>2246</v>
      </c>
      <c r="IV60" s="159" t="s">
        <v>2246</v>
      </c>
      <c r="IW60" s="159" t="s">
        <v>163</v>
      </c>
      <c r="IX60" s="159" t="s">
        <v>163</v>
      </c>
      <c r="IY60" s="159" t="s">
        <v>163</v>
      </c>
      <c r="IZ60" s="159" t="s">
        <v>163</v>
      </c>
      <c r="JA60" s="159" t="s">
        <v>2245</v>
      </c>
      <c r="JB60" s="159" t="s">
        <v>2246</v>
      </c>
      <c r="JC60" s="159" t="s">
        <v>2245</v>
      </c>
      <c r="JD60" s="159" t="s">
        <v>2246</v>
      </c>
      <c r="JE60" s="159" t="s">
        <v>2246</v>
      </c>
      <c r="JF60" s="159" t="s">
        <v>2246</v>
      </c>
      <c r="JG60" s="159" t="s">
        <v>2246</v>
      </c>
      <c r="JH60" s="159" t="s">
        <v>2245</v>
      </c>
      <c r="JI60" s="159" t="s">
        <v>2245</v>
      </c>
      <c r="JJ60" s="159" t="s">
        <v>2245</v>
      </c>
      <c r="JK60" s="159" t="s">
        <v>2245</v>
      </c>
      <c r="JL60" s="159" t="s">
        <v>2246</v>
      </c>
      <c r="JM60" s="159" t="s">
        <v>2245</v>
      </c>
      <c r="JN60" s="159" t="s">
        <v>2245</v>
      </c>
      <c r="JO60" s="159" t="s">
        <v>2246</v>
      </c>
      <c r="JP60" s="159" t="s">
        <v>2246</v>
      </c>
      <c r="JQ60" s="159" t="s">
        <v>2246</v>
      </c>
      <c r="JR60" s="159" t="s">
        <v>2246</v>
      </c>
      <c r="JS60" s="159" t="s">
        <v>2245</v>
      </c>
      <c r="JT60" s="159" t="s">
        <v>2245</v>
      </c>
      <c r="JU60" s="159" t="s">
        <v>2246</v>
      </c>
      <c r="JV60" s="159" t="s">
        <v>2246</v>
      </c>
      <c r="JW60" s="159" t="s">
        <v>2246</v>
      </c>
      <c r="JX60" s="159" t="s">
        <v>2246</v>
      </c>
      <c r="JY60" s="159" t="s">
        <v>2246</v>
      </c>
      <c r="JZ60" s="159" t="s">
        <v>2246</v>
      </c>
      <c r="KA60" s="159" t="s">
        <v>2246</v>
      </c>
      <c r="KB60" s="159" t="s">
        <v>2246</v>
      </c>
      <c r="KC60" s="159" t="s">
        <v>2246</v>
      </c>
      <c r="KD60" s="159" t="s">
        <v>2246</v>
      </c>
      <c r="KE60" s="159" t="s">
        <v>2246</v>
      </c>
      <c r="KF60" s="159" t="s">
        <v>2246</v>
      </c>
      <c r="KG60" s="159" t="s">
        <v>2246</v>
      </c>
      <c r="KH60" s="159" t="s">
        <v>2245</v>
      </c>
      <c r="KI60" s="159" t="s">
        <v>2245</v>
      </c>
    </row>
    <row r="61" spans="1:295" ht="27" customHeight="1" x14ac:dyDescent="0.25">
      <c r="A61" s="229" t="s">
        <v>3</v>
      </c>
      <c r="B61" s="229"/>
      <c r="C61" s="230" t="s">
        <v>306</v>
      </c>
      <c r="D61" s="230"/>
      <c r="E61" s="230"/>
      <c r="F61" s="230"/>
      <c r="G61" s="230"/>
      <c r="H61" s="230"/>
      <c r="I61" s="230"/>
      <c r="J61" s="230"/>
      <c r="K61" s="230"/>
      <c r="L61" s="230"/>
      <c r="M61" s="230"/>
      <c r="N61" s="230" t="s">
        <v>2247</v>
      </c>
      <c r="O61" s="230"/>
      <c r="P61" s="230"/>
      <c r="Q61" s="230"/>
      <c r="R61" s="230"/>
      <c r="S61" s="230" t="s">
        <v>30</v>
      </c>
      <c r="T61" s="230" t="s">
        <v>306</v>
      </c>
      <c r="U61" s="230"/>
      <c r="V61" s="230"/>
      <c r="W61" s="230"/>
      <c r="X61" s="230" t="s">
        <v>762</v>
      </c>
      <c r="Y61" s="230"/>
      <c r="Z61" s="230"/>
      <c r="AA61" s="230" t="s">
        <v>14</v>
      </c>
      <c r="AB61" s="230" t="s">
        <v>306</v>
      </c>
      <c r="AC61" s="230" t="s">
        <v>180</v>
      </c>
      <c r="AD61" s="230"/>
      <c r="AE61" s="230" t="s">
        <v>306</v>
      </c>
      <c r="AF61" s="230" t="s">
        <v>2247</v>
      </c>
      <c r="AG61" s="230"/>
      <c r="AH61" s="230" t="s">
        <v>229</v>
      </c>
      <c r="AI61" s="230"/>
      <c r="AJ61" s="230" t="s">
        <v>180</v>
      </c>
      <c r="AK61" s="230"/>
      <c r="AL61" s="230"/>
      <c r="AM61" s="230"/>
      <c r="AN61" s="230"/>
      <c r="AO61" s="230" t="s">
        <v>2248</v>
      </c>
      <c r="AP61" s="230" t="s">
        <v>2249</v>
      </c>
      <c r="AQ61" s="230" t="s">
        <v>306</v>
      </c>
      <c r="AR61" s="230"/>
      <c r="AS61" s="230"/>
      <c r="AT61" s="230"/>
      <c r="AU61" s="230"/>
      <c r="AV61" s="230"/>
      <c r="AW61" s="230"/>
      <c r="AX61" s="230"/>
      <c r="AY61" s="230"/>
      <c r="AZ61" s="230"/>
      <c r="BA61" s="230" t="s">
        <v>253</v>
      </c>
      <c r="BB61" s="230" t="s">
        <v>30</v>
      </c>
      <c r="BC61" s="230" t="s">
        <v>804</v>
      </c>
      <c r="BD61" s="230" t="s">
        <v>268</v>
      </c>
      <c r="BE61" s="230"/>
      <c r="BF61" s="230" t="s">
        <v>306</v>
      </c>
      <c r="BG61" s="230"/>
      <c r="BH61" s="230"/>
      <c r="BI61" s="230"/>
      <c r="BJ61" s="230"/>
      <c r="BK61" s="230"/>
      <c r="BL61" s="230"/>
      <c r="BM61" s="230"/>
      <c r="BN61" s="230" t="s">
        <v>30</v>
      </c>
      <c r="BO61" s="230"/>
      <c r="BP61" s="230"/>
      <c r="BQ61" s="230"/>
      <c r="BR61" s="230"/>
      <c r="BS61" s="230"/>
      <c r="BT61" s="230" t="s">
        <v>14</v>
      </c>
      <c r="BU61" s="230"/>
      <c r="BV61" s="230" t="s">
        <v>30</v>
      </c>
      <c r="BW61" s="230" t="s">
        <v>2250</v>
      </c>
      <c r="BX61" s="230"/>
      <c r="BY61" s="230"/>
      <c r="BZ61" s="230"/>
      <c r="CA61" s="230" t="s">
        <v>306</v>
      </c>
      <c r="CB61" s="230"/>
      <c r="CC61" s="230" t="s">
        <v>2251</v>
      </c>
      <c r="CD61" s="230"/>
      <c r="CE61" s="230" t="s">
        <v>116</v>
      </c>
      <c r="CF61" s="230" t="s">
        <v>306</v>
      </c>
      <c r="CG61" s="230"/>
      <c r="CH61" s="230"/>
      <c r="CI61" s="230"/>
      <c r="CJ61" s="230" t="s">
        <v>804</v>
      </c>
      <c r="CK61" s="230"/>
      <c r="CL61" s="230" t="s">
        <v>2250</v>
      </c>
      <c r="CM61" s="230"/>
      <c r="CN61" s="230"/>
      <c r="CO61" s="230" t="s">
        <v>306</v>
      </c>
      <c r="CP61" s="230"/>
      <c r="CQ61" s="230"/>
      <c r="CR61" s="230"/>
      <c r="CS61" s="230"/>
      <c r="CT61" s="230"/>
      <c r="CU61" s="230"/>
      <c r="CV61" s="230"/>
      <c r="CW61" s="230" t="s">
        <v>2251</v>
      </c>
      <c r="CX61" s="230" t="s">
        <v>2250</v>
      </c>
      <c r="CY61" s="230"/>
      <c r="CZ61" s="230" t="s">
        <v>272</v>
      </c>
      <c r="DA61" s="230"/>
      <c r="DB61" s="230"/>
      <c r="DC61" s="230"/>
      <c r="DD61" s="230" t="s">
        <v>306</v>
      </c>
      <c r="DE61" s="230"/>
      <c r="DF61" s="230"/>
      <c r="DG61" s="230" t="s">
        <v>272</v>
      </c>
      <c r="DH61" s="230"/>
      <c r="DI61" s="230" t="s">
        <v>786</v>
      </c>
      <c r="DJ61" s="230"/>
      <c r="DK61" s="230" t="s">
        <v>475</v>
      </c>
      <c r="DL61" s="230" t="s">
        <v>272</v>
      </c>
      <c r="DM61" s="230"/>
      <c r="DN61" s="230"/>
      <c r="DO61" s="230"/>
      <c r="DP61" s="230" t="s">
        <v>475</v>
      </c>
      <c r="DQ61" s="230" t="s">
        <v>272</v>
      </c>
      <c r="DR61" s="230" t="s">
        <v>475</v>
      </c>
      <c r="DS61" s="230" t="s">
        <v>272</v>
      </c>
      <c r="DT61" s="230"/>
      <c r="DU61" s="230"/>
      <c r="DV61" s="230"/>
      <c r="DW61" s="230" t="s">
        <v>306</v>
      </c>
      <c r="DX61" s="230" t="s">
        <v>475</v>
      </c>
      <c r="DY61" s="230" t="s">
        <v>306</v>
      </c>
      <c r="DZ61" s="230"/>
      <c r="EA61" s="230"/>
      <c r="EB61" s="230"/>
      <c r="EC61" s="230"/>
      <c r="ED61" s="230"/>
      <c r="EE61" s="230" t="s">
        <v>30</v>
      </c>
      <c r="EF61" s="230"/>
      <c r="EG61" s="230" t="s">
        <v>272</v>
      </c>
      <c r="EH61" s="230" t="s">
        <v>30</v>
      </c>
      <c r="EI61" s="230" t="s">
        <v>2252</v>
      </c>
      <c r="EJ61" s="230" t="s">
        <v>475</v>
      </c>
      <c r="EK61" s="230" t="s">
        <v>306</v>
      </c>
      <c r="EL61" s="230"/>
      <c r="EM61" s="230"/>
      <c r="EN61" s="230"/>
      <c r="EO61" s="230"/>
      <c r="EP61" s="230"/>
      <c r="EQ61" s="230"/>
      <c r="ER61" s="230"/>
      <c r="ES61" s="230"/>
      <c r="ET61" s="230" t="s">
        <v>781</v>
      </c>
      <c r="EU61" s="230"/>
      <c r="EV61" s="230"/>
      <c r="EW61" s="230" t="s">
        <v>306</v>
      </c>
      <c r="EX61" s="230"/>
      <c r="EY61" s="230"/>
      <c r="EZ61" s="230"/>
      <c r="FA61" s="230"/>
      <c r="FB61" s="230"/>
      <c r="FC61" s="230"/>
      <c r="FD61" s="230"/>
      <c r="FE61" s="230"/>
      <c r="FF61" s="230"/>
      <c r="FG61" s="230" t="s">
        <v>794</v>
      </c>
      <c r="FH61" s="230"/>
      <c r="FI61" s="230"/>
      <c r="FJ61" s="230" t="s">
        <v>306</v>
      </c>
      <c r="FK61" s="230"/>
      <c r="FL61" s="230"/>
      <c r="FM61" s="230"/>
      <c r="FN61" s="230"/>
      <c r="FO61" s="230"/>
      <c r="FP61" s="230" t="s">
        <v>253</v>
      </c>
      <c r="FQ61" s="230" t="s">
        <v>268</v>
      </c>
      <c r="FR61" s="230"/>
      <c r="FS61" s="230"/>
      <c r="FT61" s="230"/>
      <c r="FU61" s="230"/>
      <c r="FV61" s="230"/>
      <c r="FW61" s="230" t="s">
        <v>2251</v>
      </c>
      <c r="FX61" s="230" t="s">
        <v>516</v>
      </c>
      <c r="FY61" s="230"/>
      <c r="FZ61" s="230"/>
      <c r="GA61" s="230" t="s">
        <v>475</v>
      </c>
      <c r="GB61" s="230" t="s">
        <v>180</v>
      </c>
      <c r="GC61" s="230" t="s">
        <v>253</v>
      </c>
      <c r="GD61" s="230" t="s">
        <v>306</v>
      </c>
      <c r="GE61" s="230" t="s">
        <v>133</v>
      </c>
      <c r="GF61" s="230" t="s">
        <v>253</v>
      </c>
      <c r="GG61" s="230" t="s">
        <v>180</v>
      </c>
      <c r="GH61" s="230" t="s">
        <v>306</v>
      </c>
      <c r="GI61" s="230" t="s">
        <v>253</v>
      </c>
      <c r="GJ61" s="230" t="s">
        <v>306</v>
      </c>
      <c r="GK61" s="230"/>
      <c r="GL61" s="230" t="s">
        <v>2253</v>
      </c>
      <c r="GM61" s="230" t="s">
        <v>306</v>
      </c>
      <c r="GN61" s="230" t="s">
        <v>268</v>
      </c>
      <c r="GO61" s="230" t="s">
        <v>306</v>
      </c>
      <c r="GP61" s="230"/>
      <c r="GQ61" s="230"/>
      <c r="GR61" s="230" t="s">
        <v>792</v>
      </c>
      <c r="GS61" s="230"/>
      <c r="GT61" s="230" t="s">
        <v>253</v>
      </c>
      <c r="GU61" s="230"/>
      <c r="GV61" s="230" t="s">
        <v>306</v>
      </c>
      <c r="GW61" s="230" t="s">
        <v>253</v>
      </c>
      <c r="GX61" s="230" t="s">
        <v>479</v>
      </c>
      <c r="GY61" s="230" t="s">
        <v>306</v>
      </c>
      <c r="GZ61" s="230"/>
      <c r="HA61" s="230" t="s">
        <v>479</v>
      </c>
      <c r="HB61" s="230" t="s">
        <v>30</v>
      </c>
      <c r="HC61" s="230"/>
      <c r="HD61" s="230"/>
      <c r="HE61" s="230"/>
      <c r="HF61" s="230"/>
      <c r="HG61" s="230"/>
      <c r="HH61" s="230"/>
      <c r="HI61" s="230"/>
      <c r="HJ61" s="230"/>
      <c r="HK61" s="230"/>
      <c r="HL61" s="230"/>
      <c r="HM61" s="230" t="s">
        <v>2254</v>
      </c>
      <c r="HN61" s="230"/>
      <c r="HO61" s="230" t="s">
        <v>30</v>
      </c>
      <c r="HP61" s="230"/>
      <c r="HQ61" s="230" t="s">
        <v>2255</v>
      </c>
      <c r="HR61" s="230"/>
      <c r="HS61" s="230" t="s">
        <v>30</v>
      </c>
      <c r="HT61" s="230"/>
      <c r="HU61" s="230" t="s">
        <v>282</v>
      </c>
      <c r="HV61" s="230"/>
      <c r="HW61" s="230" t="s">
        <v>2256</v>
      </c>
      <c r="HX61" s="230"/>
      <c r="HY61" s="230" t="s">
        <v>282</v>
      </c>
      <c r="HZ61" s="230" t="s">
        <v>306</v>
      </c>
      <c r="IA61" s="230" t="s">
        <v>166</v>
      </c>
      <c r="IB61" s="230" t="s">
        <v>64</v>
      </c>
      <c r="IC61" s="230"/>
      <c r="ID61" s="230" t="s">
        <v>2255</v>
      </c>
      <c r="IE61" s="230"/>
      <c r="IF61" s="230"/>
      <c r="IG61" s="230"/>
      <c r="IH61" s="230" t="s">
        <v>64</v>
      </c>
      <c r="II61" s="230"/>
      <c r="IJ61" s="230" t="s">
        <v>30</v>
      </c>
      <c r="IK61" s="230" t="s">
        <v>166</v>
      </c>
      <c r="IL61" s="230" t="s">
        <v>30</v>
      </c>
      <c r="IM61" s="230" t="s">
        <v>166</v>
      </c>
      <c r="IN61" s="230"/>
      <c r="IO61" s="230"/>
      <c r="IP61" s="230"/>
      <c r="IQ61" s="230"/>
      <c r="IR61" s="230" t="s">
        <v>30</v>
      </c>
      <c r="IS61" s="230" t="s">
        <v>2252</v>
      </c>
      <c r="IT61" s="230" t="s">
        <v>282</v>
      </c>
      <c r="IU61" s="230"/>
      <c r="IV61" s="230" t="s">
        <v>166</v>
      </c>
      <c r="IW61" s="230" t="s">
        <v>30</v>
      </c>
      <c r="IX61" s="230"/>
      <c r="IY61" s="230"/>
      <c r="IZ61" s="230"/>
      <c r="JA61" s="230" t="s">
        <v>306</v>
      </c>
      <c r="JB61" s="230" t="s">
        <v>826</v>
      </c>
      <c r="JC61" s="230" t="s">
        <v>306</v>
      </c>
      <c r="JD61" s="230" t="s">
        <v>49</v>
      </c>
      <c r="JE61" s="230"/>
      <c r="JF61" s="230" t="s">
        <v>306</v>
      </c>
      <c r="JG61" s="230"/>
      <c r="JH61" s="230"/>
      <c r="JI61" s="230"/>
      <c r="JJ61" s="230"/>
      <c r="JK61" s="230"/>
      <c r="JL61" s="230" t="s">
        <v>2256</v>
      </c>
      <c r="JM61" s="230" t="s">
        <v>133</v>
      </c>
      <c r="JN61" s="230"/>
      <c r="JO61" s="230" t="s">
        <v>821</v>
      </c>
      <c r="JP61" s="230"/>
      <c r="JQ61" s="230" t="s">
        <v>823</v>
      </c>
      <c r="JR61" s="230"/>
      <c r="JS61" s="230"/>
      <c r="JT61" s="230" t="s">
        <v>306</v>
      </c>
      <c r="JU61" s="230" t="s">
        <v>2255</v>
      </c>
      <c r="JV61" s="230" t="s">
        <v>371</v>
      </c>
      <c r="JW61" s="230" t="s">
        <v>2257</v>
      </c>
      <c r="JX61" s="230"/>
      <c r="JY61" s="230" t="s">
        <v>30</v>
      </c>
      <c r="JZ61" s="230"/>
      <c r="KA61" s="230"/>
      <c r="KB61" s="230"/>
      <c r="KC61" s="230"/>
      <c r="KD61" s="230"/>
      <c r="KE61" s="230"/>
      <c r="KF61" s="230" t="s">
        <v>2255</v>
      </c>
      <c r="KG61" s="230"/>
      <c r="KH61" s="230" t="s">
        <v>30</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2258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2259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2260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2261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2262</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29" t="s">
        <v>1607</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29" t="s">
        <v>1608</v>
      </c>
      <c r="B6" s="229"/>
      <c r="C6" s="159" t="s">
        <v>2263</v>
      </c>
      <c r="D6" s="159" t="s">
        <v>2264</v>
      </c>
      <c r="E6" s="159" t="s">
        <v>2265</v>
      </c>
      <c r="F6" s="159" t="s">
        <v>2266</v>
      </c>
      <c r="G6" s="159" t="s">
        <v>2267</v>
      </c>
      <c r="H6" s="159" t="s">
        <v>2268</v>
      </c>
      <c r="I6" s="159" t="s">
        <v>2269</v>
      </c>
      <c r="J6" s="159"/>
      <c r="K6" s="159" t="s">
        <v>2270</v>
      </c>
      <c r="L6" s="159" t="s">
        <v>2271</v>
      </c>
      <c r="M6" s="159" t="s">
        <v>2272</v>
      </c>
      <c r="N6" s="159" t="s">
        <v>2273</v>
      </c>
      <c r="O6" s="159" t="s">
        <v>2274</v>
      </c>
      <c r="P6" s="159" t="s">
        <v>2275</v>
      </c>
      <c r="Q6" s="159" t="s">
        <v>2276</v>
      </c>
      <c r="R6" s="159" t="s">
        <v>2277</v>
      </c>
      <c r="S6" s="159" t="s">
        <v>2278</v>
      </c>
      <c r="T6" s="159" t="s">
        <v>2279</v>
      </c>
      <c r="U6" s="159" t="s">
        <v>2280</v>
      </c>
      <c r="V6" s="159" t="s">
        <v>2281</v>
      </c>
      <c r="W6" s="159" t="s">
        <v>2282</v>
      </c>
      <c r="X6" s="159" t="s">
        <v>2283</v>
      </c>
      <c r="Y6" s="159" t="s">
        <v>2284</v>
      </c>
      <c r="Z6" s="159" t="s">
        <v>2285</v>
      </c>
      <c r="AA6" s="159" t="s">
        <v>2286</v>
      </c>
      <c r="AB6" s="159" t="s">
        <v>2287</v>
      </c>
      <c r="AC6" s="159" t="s">
        <v>2288</v>
      </c>
      <c r="AD6" s="159" t="s">
        <v>2289</v>
      </c>
      <c r="AE6" s="159" t="s">
        <v>2290</v>
      </c>
      <c r="AF6" s="159" t="s">
        <v>2291</v>
      </c>
      <c r="AG6" s="159" t="s">
        <v>2292</v>
      </c>
      <c r="AH6" s="159" t="s">
        <v>2293</v>
      </c>
      <c r="AI6" s="159" t="s">
        <v>2294</v>
      </c>
      <c r="AJ6" s="159" t="s">
        <v>2295</v>
      </c>
      <c r="AK6" s="159" t="s">
        <v>2296</v>
      </c>
      <c r="AL6" s="159" t="s">
        <v>2297</v>
      </c>
      <c r="AM6" s="159" t="s">
        <v>2298</v>
      </c>
      <c r="AN6" s="159" t="s">
        <v>2299</v>
      </c>
      <c r="AO6" s="159" t="s">
        <v>2300</v>
      </c>
      <c r="AP6" s="159" t="s">
        <v>2301</v>
      </c>
      <c r="AQ6" s="159" t="s">
        <v>2302</v>
      </c>
      <c r="AR6" s="159" t="s">
        <v>2303</v>
      </c>
      <c r="AS6" s="159" t="s">
        <v>2304</v>
      </c>
      <c r="AT6" s="159" t="s">
        <v>2305</v>
      </c>
      <c r="AU6" s="159" t="s">
        <v>2306</v>
      </c>
      <c r="AV6" s="159" t="s">
        <v>2307</v>
      </c>
      <c r="AW6" s="159" t="s">
        <v>2308</v>
      </c>
      <c r="AX6" s="159" t="s">
        <v>2309</v>
      </c>
      <c r="AY6" s="159" t="s">
        <v>2310</v>
      </c>
      <c r="AZ6" s="159" t="s">
        <v>2311</v>
      </c>
      <c r="BA6" s="159" t="s">
        <v>2312</v>
      </c>
      <c r="BB6" s="159" t="s">
        <v>2313</v>
      </c>
      <c r="BC6" s="159" t="s">
        <v>2314</v>
      </c>
      <c r="BD6" s="159" t="s">
        <v>2315</v>
      </c>
      <c r="BE6" s="159" t="s">
        <v>2316</v>
      </c>
      <c r="BF6" s="159" t="s">
        <v>2317</v>
      </c>
      <c r="BG6" s="159" t="s">
        <v>2318</v>
      </c>
      <c r="BH6" s="159" t="s">
        <v>2319</v>
      </c>
      <c r="BI6" s="159" t="s">
        <v>2320</v>
      </c>
      <c r="BJ6" s="159" t="s">
        <v>2321</v>
      </c>
      <c r="BK6" s="159" t="s">
        <v>2322</v>
      </c>
      <c r="BL6" s="159" t="s">
        <v>2323</v>
      </c>
      <c r="BM6" s="159" t="s">
        <v>2324</v>
      </c>
      <c r="BN6" s="159" t="s">
        <v>2325</v>
      </c>
      <c r="BO6" s="159" t="s">
        <v>2326</v>
      </c>
      <c r="BP6" s="159" t="s">
        <v>2327</v>
      </c>
      <c r="BQ6" s="159" t="s">
        <v>2328</v>
      </c>
      <c r="BR6" s="159" t="s">
        <v>2329</v>
      </c>
      <c r="BS6" s="159" t="s">
        <v>2330</v>
      </c>
      <c r="BT6" s="159"/>
      <c r="BU6" s="159"/>
      <c r="BV6" s="159" t="s">
        <v>2331</v>
      </c>
      <c r="BW6" s="159" t="s">
        <v>2332</v>
      </c>
      <c r="BX6" s="159" t="s">
        <v>2333</v>
      </c>
      <c r="BY6" s="159" t="s">
        <v>2334</v>
      </c>
      <c r="BZ6" s="159" t="s">
        <v>2335</v>
      </c>
      <c r="CA6" s="159" t="s">
        <v>2336</v>
      </c>
      <c r="CB6" s="159" t="s">
        <v>2337</v>
      </c>
      <c r="CC6" s="159" t="s">
        <v>2338</v>
      </c>
      <c r="CD6" s="159" t="s">
        <v>2339</v>
      </c>
      <c r="CE6" s="159" t="s">
        <v>2340</v>
      </c>
      <c r="CF6" s="159" t="s">
        <v>2341</v>
      </c>
      <c r="CG6" s="159" t="s">
        <v>2342</v>
      </c>
      <c r="CH6" s="159" t="s">
        <v>1692</v>
      </c>
      <c r="CI6" s="159" t="s">
        <v>2343</v>
      </c>
      <c r="CJ6" s="159" t="s">
        <v>2344</v>
      </c>
      <c r="CK6" s="159" t="s">
        <v>2345</v>
      </c>
      <c r="CL6" s="159" t="s">
        <v>2346</v>
      </c>
      <c r="CM6" s="159" t="s">
        <v>2347</v>
      </c>
      <c r="CN6" s="159" t="s">
        <v>2348</v>
      </c>
      <c r="CO6" s="159" t="s">
        <v>2349</v>
      </c>
      <c r="CP6" s="159" t="s">
        <v>2350</v>
      </c>
      <c r="CQ6" s="159" t="s">
        <v>2351</v>
      </c>
      <c r="CR6" s="159" t="s">
        <v>2352</v>
      </c>
      <c r="CS6" s="159" t="s">
        <v>2353</v>
      </c>
      <c r="CT6" s="159" t="s">
        <v>2354</v>
      </c>
      <c r="CU6" s="159" t="s">
        <v>2355</v>
      </c>
      <c r="CV6" s="159" t="s">
        <v>2356</v>
      </c>
      <c r="CW6" s="159" t="s">
        <v>2357</v>
      </c>
      <c r="CX6" s="159" t="s">
        <v>2358</v>
      </c>
      <c r="CY6" s="159" t="s">
        <v>2359</v>
      </c>
      <c r="CZ6" s="159" t="s">
        <v>2360</v>
      </c>
      <c r="DA6" s="159" t="s">
        <v>2361</v>
      </c>
      <c r="DB6" s="159" t="s">
        <v>2362</v>
      </c>
      <c r="DC6" s="159" t="s">
        <v>2363</v>
      </c>
      <c r="DD6" s="159" t="s">
        <v>2364</v>
      </c>
      <c r="DE6" s="159" t="s">
        <v>2365</v>
      </c>
      <c r="DF6" s="159" t="s">
        <v>2366</v>
      </c>
      <c r="DG6" s="159" t="s">
        <v>2367</v>
      </c>
      <c r="DH6" s="159" t="s">
        <v>2368</v>
      </c>
      <c r="DI6" s="159" t="s">
        <v>2369</v>
      </c>
      <c r="DJ6" s="159" t="s">
        <v>2370</v>
      </c>
      <c r="DK6" s="159" t="s">
        <v>2371</v>
      </c>
      <c r="DL6" s="159" t="s">
        <v>2372</v>
      </c>
      <c r="DM6" s="159" t="s">
        <v>2373</v>
      </c>
      <c r="DN6" s="159" t="s">
        <v>2374</v>
      </c>
      <c r="DO6" s="159" t="s">
        <v>2375</v>
      </c>
      <c r="DP6" s="159" t="s">
        <v>2376</v>
      </c>
      <c r="DQ6" s="159" t="s">
        <v>2377</v>
      </c>
      <c r="DR6" s="159" t="s">
        <v>2378</v>
      </c>
      <c r="DS6" s="159" t="s">
        <v>2379</v>
      </c>
      <c r="DT6" s="159" t="s">
        <v>2380</v>
      </c>
      <c r="DU6" s="159" t="s">
        <v>2381</v>
      </c>
      <c r="DV6" s="159" t="s">
        <v>2382</v>
      </c>
      <c r="DW6" s="159" t="s">
        <v>2383</v>
      </c>
      <c r="DX6" s="159" t="s">
        <v>2384</v>
      </c>
      <c r="DY6" s="159" t="s">
        <v>2385</v>
      </c>
      <c r="DZ6" s="159" t="s">
        <v>2386</v>
      </c>
      <c r="EA6" s="159" t="s">
        <v>2387</v>
      </c>
      <c r="EB6" s="159" t="s">
        <v>2388</v>
      </c>
      <c r="EC6" s="159" t="s">
        <v>2389</v>
      </c>
      <c r="ED6" s="159" t="s">
        <v>2390</v>
      </c>
      <c r="EE6" s="159" t="s">
        <v>2391</v>
      </c>
      <c r="EF6" s="159" t="s">
        <v>2392</v>
      </c>
      <c r="EG6" s="159" t="s">
        <v>2393</v>
      </c>
      <c r="EH6" s="159" t="s">
        <v>2394</v>
      </c>
      <c r="EI6" s="159" t="s">
        <v>2395</v>
      </c>
      <c r="EJ6" s="159" t="s">
        <v>2396</v>
      </c>
      <c r="EK6" s="159" t="s">
        <v>2397</v>
      </c>
      <c r="EL6" s="159" t="s">
        <v>2398</v>
      </c>
      <c r="EM6" s="159" t="s">
        <v>2399</v>
      </c>
      <c r="EN6" s="159" t="s">
        <v>2400</v>
      </c>
      <c r="EO6" s="159" t="s">
        <v>2401</v>
      </c>
      <c r="EP6" s="159" t="s">
        <v>2402</v>
      </c>
      <c r="EQ6" s="159" t="s">
        <v>2403</v>
      </c>
      <c r="ER6" s="159" t="s">
        <v>2404</v>
      </c>
      <c r="ES6" s="159" t="s">
        <v>2405</v>
      </c>
      <c r="ET6" s="159" t="s">
        <v>2406</v>
      </c>
      <c r="EU6" s="159" t="s">
        <v>2407</v>
      </c>
      <c r="EV6" s="159" t="s">
        <v>2408</v>
      </c>
      <c r="EW6" s="159" t="s">
        <v>2409</v>
      </c>
      <c r="EX6" s="159" t="s">
        <v>2410</v>
      </c>
      <c r="EY6" s="159" t="s">
        <v>2411</v>
      </c>
      <c r="EZ6" s="159" t="s">
        <v>2412</v>
      </c>
      <c r="FA6" s="159" t="s">
        <v>2413</v>
      </c>
      <c r="FB6" s="159" t="s">
        <v>2414</v>
      </c>
      <c r="FC6" s="159" t="s">
        <v>2415</v>
      </c>
      <c r="FD6" s="159" t="s">
        <v>2416</v>
      </c>
      <c r="FE6" s="159" t="s">
        <v>2417</v>
      </c>
      <c r="FF6" s="159" t="s">
        <v>2418</v>
      </c>
      <c r="FG6" s="159" t="s">
        <v>2419</v>
      </c>
      <c r="FH6" s="159" t="s">
        <v>2420</v>
      </c>
      <c r="FI6" s="159" t="s">
        <v>2421</v>
      </c>
      <c r="FJ6" s="159" t="s">
        <v>2422</v>
      </c>
      <c r="FK6" s="159" t="s">
        <v>2423</v>
      </c>
      <c r="FL6" s="159" t="s">
        <v>2424</v>
      </c>
      <c r="FM6" s="159" t="s">
        <v>2425</v>
      </c>
      <c r="FN6" s="159" t="s">
        <v>2426</v>
      </c>
      <c r="FO6" s="159" t="s">
        <v>2427</v>
      </c>
      <c r="FP6" s="159" t="s">
        <v>2428</v>
      </c>
      <c r="FQ6" s="159" t="s">
        <v>2429</v>
      </c>
      <c r="FR6" s="159" t="s">
        <v>2430</v>
      </c>
      <c r="FS6" s="159" t="s">
        <v>2431</v>
      </c>
      <c r="FT6" s="159" t="s">
        <v>2432</v>
      </c>
      <c r="FU6" s="159" t="s">
        <v>2433</v>
      </c>
      <c r="FV6" s="159" t="s">
        <v>2434</v>
      </c>
      <c r="FW6" s="159" t="s">
        <v>2435</v>
      </c>
      <c r="FX6" s="159" t="s">
        <v>2436</v>
      </c>
      <c r="FY6" s="159" t="s">
        <v>2437</v>
      </c>
      <c r="FZ6" s="159" t="s">
        <v>2438</v>
      </c>
      <c r="GA6" s="159" t="s">
        <v>2439</v>
      </c>
      <c r="GB6" s="159" t="s">
        <v>2440</v>
      </c>
      <c r="GC6" s="159" t="s">
        <v>2441</v>
      </c>
      <c r="GD6" s="159" t="s">
        <v>2442</v>
      </c>
      <c r="GE6" s="159" t="s">
        <v>2443</v>
      </c>
      <c r="GF6" s="159" t="s">
        <v>2444</v>
      </c>
      <c r="GG6" s="159" t="s">
        <v>2445</v>
      </c>
      <c r="GH6" s="159" t="s">
        <v>2446</v>
      </c>
      <c r="GI6" s="159" t="s">
        <v>2447</v>
      </c>
      <c r="GJ6" s="159" t="s">
        <v>2448</v>
      </c>
      <c r="GK6" s="159" t="s">
        <v>2449</v>
      </c>
      <c r="GL6" s="159" t="s">
        <v>2450</v>
      </c>
      <c r="GM6" s="159"/>
      <c r="GN6" s="159" t="s">
        <v>2451</v>
      </c>
      <c r="GO6" s="159" t="s">
        <v>2452</v>
      </c>
      <c r="GP6" s="159" t="s">
        <v>2453</v>
      </c>
      <c r="GQ6" s="159" t="s">
        <v>2454</v>
      </c>
      <c r="GR6" s="159" t="s">
        <v>2455</v>
      </c>
      <c r="GS6" s="159" t="s">
        <v>2456</v>
      </c>
      <c r="GT6" s="159" t="s">
        <v>2457</v>
      </c>
      <c r="GU6" s="159" t="s">
        <v>2458</v>
      </c>
      <c r="GV6" s="159" t="s">
        <v>2459</v>
      </c>
      <c r="GW6" s="159" t="s">
        <v>2460</v>
      </c>
      <c r="GX6" s="159" t="s">
        <v>2461</v>
      </c>
      <c r="GY6" s="159" t="s">
        <v>2462</v>
      </c>
      <c r="GZ6" s="159" t="s">
        <v>2463</v>
      </c>
      <c r="HA6" s="159" t="s">
        <v>2464</v>
      </c>
      <c r="HB6" s="159" t="s">
        <v>2465</v>
      </c>
      <c r="HC6" s="159" t="s">
        <v>2466</v>
      </c>
      <c r="HD6" s="159" t="s">
        <v>2467</v>
      </c>
      <c r="HE6" s="159" t="s">
        <v>2468</v>
      </c>
      <c r="HF6" s="159" t="s">
        <v>2469</v>
      </c>
      <c r="HG6" s="159" t="s">
        <v>2470</v>
      </c>
      <c r="HH6" s="159" t="s">
        <v>2471</v>
      </c>
      <c r="HI6" s="159" t="s">
        <v>2472</v>
      </c>
      <c r="HJ6" s="159" t="s">
        <v>2473</v>
      </c>
      <c r="HK6" s="159" t="s">
        <v>2474</v>
      </c>
      <c r="HL6" s="159" t="s">
        <v>2475</v>
      </c>
      <c r="HM6" s="159" t="s">
        <v>2476</v>
      </c>
      <c r="HN6" s="159" t="s">
        <v>2477</v>
      </c>
      <c r="HO6" s="159" t="s">
        <v>2478</v>
      </c>
      <c r="HP6" s="159" t="s">
        <v>2479</v>
      </c>
      <c r="HQ6" s="159" t="s">
        <v>2480</v>
      </c>
      <c r="HR6" s="159" t="s">
        <v>2481</v>
      </c>
      <c r="HS6" s="159" t="s">
        <v>2482</v>
      </c>
      <c r="HT6" s="159" t="s">
        <v>2483</v>
      </c>
      <c r="HU6" s="159" t="s">
        <v>2484</v>
      </c>
      <c r="HV6" s="159" t="s">
        <v>2485</v>
      </c>
      <c r="HW6" s="159" t="s">
        <v>2486</v>
      </c>
      <c r="HX6" s="159" t="s">
        <v>2487</v>
      </c>
      <c r="HY6" s="159" t="s">
        <v>2488</v>
      </c>
      <c r="HZ6" s="159" t="s">
        <v>2489</v>
      </c>
      <c r="IA6" s="159" t="s">
        <v>2490</v>
      </c>
      <c r="IB6" s="159" t="s">
        <v>2491</v>
      </c>
      <c r="IC6" s="159" t="s">
        <v>2492</v>
      </c>
      <c r="ID6" s="159" t="s">
        <v>2493</v>
      </c>
      <c r="IE6" s="159" t="s">
        <v>2494</v>
      </c>
      <c r="IF6" s="159" t="s">
        <v>2495</v>
      </c>
      <c r="IG6" s="159" t="s">
        <v>2496</v>
      </c>
      <c r="IH6" s="159" t="s">
        <v>2497</v>
      </c>
      <c r="II6" s="159" t="s">
        <v>2498</v>
      </c>
      <c r="IJ6" s="159" t="s">
        <v>2499</v>
      </c>
      <c r="IK6" s="159" t="s">
        <v>2500</v>
      </c>
      <c r="IL6" s="159" t="s">
        <v>2501</v>
      </c>
      <c r="IM6" s="159" t="s">
        <v>2502</v>
      </c>
      <c r="IN6" s="159" t="s">
        <v>2503</v>
      </c>
      <c r="IO6" s="159" t="s">
        <v>2504</v>
      </c>
      <c r="IP6" s="159" t="s">
        <v>2505</v>
      </c>
      <c r="IQ6" s="159" t="s">
        <v>2506</v>
      </c>
      <c r="IR6" s="159" t="s">
        <v>2507</v>
      </c>
      <c r="IS6" s="159" t="s">
        <v>2508</v>
      </c>
      <c r="IT6" s="159" t="s">
        <v>2509</v>
      </c>
      <c r="IU6" s="159" t="s">
        <v>2510</v>
      </c>
      <c r="IV6" s="159" t="s">
        <v>2511</v>
      </c>
      <c r="IW6" s="159" t="s">
        <v>2512</v>
      </c>
      <c r="IX6" s="159" t="s">
        <v>2513</v>
      </c>
      <c r="IY6" s="159" t="s">
        <v>2514</v>
      </c>
      <c r="IZ6" s="159" t="s">
        <v>2515</v>
      </c>
      <c r="JA6" s="159" t="s">
        <v>2516</v>
      </c>
      <c r="JB6" s="159" t="s">
        <v>2517</v>
      </c>
      <c r="JC6" s="159" t="s">
        <v>2518</v>
      </c>
      <c r="JD6" s="159" t="s">
        <v>2519</v>
      </c>
      <c r="JE6" s="159" t="s">
        <v>2520</v>
      </c>
      <c r="JF6" s="159" t="s">
        <v>2521</v>
      </c>
      <c r="JG6" s="159" t="s">
        <v>2522</v>
      </c>
      <c r="JH6" s="159" t="s">
        <v>2523</v>
      </c>
      <c r="JI6" s="159" t="s">
        <v>2524</v>
      </c>
      <c r="JJ6" s="159" t="s">
        <v>2525</v>
      </c>
      <c r="JK6" s="159" t="s">
        <v>2526</v>
      </c>
      <c r="JL6" s="159" t="s">
        <v>2527</v>
      </c>
      <c r="JM6" s="159" t="s">
        <v>2528</v>
      </c>
      <c r="JN6" s="159" t="s">
        <v>2529</v>
      </c>
      <c r="JO6" s="159" t="s">
        <v>2530</v>
      </c>
      <c r="JP6" s="159" t="s">
        <v>2531</v>
      </c>
      <c r="JQ6" s="159" t="s">
        <v>2532</v>
      </c>
      <c r="JR6" s="159" t="s">
        <v>2533</v>
      </c>
      <c r="JS6" s="159" t="s">
        <v>2534</v>
      </c>
      <c r="JT6" s="159" t="s">
        <v>2535</v>
      </c>
      <c r="JU6" s="159" t="s">
        <v>2536</v>
      </c>
      <c r="JV6" s="159" t="s">
        <v>2537</v>
      </c>
      <c r="JW6" s="159" t="s">
        <v>2538</v>
      </c>
      <c r="JX6" s="159" t="s">
        <v>2539</v>
      </c>
      <c r="JY6" s="159" t="s">
        <v>2540</v>
      </c>
      <c r="JZ6" s="159" t="s">
        <v>2541</v>
      </c>
      <c r="KA6" s="159" t="s">
        <v>2542</v>
      </c>
      <c r="KB6" s="159" t="s">
        <v>2543</v>
      </c>
      <c r="KC6" s="159" t="s">
        <v>2544</v>
      </c>
      <c r="KD6" s="159" t="s">
        <v>2545</v>
      </c>
      <c r="KE6" s="159" t="s">
        <v>2546</v>
      </c>
      <c r="KF6" s="159" t="s">
        <v>2547</v>
      </c>
      <c r="KG6" s="159" t="s">
        <v>2548</v>
      </c>
      <c r="KH6" s="159" t="s">
        <v>2549</v>
      </c>
      <c r="KI6" s="159" t="s">
        <v>2550</v>
      </c>
    </row>
    <row r="7" spans="1:295" ht="27" customHeight="1" x14ac:dyDescent="0.25">
      <c r="A7" s="229" t="s">
        <v>17</v>
      </c>
      <c r="B7" s="229"/>
      <c r="C7" s="230" t="s">
        <v>1902</v>
      </c>
      <c r="D7" s="230"/>
      <c r="E7" s="230"/>
      <c r="F7" s="230" t="s">
        <v>1903</v>
      </c>
      <c r="G7" s="230" t="s">
        <v>1904</v>
      </c>
      <c r="H7" s="230"/>
      <c r="I7" s="230"/>
      <c r="J7" s="230"/>
      <c r="K7" s="230" t="s">
        <v>1905</v>
      </c>
      <c r="L7" s="230"/>
      <c r="M7" s="230"/>
      <c r="N7" s="230" t="s">
        <v>1906</v>
      </c>
      <c r="O7" s="230" t="s">
        <v>1907</v>
      </c>
      <c r="P7" s="230"/>
      <c r="Q7" s="230" t="s">
        <v>1908</v>
      </c>
      <c r="R7" s="230"/>
      <c r="S7" s="230" t="s">
        <v>1909</v>
      </c>
      <c r="T7" s="230"/>
      <c r="U7" s="230" t="s">
        <v>1910</v>
      </c>
      <c r="V7" s="230"/>
      <c r="W7" s="230"/>
      <c r="X7" s="230" t="s">
        <v>1911</v>
      </c>
      <c r="Y7" s="230"/>
      <c r="Z7" s="230"/>
      <c r="AA7" s="230" t="s">
        <v>1912</v>
      </c>
      <c r="AB7" s="230"/>
      <c r="AC7" s="230"/>
      <c r="AD7" s="230"/>
      <c r="AE7" s="230"/>
      <c r="AF7" s="230"/>
      <c r="AG7" s="230"/>
      <c r="AH7" s="230"/>
      <c r="AI7" s="230"/>
      <c r="AJ7" s="230" t="s">
        <v>1913</v>
      </c>
      <c r="AK7" s="230"/>
      <c r="AL7" s="230"/>
      <c r="AM7" s="230" t="s">
        <v>1914</v>
      </c>
      <c r="AN7" s="230"/>
      <c r="AO7" s="230" t="s">
        <v>1915</v>
      </c>
      <c r="AP7" s="230"/>
      <c r="AQ7" s="230" t="s">
        <v>1916</v>
      </c>
      <c r="AR7" s="230"/>
      <c r="AS7" s="230"/>
      <c r="AT7" s="230" t="s">
        <v>1917</v>
      </c>
      <c r="AU7" s="230"/>
      <c r="AV7" s="230" t="s">
        <v>1918</v>
      </c>
      <c r="AW7" s="230"/>
      <c r="AX7" s="230" t="s">
        <v>1917</v>
      </c>
      <c r="AY7" s="230"/>
      <c r="AZ7" s="230"/>
      <c r="BA7" s="230" t="s">
        <v>1919</v>
      </c>
      <c r="BB7" s="230" t="s">
        <v>1920</v>
      </c>
      <c r="BC7" s="230" t="s">
        <v>1921</v>
      </c>
      <c r="BD7" s="230"/>
      <c r="BE7" s="230"/>
      <c r="BF7" s="230" t="s">
        <v>1922</v>
      </c>
      <c r="BG7" s="230"/>
      <c r="BH7" s="230"/>
      <c r="BI7" s="230"/>
      <c r="BJ7" s="230"/>
      <c r="BK7" s="230" t="s">
        <v>1923</v>
      </c>
      <c r="BL7" s="230" t="s">
        <v>1924</v>
      </c>
      <c r="BM7" s="230"/>
      <c r="BN7" s="230" t="s">
        <v>1925</v>
      </c>
      <c r="BO7" s="230"/>
      <c r="BP7" s="230"/>
      <c r="BQ7" s="230" t="s">
        <v>1926</v>
      </c>
      <c r="BR7" s="230"/>
      <c r="BS7" s="230"/>
      <c r="BT7" s="230"/>
      <c r="BU7" s="230" t="s">
        <v>1927</v>
      </c>
      <c r="BV7" s="230" t="s">
        <v>1928</v>
      </c>
      <c r="BW7" s="230" t="s">
        <v>1929</v>
      </c>
      <c r="BX7" s="230"/>
      <c r="BY7" s="230"/>
      <c r="BZ7" s="230"/>
      <c r="CA7" s="230" t="s">
        <v>1930</v>
      </c>
      <c r="CB7" s="230"/>
      <c r="CC7" s="230"/>
      <c r="CD7" s="230"/>
      <c r="CE7" s="230"/>
      <c r="CF7" s="230" t="s">
        <v>1931</v>
      </c>
      <c r="CG7" s="230"/>
      <c r="CH7" s="230"/>
      <c r="CI7" s="230"/>
      <c r="CJ7" s="230" t="s">
        <v>1932</v>
      </c>
      <c r="CK7" s="230"/>
      <c r="CL7" s="230" t="s">
        <v>1933</v>
      </c>
      <c r="CM7" s="230"/>
      <c r="CN7" s="230" t="s">
        <v>1934</v>
      </c>
      <c r="CO7" s="230" t="s">
        <v>1935</v>
      </c>
      <c r="CP7" s="230"/>
      <c r="CQ7" s="230"/>
      <c r="CR7" s="230" t="s">
        <v>1936</v>
      </c>
      <c r="CS7" s="230"/>
      <c r="CT7" s="230"/>
      <c r="CU7" s="230"/>
      <c r="CV7" s="230"/>
      <c r="CW7" s="230" t="s">
        <v>1937</v>
      </c>
      <c r="CX7" s="230" t="s">
        <v>1938</v>
      </c>
      <c r="CY7" s="230"/>
      <c r="CZ7" s="230"/>
      <c r="DA7" s="230"/>
      <c r="DB7" s="230"/>
      <c r="DC7" s="230"/>
      <c r="DD7" s="230" t="s">
        <v>1939</v>
      </c>
      <c r="DE7" s="230"/>
      <c r="DF7" s="230"/>
      <c r="DG7" s="230" t="s">
        <v>1940</v>
      </c>
      <c r="DH7" s="230"/>
      <c r="DI7" s="230" t="s">
        <v>1941</v>
      </c>
      <c r="DJ7" s="230"/>
      <c r="DK7" s="230" t="s">
        <v>1942</v>
      </c>
      <c r="DL7" s="230" t="s">
        <v>1943</v>
      </c>
      <c r="DM7" s="230"/>
      <c r="DN7" s="230"/>
      <c r="DO7" s="230"/>
      <c r="DP7" s="230"/>
      <c r="DQ7" s="230" t="s">
        <v>1944</v>
      </c>
      <c r="DR7" s="230" t="s">
        <v>1945</v>
      </c>
      <c r="DS7" s="230" t="s">
        <v>1946</v>
      </c>
      <c r="DT7" s="230"/>
      <c r="DU7" s="230"/>
      <c r="DV7" s="230"/>
      <c r="DW7" s="230"/>
      <c r="DX7" s="230"/>
      <c r="DY7" s="230"/>
      <c r="DZ7" s="230"/>
      <c r="EA7" s="230" t="s">
        <v>1947</v>
      </c>
      <c r="EB7" s="230" t="s">
        <v>1948</v>
      </c>
      <c r="EC7" s="230"/>
      <c r="ED7" s="230"/>
      <c r="EE7" s="230" t="s">
        <v>1947</v>
      </c>
      <c r="EF7" s="230"/>
      <c r="EG7" s="230" t="s">
        <v>1949</v>
      </c>
      <c r="EH7" s="230" t="s">
        <v>1950</v>
      </c>
      <c r="EI7" s="230"/>
      <c r="EJ7" s="230" t="s">
        <v>1951</v>
      </c>
      <c r="EK7" s="230"/>
      <c r="EL7" s="230"/>
      <c r="EM7" s="230"/>
      <c r="EN7" s="230"/>
      <c r="EO7" s="230"/>
      <c r="EP7" s="230"/>
      <c r="EQ7" s="230"/>
      <c r="ER7" s="230"/>
      <c r="ES7" s="230"/>
      <c r="ET7" s="230" t="s">
        <v>1952</v>
      </c>
      <c r="EU7" s="230" t="s">
        <v>1953</v>
      </c>
      <c r="EV7" s="230" t="s">
        <v>1954</v>
      </c>
      <c r="EW7" s="230" t="s">
        <v>1955</v>
      </c>
      <c r="EX7" s="230" t="s">
        <v>1956</v>
      </c>
      <c r="EY7" s="230" t="s">
        <v>1957</v>
      </c>
      <c r="EZ7" s="230" t="s">
        <v>1958</v>
      </c>
      <c r="FA7" s="230"/>
      <c r="FB7" s="230" t="s">
        <v>1959</v>
      </c>
      <c r="FC7" s="230"/>
      <c r="FD7" s="230" t="s">
        <v>1960</v>
      </c>
      <c r="FE7" s="230"/>
      <c r="FF7" s="230"/>
      <c r="FG7" s="230" t="s">
        <v>1961</v>
      </c>
      <c r="FH7" s="230"/>
      <c r="FI7" s="230"/>
      <c r="FJ7" s="230" t="s">
        <v>1962</v>
      </c>
      <c r="FK7" s="230"/>
      <c r="FL7" s="230"/>
      <c r="FM7" s="230" t="s">
        <v>1963</v>
      </c>
      <c r="FN7" s="230"/>
      <c r="FO7" s="230"/>
      <c r="FP7" s="230" t="s">
        <v>1964</v>
      </c>
      <c r="FQ7" s="230"/>
      <c r="FR7" s="230"/>
      <c r="FS7" s="230" t="s">
        <v>1965</v>
      </c>
      <c r="FT7" s="230" t="s">
        <v>1964</v>
      </c>
      <c r="FU7" s="230"/>
      <c r="FV7" s="230"/>
      <c r="FW7" s="230"/>
      <c r="FX7" s="230" t="s">
        <v>1966</v>
      </c>
      <c r="FY7" s="230" t="s">
        <v>1967</v>
      </c>
      <c r="FZ7" s="230" t="s">
        <v>1968</v>
      </c>
      <c r="GA7" s="230" t="s">
        <v>1969</v>
      </c>
      <c r="GB7" s="230" t="s">
        <v>1970</v>
      </c>
      <c r="GC7" s="230" t="s">
        <v>1971</v>
      </c>
      <c r="GD7" s="230"/>
      <c r="GE7" s="230" t="s">
        <v>1972</v>
      </c>
      <c r="GF7" s="230" t="s">
        <v>1973</v>
      </c>
      <c r="GG7" s="230" t="s">
        <v>1974</v>
      </c>
      <c r="GH7" s="230" t="s">
        <v>1975</v>
      </c>
      <c r="GI7" s="230" t="s">
        <v>1976</v>
      </c>
      <c r="GJ7" s="230"/>
      <c r="GK7" s="230" t="s">
        <v>1975</v>
      </c>
      <c r="GL7" s="230" t="s">
        <v>1977</v>
      </c>
      <c r="GM7" s="230"/>
      <c r="GN7" s="230" t="s">
        <v>1978</v>
      </c>
      <c r="GO7" s="230" t="s">
        <v>1979</v>
      </c>
      <c r="GP7" s="230" t="s">
        <v>1974</v>
      </c>
      <c r="GQ7" s="230"/>
      <c r="GR7" s="230" t="s">
        <v>1980</v>
      </c>
      <c r="GS7" s="230"/>
      <c r="GT7" s="230"/>
      <c r="GU7" s="230" t="s">
        <v>1981</v>
      </c>
      <c r="GV7" s="230" t="s">
        <v>1976</v>
      </c>
      <c r="GW7" s="230"/>
      <c r="GX7" s="230" t="s">
        <v>1982</v>
      </c>
      <c r="GY7" s="230" t="s">
        <v>1983</v>
      </c>
      <c r="GZ7" s="230"/>
      <c r="HA7" s="230" t="s">
        <v>1982</v>
      </c>
      <c r="HB7" s="230" t="s">
        <v>1984</v>
      </c>
      <c r="HC7" s="230"/>
      <c r="HD7" s="230" t="s">
        <v>1985</v>
      </c>
      <c r="HE7" s="230" t="s">
        <v>1986</v>
      </c>
      <c r="HF7" s="230" t="s">
        <v>1987</v>
      </c>
      <c r="HG7" s="230" t="s">
        <v>1988</v>
      </c>
      <c r="HH7" s="230" t="s">
        <v>1986</v>
      </c>
      <c r="HI7" s="230" t="s">
        <v>1989</v>
      </c>
      <c r="HJ7" s="230"/>
      <c r="HK7" s="230"/>
      <c r="HL7" s="230"/>
      <c r="HM7" s="230"/>
      <c r="HN7" s="230"/>
      <c r="HO7" s="230" t="s">
        <v>1990</v>
      </c>
      <c r="HP7" s="230"/>
      <c r="HQ7" s="230"/>
      <c r="HR7" s="230"/>
      <c r="HS7" s="230"/>
      <c r="HT7" s="230"/>
      <c r="HU7" s="230"/>
      <c r="HV7" s="230"/>
      <c r="HW7" s="230"/>
      <c r="HX7" s="230"/>
      <c r="HY7" s="230" t="s">
        <v>1991</v>
      </c>
      <c r="HZ7" s="230"/>
      <c r="IA7" s="230" t="s">
        <v>1992</v>
      </c>
      <c r="IB7" s="230"/>
      <c r="IC7" s="230"/>
      <c r="ID7" s="230"/>
      <c r="IE7" s="230"/>
      <c r="IF7" s="230"/>
      <c r="IG7" s="230"/>
      <c r="IH7" s="230"/>
      <c r="II7" s="230"/>
      <c r="IJ7" s="230" t="s">
        <v>1993</v>
      </c>
      <c r="IK7" s="230"/>
      <c r="IL7" s="230"/>
      <c r="IM7" s="230"/>
      <c r="IN7" s="230"/>
      <c r="IO7" s="230" t="s">
        <v>1994</v>
      </c>
      <c r="IP7" s="230"/>
      <c r="IQ7" s="230" t="s">
        <v>1995</v>
      </c>
      <c r="IR7" s="230"/>
      <c r="IS7" s="230" t="s">
        <v>1996</v>
      </c>
      <c r="IT7" s="230"/>
      <c r="IU7" s="230"/>
      <c r="IV7" s="230"/>
      <c r="IW7" s="230" t="s">
        <v>1997</v>
      </c>
      <c r="IX7" s="230"/>
      <c r="IY7" s="230" t="s">
        <v>1998</v>
      </c>
      <c r="IZ7" s="230" t="s">
        <v>1999</v>
      </c>
      <c r="JA7" s="230" t="s">
        <v>2000</v>
      </c>
      <c r="JB7" s="230" t="s">
        <v>2001</v>
      </c>
      <c r="JC7" s="230"/>
      <c r="JD7" s="230" t="s">
        <v>2002</v>
      </c>
      <c r="JE7" s="230"/>
      <c r="JF7" s="230" t="s">
        <v>2003</v>
      </c>
      <c r="JG7" s="230"/>
      <c r="JH7" s="230"/>
      <c r="JI7" s="230" t="s">
        <v>2004</v>
      </c>
      <c r="JJ7" s="230"/>
      <c r="JK7" s="230"/>
      <c r="JL7" s="230"/>
      <c r="JM7" s="230"/>
      <c r="JN7" s="230"/>
      <c r="JO7" s="230" t="s">
        <v>2005</v>
      </c>
      <c r="JP7" s="230"/>
      <c r="JQ7" s="230" t="s">
        <v>2006</v>
      </c>
      <c r="JR7" s="230"/>
      <c r="JS7" s="230"/>
      <c r="JT7" s="230" t="s">
        <v>2007</v>
      </c>
      <c r="JU7" s="230" t="s">
        <v>2008</v>
      </c>
      <c r="JV7" s="230" t="s">
        <v>2009</v>
      </c>
      <c r="JW7" s="230" t="s">
        <v>1992</v>
      </c>
      <c r="JX7" s="230" t="s">
        <v>2010</v>
      </c>
      <c r="JY7" s="230" t="s">
        <v>2011</v>
      </c>
      <c r="JZ7" s="230" t="s">
        <v>2012</v>
      </c>
      <c r="KA7" s="230"/>
      <c r="KB7" s="230"/>
      <c r="KC7" s="230" t="s">
        <v>2013</v>
      </c>
      <c r="KD7" s="230"/>
      <c r="KE7" s="230"/>
      <c r="KF7" s="230" t="s">
        <v>2008</v>
      </c>
      <c r="KG7" s="230" t="s">
        <v>2014</v>
      </c>
      <c r="KH7" s="230" t="s">
        <v>2015</v>
      </c>
      <c r="KI7" s="230"/>
    </row>
    <row r="8" spans="1:295" ht="27" customHeight="1" x14ac:dyDescent="0.25">
      <c r="A8" s="158" t="s">
        <v>37</v>
      </c>
      <c r="B8" s="158" t="s">
        <v>456</v>
      </c>
      <c r="C8" s="159" t="s">
        <v>308</v>
      </c>
      <c r="D8" s="159" t="s">
        <v>2016</v>
      </c>
      <c r="E8" s="159" t="s">
        <v>2017</v>
      </c>
      <c r="F8" s="159" t="s">
        <v>2018</v>
      </c>
      <c r="G8" s="159" t="s">
        <v>2019</v>
      </c>
      <c r="H8" s="159" t="s">
        <v>349</v>
      </c>
      <c r="I8" s="159" t="s">
        <v>2020</v>
      </c>
      <c r="J8" s="159" t="s">
        <v>2021</v>
      </c>
      <c r="K8" s="159" t="s">
        <v>2022</v>
      </c>
      <c r="L8" s="159" t="s">
        <v>2023</v>
      </c>
      <c r="M8" s="159" t="s">
        <v>317</v>
      </c>
      <c r="N8" s="159" t="s">
        <v>2024</v>
      </c>
      <c r="O8" s="160" t="s">
        <v>2025</v>
      </c>
      <c r="P8" s="159" t="s">
        <v>2026</v>
      </c>
      <c r="Q8" s="159" t="s">
        <v>2027</v>
      </c>
      <c r="R8" s="159" t="s">
        <v>2026</v>
      </c>
      <c r="S8" s="159" t="s">
        <v>2028</v>
      </c>
      <c r="T8" s="159" t="s">
        <v>2021</v>
      </c>
      <c r="U8" s="159" t="s">
        <v>2029</v>
      </c>
      <c r="V8" s="159" t="s">
        <v>2030</v>
      </c>
      <c r="W8" s="159" t="s">
        <v>2031</v>
      </c>
      <c r="X8" s="159" t="s">
        <v>2032</v>
      </c>
      <c r="Y8" s="159" t="s">
        <v>2033</v>
      </c>
      <c r="Z8" s="159" t="s">
        <v>2034</v>
      </c>
      <c r="AA8" s="159" t="s">
        <v>2035</v>
      </c>
      <c r="AB8" s="159" t="s">
        <v>2036</v>
      </c>
      <c r="AC8" s="159" t="s">
        <v>2037</v>
      </c>
      <c r="AD8" s="159" t="s">
        <v>2038</v>
      </c>
      <c r="AE8" s="159" t="s">
        <v>2039</v>
      </c>
      <c r="AF8" s="159" t="s">
        <v>2024</v>
      </c>
      <c r="AG8" s="159" t="s">
        <v>2025</v>
      </c>
      <c r="AH8" s="159" t="s">
        <v>2040</v>
      </c>
      <c r="AI8" s="159" t="s">
        <v>2041</v>
      </c>
      <c r="AJ8" s="160" t="s">
        <v>2042</v>
      </c>
      <c r="AK8" s="160" t="s">
        <v>2043</v>
      </c>
      <c r="AL8" s="159" t="s">
        <v>2044</v>
      </c>
      <c r="AM8" s="159" t="s">
        <v>2042</v>
      </c>
      <c r="AN8" s="159" t="s">
        <v>2043</v>
      </c>
      <c r="AO8" s="159" t="s">
        <v>2045</v>
      </c>
      <c r="AP8" s="159" t="s">
        <v>2046</v>
      </c>
      <c r="AQ8" s="159" t="s">
        <v>2047</v>
      </c>
      <c r="AR8" s="159" t="s">
        <v>2048</v>
      </c>
      <c r="AS8" s="159" t="s">
        <v>2049</v>
      </c>
      <c r="AT8" s="160" t="s">
        <v>2050</v>
      </c>
      <c r="AU8" s="160" t="s">
        <v>2051</v>
      </c>
      <c r="AV8" s="159" t="s">
        <v>2052</v>
      </c>
      <c r="AW8" s="159" t="s">
        <v>2053</v>
      </c>
      <c r="AX8" s="159" t="s">
        <v>2054</v>
      </c>
      <c r="AY8" s="159" t="s">
        <v>2055</v>
      </c>
      <c r="AZ8" s="159" t="s">
        <v>2056</v>
      </c>
      <c r="BA8" s="159" t="s">
        <v>2057</v>
      </c>
      <c r="BB8" s="160" t="s">
        <v>2058</v>
      </c>
      <c r="BC8" s="159" t="s">
        <v>270</v>
      </c>
      <c r="BD8" s="159" t="s">
        <v>2059</v>
      </c>
      <c r="BE8" s="159" t="s">
        <v>2060</v>
      </c>
      <c r="BF8" s="159" t="s">
        <v>2050</v>
      </c>
      <c r="BG8" s="159" t="s">
        <v>2051</v>
      </c>
      <c r="BH8" s="159" t="s">
        <v>2061</v>
      </c>
      <c r="BI8" s="159" t="s">
        <v>2062</v>
      </c>
      <c r="BJ8" s="159" t="s">
        <v>2063</v>
      </c>
      <c r="BK8" s="159" t="s">
        <v>2064</v>
      </c>
      <c r="BL8" s="159" t="s">
        <v>2065</v>
      </c>
      <c r="BM8" s="159" t="s">
        <v>2066</v>
      </c>
      <c r="BN8" s="159" t="s">
        <v>2058</v>
      </c>
      <c r="BO8" s="159" t="s">
        <v>2067</v>
      </c>
      <c r="BP8" s="159" t="s">
        <v>2068</v>
      </c>
      <c r="BQ8" s="159" t="s">
        <v>2069</v>
      </c>
      <c r="BR8" s="159" t="s">
        <v>2070</v>
      </c>
      <c r="BS8" s="159" t="s">
        <v>2071</v>
      </c>
      <c r="BT8" s="159" t="s">
        <v>2072</v>
      </c>
      <c r="BU8" s="159" t="s">
        <v>2072</v>
      </c>
      <c r="BV8" s="159" t="s">
        <v>274</v>
      </c>
      <c r="BW8" s="159" t="s">
        <v>2073</v>
      </c>
      <c r="BX8" s="159" t="s">
        <v>2074</v>
      </c>
      <c r="BY8" s="159" t="s">
        <v>2075</v>
      </c>
      <c r="BZ8" s="159" t="s">
        <v>2076</v>
      </c>
      <c r="CA8" s="159" t="s">
        <v>2077</v>
      </c>
      <c r="CB8" s="159" t="s">
        <v>2078</v>
      </c>
      <c r="CC8" s="159" t="s">
        <v>2079</v>
      </c>
      <c r="CD8" s="159" t="s">
        <v>2080</v>
      </c>
      <c r="CE8" s="159" t="s">
        <v>2081</v>
      </c>
      <c r="CF8" s="159" t="s">
        <v>2082</v>
      </c>
      <c r="CG8" s="159" t="s">
        <v>2083</v>
      </c>
      <c r="CH8" s="159" t="s">
        <v>2084</v>
      </c>
      <c r="CI8" s="159" t="s">
        <v>2085</v>
      </c>
      <c r="CJ8" s="159" t="s">
        <v>2086</v>
      </c>
      <c r="CK8" s="159" t="s">
        <v>2087</v>
      </c>
      <c r="CL8" s="159" t="s">
        <v>2088</v>
      </c>
      <c r="CM8" s="159" t="s">
        <v>2089</v>
      </c>
      <c r="CN8" s="159" t="s">
        <v>2090</v>
      </c>
      <c r="CO8" s="159" t="s">
        <v>2091</v>
      </c>
      <c r="CP8" s="159" t="s">
        <v>2092</v>
      </c>
      <c r="CQ8" s="159" t="s">
        <v>2093</v>
      </c>
      <c r="CR8" s="159" t="s">
        <v>2094</v>
      </c>
      <c r="CS8" s="159" t="s">
        <v>2095</v>
      </c>
      <c r="CT8" s="159" t="s">
        <v>2096</v>
      </c>
      <c r="CU8" s="159" t="s">
        <v>2097</v>
      </c>
      <c r="CV8" s="159" t="s">
        <v>2098</v>
      </c>
      <c r="CW8" s="159" t="s">
        <v>2099</v>
      </c>
      <c r="CX8" s="159" t="s">
        <v>2100</v>
      </c>
      <c r="CY8" s="159" t="s">
        <v>2101</v>
      </c>
      <c r="CZ8" s="159" t="s">
        <v>2102</v>
      </c>
      <c r="DA8" s="159" t="s">
        <v>2103</v>
      </c>
      <c r="DB8" s="159" t="s">
        <v>2104</v>
      </c>
      <c r="DC8" s="159" t="s">
        <v>2105</v>
      </c>
      <c r="DD8" s="159" t="s">
        <v>2084</v>
      </c>
      <c r="DE8" s="159" t="s">
        <v>2085</v>
      </c>
      <c r="DF8" s="159" t="s">
        <v>2106</v>
      </c>
      <c r="DG8" s="159" t="s">
        <v>2107</v>
      </c>
      <c r="DH8" s="159" t="s">
        <v>2108</v>
      </c>
      <c r="DI8" s="159" t="s">
        <v>2109</v>
      </c>
      <c r="DJ8" s="159" t="s">
        <v>2110</v>
      </c>
      <c r="DK8" s="159" t="s">
        <v>2111</v>
      </c>
      <c r="DL8" s="159" t="s">
        <v>2101</v>
      </c>
      <c r="DM8" s="159" t="s">
        <v>2102</v>
      </c>
      <c r="DN8" s="159" t="s">
        <v>2103</v>
      </c>
      <c r="DO8" s="159" t="s">
        <v>2112</v>
      </c>
      <c r="DP8" s="159" t="s">
        <v>2113</v>
      </c>
      <c r="DQ8" s="159" t="s">
        <v>2114</v>
      </c>
      <c r="DR8" s="159" t="s">
        <v>2115</v>
      </c>
      <c r="DS8" s="159" t="s">
        <v>2116</v>
      </c>
      <c r="DT8" s="159" t="s">
        <v>2117</v>
      </c>
      <c r="DU8" s="159" t="s">
        <v>2100</v>
      </c>
      <c r="DV8" s="159" t="s">
        <v>2101</v>
      </c>
      <c r="DW8" s="159" t="s">
        <v>2106</v>
      </c>
      <c r="DX8" s="159" t="s">
        <v>2115</v>
      </c>
      <c r="DY8" s="159" t="s">
        <v>2118</v>
      </c>
      <c r="DZ8" s="159" t="s">
        <v>2119</v>
      </c>
      <c r="EA8" s="159" t="s">
        <v>2120</v>
      </c>
      <c r="EB8" s="159" t="s">
        <v>2121</v>
      </c>
      <c r="EC8" s="159" t="s">
        <v>2122</v>
      </c>
      <c r="ED8" s="159" t="s">
        <v>2123</v>
      </c>
      <c r="EE8" s="159" t="s">
        <v>2124</v>
      </c>
      <c r="EF8" s="159" t="s">
        <v>2125</v>
      </c>
      <c r="EG8" s="159" t="s">
        <v>2059</v>
      </c>
      <c r="EH8" s="159" t="s">
        <v>2069</v>
      </c>
      <c r="EI8" s="159" t="s">
        <v>2126</v>
      </c>
      <c r="EJ8" s="159" t="s">
        <v>2127</v>
      </c>
      <c r="EK8" s="159" t="s">
        <v>2128</v>
      </c>
      <c r="EL8" s="159" t="s">
        <v>2129</v>
      </c>
      <c r="EM8" s="159" t="s">
        <v>2130</v>
      </c>
      <c r="EN8" s="159" t="s">
        <v>2131</v>
      </c>
      <c r="EO8" s="159" t="s">
        <v>2132</v>
      </c>
      <c r="EP8" s="159" t="s">
        <v>2133</v>
      </c>
      <c r="EQ8" s="159" t="s">
        <v>2134</v>
      </c>
      <c r="ER8" s="159" t="s">
        <v>2135</v>
      </c>
      <c r="ES8" s="159" t="s">
        <v>2136</v>
      </c>
      <c r="ET8" s="159" t="s">
        <v>2137</v>
      </c>
      <c r="EU8" s="159" t="s">
        <v>2138</v>
      </c>
      <c r="EV8" s="159" t="s">
        <v>2139</v>
      </c>
      <c r="EW8" s="159" t="s">
        <v>2140</v>
      </c>
      <c r="EX8" s="159" t="s">
        <v>2141</v>
      </c>
      <c r="EY8" s="159" t="s">
        <v>340</v>
      </c>
      <c r="EZ8" s="159" t="s">
        <v>2142</v>
      </c>
      <c r="FA8" s="159" t="s">
        <v>2143</v>
      </c>
      <c r="FB8" s="159" t="s">
        <v>2125</v>
      </c>
      <c r="FC8" s="159" t="s">
        <v>2130</v>
      </c>
      <c r="FD8" s="159" t="s">
        <v>2144</v>
      </c>
      <c r="FE8" s="159" t="s">
        <v>2145</v>
      </c>
      <c r="FF8" s="159" t="s">
        <v>2146</v>
      </c>
      <c r="FG8" s="159" t="s">
        <v>2147</v>
      </c>
      <c r="FH8" s="159" t="s">
        <v>2148</v>
      </c>
      <c r="FI8" s="159" t="s">
        <v>2149</v>
      </c>
      <c r="FJ8" s="159" t="s">
        <v>2077</v>
      </c>
      <c r="FK8" s="159" t="s">
        <v>2078</v>
      </c>
      <c r="FL8" s="159" t="s">
        <v>2150</v>
      </c>
      <c r="FM8" s="159" t="s">
        <v>2118</v>
      </c>
      <c r="FN8" s="159" t="s">
        <v>2119</v>
      </c>
      <c r="FO8" s="159" t="s">
        <v>2151</v>
      </c>
      <c r="FP8" s="159" t="s">
        <v>2152</v>
      </c>
      <c r="FQ8" s="160" t="s">
        <v>2153</v>
      </c>
      <c r="FR8" s="159" t="s">
        <v>2154</v>
      </c>
      <c r="FS8" s="159" t="s">
        <v>2155</v>
      </c>
      <c r="FT8" s="159" t="s">
        <v>2156</v>
      </c>
      <c r="FU8" s="159" t="s">
        <v>2157</v>
      </c>
      <c r="FV8" s="159" t="s">
        <v>2158</v>
      </c>
      <c r="FW8" s="159" t="s">
        <v>2159</v>
      </c>
      <c r="FX8" s="159" t="s">
        <v>2160</v>
      </c>
      <c r="FY8" s="159" t="s">
        <v>2161</v>
      </c>
      <c r="FZ8" s="159" t="s">
        <v>2162</v>
      </c>
      <c r="GA8" s="159" t="s">
        <v>2127</v>
      </c>
      <c r="GB8" s="160" t="s">
        <v>2163</v>
      </c>
      <c r="GC8" s="159" t="s">
        <v>2152</v>
      </c>
      <c r="GD8" s="159" t="s">
        <v>2151</v>
      </c>
      <c r="GE8" s="159" t="s">
        <v>2164</v>
      </c>
      <c r="GF8" s="160" t="s">
        <v>2165</v>
      </c>
      <c r="GG8" s="159" t="s">
        <v>2166</v>
      </c>
      <c r="GH8" s="159" t="s">
        <v>2167</v>
      </c>
      <c r="GI8" s="159" t="s">
        <v>2100</v>
      </c>
      <c r="GJ8" s="159" t="s">
        <v>2168</v>
      </c>
      <c r="GK8" s="159" t="s">
        <v>2169</v>
      </c>
      <c r="GL8" s="159" t="s">
        <v>2170</v>
      </c>
      <c r="GM8" s="159" t="s">
        <v>2171</v>
      </c>
      <c r="GN8" s="159" t="s">
        <v>2172</v>
      </c>
      <c r="GO8" s="159" t="s">
        <v>2173</v>
      </c>
      <c r="GP8" s="159" t="s">
        <v>2174</v>
      </c>
      <c r="GQ8" s="160" t="s">
        <v>2173</v>
      </c>
      <c r="GR8" s="159" t="s">
        <v>2175</v>
      </c>
      <c r="GS8" s="159" t="s">
        <v>2176</v>
      </c>
      <c r="GT8" s="159" t="s">
        <v>2177</v>
      </c>
      <c r="GU8" s="159" t="s">
        <v>2178</v>
      </c>
      <c r="GV8" s="159" t="s">
        <v>2179</v>
      </c>
      <c r="GW8" s="159" t="s">
        <v>2180</v>
      </c>
      <c r="GX8" s="159" t="s">
        <v>2181</v>
      </c>
      <c r="GY8" s="159" t="s">
        <v>2182</v>
      </c>
      <c r="GZ8" s="159" t="s">
        <v>2183</v>
      </c>
      <c r="HA8" s="159" t="s">
        <v>2184</v>
      </c>
      <c r="HB8" s="160" t="s">
        <v>2185</v>
      </c>
      <c r="HC8" s="160" t="s">
        <v>2186</v>
      </c>
      <c r="HD8" s="159" t="s">
        <v>2187</v>
      </c>
      <c r="HE8" s="159" t="s">
        <v>2187</v>
      </c>
      <c r="HF8" s="159" t="s">
        <v>424</v>
      </c>
      <c r="HG8" s="159" t="s">
        <v>424</v>
      </c>
      <c r="HH8" s="159" t="s">
        <v>2188</v>
      </c>
      <c r="HI8" s="160" t="s">
        <v>2185</v>
      </c>
      <c r="HJ8" s="160" t="s">
        <v>2186</v>
      </c>
      <c r="HK8" s="159" t="s">
        <v>2189</v>
      </c>
      <c r="HL8" s="159" t="s">
        <v>2190</v>
      </c>
      <c r="HM8" s="159" t="s">
        <v>2191</v>
      </c>
      <c r="HN8" s="159" t="s">
        <v>2192</v>
      </c>
      <c r="HO8" s="159" t="s">
        <v>32</v>
      </c>
      <c r="HP8" s="159" t="s">
        <v>2193</v>
      </c>
      <c r="HQ8" s="159" t="s">
        <v>2194</v>
      </c>
      <c r="HR8" s="159" t="s">
        <v>2195</v>
      </c>
      <c r="HS8" s="159" t="s">
        <v>2196</v>
      </c>
      <c r="HT8" s="159" t="s">
        <v>2197</v>
      </c>
      <c r="HU8" s="159" t="s">
        <v>2198</v>
      </c>
      <c r="HV8" s="159" t="s">
        <v>2199</v>
      </c>
      <c r="HW8" s="159" t="s">
        <v>2200</v>
      </c>
      <c r="HX8" s="159" t="s">
        <v>2201</v>
      </c>
      <c r="HY8" s="159" t="s">
        <v>2202</v>
      </c>
      <c r="HZ8" s="159" t="s">
        <v>2203</v>
      </c>
      <c r="IA8" s="159" t="s">
        <v>2204</v>
      </c>
      <c r="IB8" s="159" t="s">
        <v>2205</v>
      </c>
      <c r="IC8" s="159" t="s">
        <v>2206</v>
      </c>
      <c r="ID8" s="159" t="s">
        <v>2207</v>
      </c>
      <c r="IE8" s="159" t="s">
        <v>2208</v>
      </c>
      <c r="IF8" s="159" t="s">
        <v>2194</v>
      </c>
      <c r="IG8" s="159" t="s">
        <v>2195</v>
      </c>
      <c r="IH8" s="159" t="s">
        <v>2209</v>
      </c>
      <c r="II8" s="159" t="s">
        <v>2210</v>
      </c>
      <c r="IJ8" s="159" t="s">
        <v>2188</v>
      </c>
      <c r="IK8" s="159" t="s">
        <v>2126</v>
      </c>
      <c r="IL8" s="160" t="s">
        <v>437</v>
      </c>
      <c r="IM8" s="160" t="s">
        <v>176</v>
      </c>
      <c r="IN8" s="159" t="s">
        <v>2211</v>
      </c>
      <c r="IO8" s="159" t="s">
        <v>176</v>
      </c>
      <c r="IP8" s="159" t="s">
        <v>2212</v>
      </c>
      <c r="IQ8" s="159" t="s">
        <v>2213</v>
      </c>
      <c r="IR8" s="159" t="s">
        <v>2214</v>
      </c>
      <c r="IS8" s="160" t="s">
        <v>2212</v>
      </c>
      <c r="IT8" s="159" t="s">
        <v>2215</v>
      </c>
      <c r="IU8" s="159" t="s">
        <v>2216</v>
      </c>
      <c r="IV8" s="159" t="s">
        <v>2213</v>
      </c>
      <c r="IW8" s="160" t="s">
        <v>437</v>
      </c>
      <c r="IX8" s="159" t="s">
        <v>2214</v>
      </c>
      <c r="IY8" s="159" t="s">
        <v>443</v>
      </c>
      <c r="IZ8" s="159" t="s">
        <v>443</v>
      </c>
      <c r="JA8" s="159" t="s">
        <v>2217</v>
      </c>
      <c r="JB8" s="159" t="s">
        <v>2218</v>
      </c>
      <c r="JC8" s="159" t="s">
        <v>2219</v>
      </c>
      <c r="JD8" s="159" t="s">
        <v>2220</v>
      </c>
      <c r="JE8" s="159" t="s">
        <v>2221</v>
      </c>
      <c r="JF8" s="159" t="s">
        <v>2219</v>
      </c>
      <c r="JG8" s="159" t="s">
        <v>2222</v>
      </c>
      <c r="JH8" s="159" t="s">
        <v>2223</v>
      </c>
      <c r="JI8" s="159" t="s">
        <v>2222</v>
      </c>
      <c r="JJ8" s="159" t="s">
        <v>2224</v>
      </c>
      <c r="JK8" s="159" t="s">
        <v>2225</v>
      </c>
      <c r="JL8" s="159" t="s">
        <v>2226</v>
      </c>
      <c r="JM8" s="159" t="s">
        <v>2227</v>
      </c>
      <c r="JN8" s="159" t="s">
        <v>2228</v>
      </c>
      <c r="JO8" s="159" t="s">
        <v>2229</v>
      </c>
      <c r="JP8" s="159" t="s">
        <v>2230</v>
      </c>
      <c r="JQ8" s="159" t="s">
        <v>2231</v>
      </c>
      <c r="JR8" s="159" t="s">
        <v>2232</v>
      </c>
      <c r="JS8" s="159" t="s">
        <v>2233</v>
      </c>
      <c r="JT8" s="159" t="s">
        <v>2234</v>
      </c>
      <c r="JU8" s="159" t="s">
        <v>2208</v>
      </c>
      <c r="JV8" s="159" t="s">
        <v>2235</v>
      </c>
      <c r="JW8" s="159" t="s">
        <v>2236</v>
      </c>
      <c r="JX8" s="159" t="s">
        <v>2237</v>
      </c>
      <c r="JY8" s="159" t="s">
        <v>2238</v>
      </c>
      <c r="JZ8" s="159" t="s">
        <v>2239</v>
      </c>
      <c r="KA8" s="159" t="s">
        <v>2189</v>
      </c>
      <c r="KB8" s="159" t="s">
        <v>2240</v>
      </c>
      <c r="KC8" s="159" t="s">
        <v>2239</v>
      </c>
      <c r="KD8" s="159" t="s">
        <v>2190</v>
      </c>
      <c r="KE8" s="159" t="s">
        <v>2241</v>
      </c>
      <c r="KF8" s="159" t="s">
        <v>2242</v>
      </c>
      <c r="KG8" s="159" t="s">
        <v>2242</v>
      </c>
      <c r="KH8" s="159" t="s">
        <v>2243</v>
      </c>
      <c r="KI8" s="159" t="s">
        <v>2071</v>
      </c>
    </row>
    <row r="9" spans="1:295" ht="18" customHeight="1" x14ac:dyDescent="0.25">
      <c r="A9" s="161" t="s">
        <v>41</v>
      </c>
      <c r="B9" s="161" t="s">
        <v>690</v>
      </c>
      <c r="C9" s="162">
        <v>0</v>
      </c>
      <c r="D9" s="163">
        <v>0.94420000000000004</v>
      </c>
      <c r="E9" s="163">
        <v>-5.9028</v>
      </c>
      <c r="F9" s="163">
        <v>4.6590999999999996</v>
      </c>
      <c r="G9" s="163">
        <v>8.9785000000000004</v>
      </c>
      <c r="H9" s="164"/>
      <c r="I9" s="163">
        <v>13.6188</v>
      </c>
      <c r="J9" s="164"/>
      <c r="K9" s="163">
        <v>9.0797000000000008</v>
      </c>
      <c r="L9" s="163">
        <v>3.4169</v>
      </c>
      <c r="M9" s="163">
        <v>4.8654999999999999</v>
      </c>
      <c r="N9" s="163">
        <v>-4.4400000000000004</v>
      </c>
      <c r="O9" s="163">
        <v>-28.6</v>
      </c>
      <c r="P9" s="163">
        <v>6.6</v>
      </c>
      <c r="Q9" s="163">
        <v>2.484</v>
      </c>
      <c r="R9" s="163">
        <v>-22</v>
      </c>
      <c r="S9" s="163">
        <v>4.5503</v>
      </c>
      <c r="T9" s="163">
        <v>-5.0937999999999999</v>
      </c>
      <c r="U9" s="163">
        <v>3.8155000000000001</v>
      </c>
      <c r="V9" s="163">
        <v>3.8477999999999999</v>
      </c>
      <c r="W9" s="163">
        <v>6.8586999999999998</v>
      </c>
      <c r="X9" s="163">
        <v>3.6541999999999999</v>
      </c>
      <c r="Y9" s="163">
        <v>0.1085</v>
      </c>
      <c r="Z9" s="163">
        <v>2.5669</v>
      </c>
      <c r="AA9" s="164"/>
      <c r="AB9" s="163">
        <v>-1.0557000000000001</v>
      </c>
      <c r="AC9" s="163">
        <v>-1.2210000000000001</v>
      </c>
      <c r="AD9" s="163">
        <v>-1.2330000000000001</v>
      </c>
      <c r="AE9" s="163">
        <v>3.161</v>
      </c>
      <c r="AF9" s="163">
        <v>-15.54</v>
      </c>
      <c r="AG9" s="163">
        <v>-4.4000000000000004</v>
      </c>
      <c r="AH9" s="163">
        <v>-1.2070000000000001</v>
      </c>
      <c r="AI9" s="163">
        <v>0.221</v>
      </c>
      <c r="AJ9" s="164"/>
      <c r="AK9" s="163">
        <v>-20.48</v>
      </c>
      <c r="AL9" s="163">
        <v>-10</v>
      </c>
      <c r="AM9" s="163">
        <v>-7.31</v>
      </c>
      <c r="AN9" s="163">
        <v>-7.39</v>
      </c>
      <c r="AO9" s="163">
        <v>3.9405999999999999</v>
      </c>
      <c r="AP9" s="163">
        <v>3.8607999999999998</v>
      </c>
      <c r="AQ9" s="163">
        <v>14.621499999999999</v>
      </c>
      <c r="AR9" s="163">
        <v>16.209800000000001</v>
      </c>
      <c r="AS9" s="163">
        <v>-21.081900000000001</v>
      </c>
      <c r="AT9" s="164"/>
      <c r="AU9" s="163">
        <v>-11.9748</v>
      </c>
      <c r="AV9" s="163">
        <v>1.7775000000000001</v>
      </c>
      <c r="AW9" s="163">
        <v>0.73250000000000004</v>
      </c>
      <c r="AX9" s="163">
        <v>-13.3422</v>
      </c>
      <c r="AY9" s="163">
        <v>-11.7492</v>
      </c>
      <c r="AZ9" s="163">
        <v>18.709700000000002</v>
      </c>
      <c r="BA9" s="163">
        <v>19.552399999999999</v>
      </c>
      <c r="BB9" s="163">
        <v>29.837900000000001</v>
      </c>
      <c r="BC9" s="163">
        <v>12.776199999999999</v>
      </c>
      <c r="BD9" s="163">
        <v>-5.3</v>
      </c>
      <c r="BE9" s="163">
        <v>-5.3</v>
      </c>
      <c r="BF9" s="164"/>
      <c r="BG9" s="163">
        <v>-24.068999999999999</v>
      </c>
      <c r="BH9" s="163">
        <v>-4.1422999999999996</v>
      </c>
      <c r="BI9" s="164"/>
      <c r="BJ9" s="163">
        <v>6.8463000000000003</v>
      </c>
      <c r="BK9" s="163">
        <v>2.9649999999999999</v>
      </c>
      <c r="BL9" s="163">
        <v>2.1128999999999998</v>
      </c>
      <c r="BM9" s="163">
        <v>1.4066000000000001</v>
      </c>
      <c r="BN9" s="163">
        <v>-129.79519999999999</v>
      </c>
      <c r="BO9" s="163">
        <v>36.927399999999999</v>
      </c>
      <c r="BP9" s="163">
        <v>37.324100000000001</v>
      </c>
      <c r="BQ9" s="163">
        <v>33.002899999999997</v>
      </c>
      <c r="BR9" s="163">
        <v>-179.84299999999999</v>
      </c>
      <c r="BS9" s="164"/>
      <c r="BT9" s="164"/>
      <c r="BU9" s="164"/>
      <c r="BV9" s="163">
        <v>14.3306</v>
      </c>
      <c r="BW9" s="163">
        <v>9.17</v>
      </c>
      <c r="BX9" s="163">
        <v>5.3</v>
      </c>
      <c r="BY9" s="163">
        <v>-12.07</v>
      </c>
      <c r="BZ9" s="163">
        <v>5.29</v>
      </c>
      <c r="CA9" s="163">
        <v>-24.51</v>
      </c>
      <c r="CB9" s="163">
        <v>-24.51</v>
      </c>
      <c r="CC9" s="163">
        <v>31.492599999999999</v>
      </c>
      <c r="CD9" s="163">
        <v>29.9068</v>
      </c>
      <c r="CE9" s="163">
        <v>29.437100000000001</v>
      </c>
      <c r="CF9" s="163">
        <v>-18.178699999999999</v>
      </c>
      <c r="CG9" s="163">
        <v>-18.276299999999999</v>
      </c>
      <c r="CH9" s="163">
        <v>6.3472999999999997</v>
      </c>
      <c r="CI9" s="164"/>
      <c r="CJ9" s="164"/>
      <c r="CK9" s="164"/>
      <c r="CL9" s="163">
        <v>-17.2</v>
      </c>
      <c r="CM9" s="163">
        <v>-16.7</v>
      </c>
      <c r="CN9" s="163">
        <v>-2.54</v>
      </c>
      <c r="CO9" s="163">
        <v>12.3291</v>
      </c>
      <c r="CP9" s="163">
        <v>12.380599999999999</v>
      </c>
      <c r="CQ9" s="163">
        <v>11.170299999999999</v>
      </c>
      <c r="CR9" s="163">
        <v>52.580100000000002</v>
      </c>
      <c r="CS9" s="163">
        <v>53.198399999999999</v>
      </c>
      <c r="CT9" s="163">
        <v>-30.689900000000002</v>
      </c>
      <c r="CU9" s="163">
        <v>-27.3626</v>
      </c>
      <c r="CV9" s="163">
        <v>-29.984500000000001</v>
      </c>
      <c r="CW9" s="163">
        <v>3.5939000000000001</v>
      </c>
      <c r="CX9" s="163">
        <v>24.09</v>
      </c>
      <c r="CY9" s="163">
        <v>8.7200000000000006</v>
      </c>
      <c r="CZ9" s="163">
        <v>7.0361000000000002</v>
      </c>
      <c r="DA9" s="163">
        <v>5.7648000000000001</v>
      </c>
      <c r="DB9" s="163">
        <v>-11.84</v>
      </c>
      <c r="DC9" s="164"/>
      <c r="DD9" s="164"/>
      <c r="DE9" s="164"/>
      <c r="DF9" s="163">
        <v>24.779599999999999</v>
      </c>
      <c r="DG9" s="164"/>
      <c r="DH9" s="164"/>
      <c r="DI9" s="164"/>
      <c r="DJ9" s="164"/>
      <c r="DK9" s="163">
        <v>-1.3695999999999999</v>
      </c>
      <c r="DL9" s="163">
        <v>-0.56100000000000005</v>
      </c>
      <c r="DM9" s="163">
        <v>7.4175000000000004</v>
      </c>
      <c r="DN9" s="163">
        <v>6.3144</v>
      </c>
      <c r="DO9" s="163">
        <v>-0.18</v>
      </c>
      <c r="DP9" s="163">
        <v>-2.41</v>
      </c>
      <c r="DQ9" s="163">
        <v>10.167999999999999</v>
      </c>
      <c r="DR9" s="163">
        <v>-24.6389</v>
      </c>
      <c r="DS9" s="163">
        <v>-21.98</v>
      </c>
      <c r="DT9" s="164"/>
      <c r="DU9" s="163">
        <v>26.34</v>
      </c>
      <c r="DV9" s="163">
        <v>2.37</v>
      </c>
      <c r="DW9" s="163">
        <v>-25.690899999999999</v>
      </c>
      <c r="DX9" s="163">
        <v>-12.7818</v>
      </c>
      <c r="DY9" s="163">
        <v>-42.885800000000003</v>
      </c>
      <c r="DZ9" s="163">
        <v>-41.436399999999999</v>
      </c>
      <c r="EA9" s="164"/>
      <c r="EB9" s="163">
        <v>-23.521100000000001</v>
      </c>
      <c r="EC9" s="163">
        <v>-30.592199999999998</v>
      </c>
      <c r="ED9" s="163">
        <v>-30.513300000000001</v>
      </c>
      <c r="EE9" s="163">
        <v>-16.930800000000001</v>
      </c>
      <c r="EF9" s="163">
        <v>-21.6692</v>
      </c>
      <c r="EG9" s="163">
        <v>-12.923999999999999</v>
      </c>
      <c r="EH9" s="163">
        <v>-107.411</v>
      </c>
      <c r="EI9" s="163">
        <v>-14.9886</v>
      </c>
      <c r="EJ9" s="164"/>
      <c r="EK9" s="163">
        <v>-13.973800000000001</v>
      </c>
      <c r="EL9" s="163">
        <v>-13.569100000000001</v>
      </c>
      <c r="EM9" s="163">
        <v>19.180800000000001</v>
      </c>
      <c r="EN9" s="163">
        <v>-14.5503</v>
      </c>
      <c r="EO9" s="163">
        <v>-13.832599999999999</v>
      </c>
      <c r="EP9" s="163">
        <v>-7.1719999999999997</v>
      </c>
      <c r="EQ9" s="163">
        <v>-25.677499999999998</v>
      </c>
      <c r="ER9" s="163">
        <v>-25.6068</v>
      </c>
      <c r="ES9" s="163">
        <v>7.7988999999999997</v>
      </c>
      <c r="ET9" s="164"/>
      <c r="EU9" s="163">
        <v>-4.5199999999999996</v>
      </c>
      <c r="EV9" s="163">
        <v>0.2</v>
      </c>
      <c r="EW9" s="163">
        <v>9.8755000000000006</v>
      </c>
      <c r="EX9" s="163">
        <v>-31.979099999999999</v>
      </c>
      <c r="EY9" s="163">
        <v>-11.8408</v>
      </c>
      <c r="EZ9" s="163">
        <v>-12.0138</v>
      </c>
      <c r="FA9" s="163">
        <v>9.4423999999999992</v>
      </c>
      <c r="FB9" s="163">
        <v>8.1641999999999992</v>
      </c>
      <c r="FC9" s="163">
        <v>-24.702300000000001</v>
      </c>
      <c r="FD9" s="163">
        <v>3.5478999999999998</v>
      </c>
      <c r="FE9" s="164"/>
      <c r="FF9" s="163">
        <v>3.4247999999999998</v>
      </c>
      <c r="FG9" s="163">
        <v>0</v>
      </c>
      <c r="FH9" s="163">
        <v>0</v>
      </c>
      <c r="FI9" s="163">
        <v>0</v>
      </c>
      <c r="FJ9" s="163">
        <v>12.224299999999999</v>
      </c>
      <c r="FK9" s="163">
        <v>11.554500000000001</v>
      </c>
      <c r="FL9" s="163">
        <v>-23.276399999999999</v>
      </c>
      <c r="FM9" s="163">
        <v>23.204699999999999</v>
      </c>
      <c r="FN9" s="163">
        <v>23.1783</v>
      </c>
      <c r="FO9" s="163">
        <v>-8.7714999999999996</v>
      </c>
      <c r="FP9" s="164"/>
      <c r="FQ9" s="163">
        <v>22.486899999999999</v>
      </c>
      <c r="FR9" s="163">
        <v>-13.6</v>
      </c>
      <c r="FS9" s="163">
        <v>-0.70820000000000005</v>
      </c>
      <c r="FT9" s="163">
        <v>0.1943</v>
      </c>
      <c r="FU9" s="163">
        <v>-0.14000000000000001</v>
      </c>
      <c r="FV9" s="163">
        <v>0.72</v>
      </c>
      <c r="FW9" s="163">
        <v>-23.617699999999999</v>
      </c>
      <c r="FX9" s="164"/>
      <c r="FY9" s="163">
        <v>2.3490000000000002</v>
      </c>
      <c r="FZ9" s="163">
        <v>0.55900000000000005</v>
      </c>
      <c r="GA9" s="164"/>
      <c r="GB9" s="163">
        <v>1.25</v>
      </c>
      <c r="GC9" s="163">
        <v>-17.063400000000001</v>
      </c>
      <c r="GD9" s="163">
        <v>-10.2517</v>
      </c>
      <c r="GE9" s="163">
        <v>-3.46</v>
      </c>
      <c r="GF9" s="163">
        <v>27.2593</v>
      </c>
      <c r="GG9" s="164"/>
      <c r="GH9" s="163">
        <v>19.867000000000001</v>
      </c>
      <c r="GI9" s="163">
        <v>-4.2610000000000001</v>
      </c>
      <c r="GJ9" s="163">
        <v>-4.7272999999999996</v>
      </c>
      <c r="GK9" s="163">
        <v>2.2151999999999998</v>
      </c>
      <c r="GL9" s="164"/>
      <c r="GM9" s="164"/>
      <c r="GN9" s="163">
        <v>-9.9557000000000002</v>
      </c>
      <c r="GO9" s="163">
        <v>-27.759</v>
      </c>
      <c r="GP9" s="163">
        <v>2.9489000000000001</v>
      </c>
      <c r="GQ9" s="163">
        <v>-21.941800000000001</v>
      </c>
      <c r="GR9" s="163">
        <v>4.5285000000000002</v>
      </c>
      <c r="GS9" s="163">
        <v>3.9786999999999999</v>
      </c>
      <c r="GT9" s="163">
        <v>104.8085</v>
      </c>
      <c r="GU9" s="163">
        <v>-9.8278999999999996</v>
      </c>
      <c r="GV9" s="163">
        <v>-9.0699000000000005</v>
      </c>
      <c r="GW9" s="163">
        <v>-9.0959000000000003</v>
      </c>
      <c r="GX9" s="163">
        <v>5.9469000000000003</v>
      </c>
      <c r="GY9" s="163">
        <v>6.0143000000000004</v>
      </c>
      <c r="GZ9" s="163">
        <v>6.0129000000000001</v>
      </c>
      <c r="HA9" s="164"/>
      <c r="HB9" s="163">
        <v>-10.2027</v>
      </c>
      <c r="HC9" s="163">
        <v>-9.1800999999999995</v>
      </c>
      <c r="HD9" s="163">
        <v>-3.35</v>
      </c>
      <c r="HE9" s="163">
        <v>-4.0587999999999997</v>
      </c>
      <c r="HF9" s="163">
        <v>12.7522</v>
      </c>
      <c r="HG9" s="163">
        <v>19.400200000000002</v>
      </c>
      <c r="HH9" s="163">
        <v>93.824200000000005</v>
      </c>
      <c r="HI9" s="163">
        <v>-13.9054</v>
      </c>
      <c r="HJ9" s="163">
        <v>36.6282</v>
      </c>
      <c r="HK9" s="164"/>
      <c r="HL9" s="163">
        <v>6.1039000000000003</v>
      </c>
      <c r="HM9" s="163">
        <v>0</v>
      </c>
      <c r="HN9" s="163">
        <v>0</v>
      </c>
      <c r="HO9" s="164"/>
      <c r="HP9" s="164"/>
      <c r="HQ9" s="163">
        <v>-16.264099999999999</v>
      </c>
      <c r="HR9" s="163">
        <v>-15.8466</v>
      </c>
      <c r="HS9" s="163">
        <v>-14.687099999999999</v>
      </c>
      <c r="HT9" s="163">
        <v>-15.1816</v>
      </c>
      <c r="HU9" s="163">
        <v>14.91</v>
      </c>
      <c r="HV9" s="163">
        <v>14</v>
      </c>
      <c r="HW9" s="163">
        <v>-23.5</v>
      </c>
      <c r="HX9" s="163">
        <v>-23.9</v>
      </c>
      <c r="HY9" s="163">
        <v>0.37080000000000002</v>
      </c>
      <c r="HZ9" s="163">
        <v>-7.2</v>
      </c>
      <c r="IA9" s="163">
        <v>35.901200000000003</v>
      </c>
      <c r="IB9" s="163">
        <v>28.778700000000001</v>
      </c>
      <c r="IC9" s="163">
        <v>28.658100000000001</v>
      </c>
      <c r="ID9" s="163">
        <v>-19.100000000000001</v>
      </c>
      <c r="IE9" s="163">
        <v>-25.2</v>
      </c>
      <c r="IF9" s="163">
        <v>0.9</v>
      </c>
      <c r="IG9" s="163">
        <v>0.4</v>
      </c>
      <c r="IH9" s="164"/>
      <c r="II9" s="163">
        <v>-18.025300000000001</v>
      </c>
      <c r="IJ9" s="163">
        <v>-117.9713</v>
      </c>
      <c r="IK9" s="163">
        <v>36.845300000000002</v>
      </c>
      <c r="IL9" s="163">
        <v>-265.7122</v>
      </c>
      <c r="IM9" s="163">
        <v>-21.588200000000001</v>
      </c>
      <c r="IN9" s="163">
        <v>-27.8171</v>
      </c>
      <c r="IO9" s="163">
        <v>107.02070000000001</v>
      </c>
      <c r="IP9" s="163">
        <v>62.446800000000003</v>
      </c>
      <c r="IQ9" s="163">
        <v>109.3216</v>
      </c>
      <c r="IR9" s="163">
        <v>97.102800000000002</v>
      </c>
      <c r="IS9" s="163">
        <v>37.742899999999999</v>
      </c>
      <c r="IT9" s="163">
        <v>17.573699999999999</v>
      </c>
      <c r="IU9" s="163">
        <v>17.920400000000001</v>
      </c>
      <c r="IV9" s="163">
        <v>-6.7157999999999998</v>
      </c>
      <c r="IW9" s="163">
        <v>192.17259999999999</v>
      </c>
      <c r="IX9" s="163">
        <v>-199.6934</v>
      </c>
      <c r="IY9" s="163">
        <v>-7.0597000000000003</v>
      </c>
      <c r="IZ9" s="163">
        <v>16.3568</v>
      </c>
      <c r="JA9" s="163">
        <v>-0.9607</v>
      </c>
      <c r="JB9" s="164"/>
      <c r="JC9" s="163">
        <v>-3.92</v>
      </c>
      <c r="JD9" s="163">
        <v>-1.4650000000000001</v>
      </c>
      <c r="JE9" s="163">
        <v>-1.4750000000000001</v>
      </c>
      <c r="JF9" s="163">
        <v>-1.1200000000000001</v>
      </c>
      <c r="JG9" s="163">
        <v>1.36</v>
      </c>
      <c r="JH9" s="163">
        <v>-1.5648</v>
      </c>
      <c r="JI9" s="163">
        <v>-7.5578000000000003</v>
      </c>
      <c r="JJ9" s="163">
        <v>4.3075999999999999</v>
      </c>
      <c r="JK9" s="163">
        <v>4.1611000000000002</v>
      </c>
      <c r="JL9" s="163">
        <v>10.1</v>
      </c>
      <c r="JM9" s="163">
        <v>0.156</v>
      </c>
      <c r="JN9" s="163">
        <v>-0.375</v>
      </c>
      <c r="JO9" s="164"/>
      <c r="JP9" s="164"/>
      <c r="JQ9" s="163">
        <v>4.5460000000000003</v>
      </c>
      <c r="JR9" s="163">
        <v>4.2567000000000004</v>
      </c>
      <c r="JS9" s="163">
        <v>3.2968999999999999</v>
      </c>
      <c r="JT9" s="164"/>
      <c r="JU9" s="163">
        <v>9.6999999999999993</v>
      </c>
      <c r="JV9" s="163">
        <v>11.188599999999999</v>
      </c>
      <c r="JW9" s="163">
        <v>0.15</v>
      </c>
      <c r="JX9" s="164"/>
      <c r="JY9" s="163">
        <v>-15.027699999999999</v>
      </c>
      <c r="JZ9" s="163">
        <v>0.38719999999999999</v>
      </c>
      <c r="KA9" s="163">
        <v>-23.151599999999998</v>
      </c>
      <c r="KB9" s="163">
        <v>-12.380100000000001</v>
      </c>
      <c r="KC9" s="163">
        <v>-3.7313000000000001</v>
      </c>
      <c r="KD9" s="163">
        <v>-25.822900000000001</v>
      </c>
      <c r="KE9" s="163">
        <v>0</v>
      </c>
      <c r="KF9" s="163">
        <v>-2.2999999999999998</v>
      </c>
      <c r="KG9" s="163">
        <v>-11.7</v>
      </c>
      <c r="KH9" s="163">
        <v>45.337299999999999</v>
      </c>
      <c r="KI9" s="163">
        <v>-117.20829999999999</v>
      </c>
    </row>
    <row r="10" spans="1:295" ht="18" customHeight="1" x14ac:dyDescent="0.25">
      <c r="A10" s="161" t="s">
        <v>41</v>
      </c>
      <c r="B10" s="161" t="s">
        <v>691</v>
      </c>
      <c r="C10" s="165">
        <v>0</v>
      </c>
      <c r="D10" s="166">
        <v>1.0350999999999999</v>
      </c>
      <c r="E10" s="166">
        <v>-6.0260999999999996</v>
      </c>
      <c r="F10" s="166">
        <v>3.4956999999999998</v>
      </c>
      <c r="G10" s="166">
        <v>9.1076999999999995</v>
      </c>
      <c r="H10" s="167"/>
      <c r="I10" s="166">
        <v>12.9473</v>
      </c>
      <c r="J10" s="167"/>
      <c r="K10" s="166">
        <v>8.5013000000000005</v>
      </c>
      <c r="L10" s="166">
        <v>3.0348999999999999</v>
      </c>
      <c r="M10" s="166">
        <v>4.4212999999999996</v>
      </c>
      <c r="N10" s="166">
        <v>-6.66</v>
      </c>
      <c r="O10" s="167"/>
      <c r="P10" s="166">
        <v>4.4000000000000004</v>
      </c>
      <c r="Q10" s="166">
        <v>2.484</v>
      </c>
      <c r="R10" s="167"/>
      <c r="S10" s="166">
        <v>4.6455000000000002</v>
      </c>
      <c r="T10" s="166">
        <v>-5.5293999999999999</v>
      </c>
      <c r="U10" s="166">
        <v>3.5373999999999999</v>
      </c>
      <c r="V10" s="166">
        <v>3.4024999999999999</v>
      </c>
      <c r="W10" s="166">
        <v>6.3289999999999997</v>
      </c>
      <c r="X10" s="166">
        <v>2.8275999999999999</v>
      </c>
      <c r="Y10" s="166">
        <v>-2.5600000000000001E-2</v>
      </c>
      <c r="Z10" s="166">
        <v>2.5493000000000001</v>
      </c>
      <c r="AA10" s="167"/>
      <c r="AB10" s="166">
        <v>-1.0124</v>
      </c>
      <c r="AC10" s="166">
        <v>-1.4410000000000001</v>
      </c>
      <c r="AD10" s="166">
        <v>-1.446</v>
      </c>
      <c r="AE10" s="166">
        <v>3.2549999999999999</v>
      </c>
      <c r="AF10" s="166">
        <v>-13.32</v>
      </c>
      <c r="AG10" s="166">
        <v>-6.6</v>
      </c>
      <c r="AH10" s="166">
        <v>-1.101</v>
      </c>
      <c r="AI10" s="166">
        <v>0.224</v>
      </c>
      <c r="AJ10" s="167"/>
      <c r="AK10" s="166">
        <v>-20.13</v>
      </c>
      <c r="AL10" s="167"/>
      <c r="AM10" s="166">
        <v>-7.65</v>
      </c>
      <c r="AN10" s="166">
        <v>-7.67</v>
      </c>
      <c r="AO10" s="166">
        <v>3.9346000000000001</v>
      </c>
      <c r="AP10" s="166">
        <v>3.7582</v>
      </c>
      <c r="AQ10" s="166">
        <v>14.0938</v>
      </c>
      <c r="AR10" s="166">
        <v>15.5791</v>
      </c>
      <c r="AS10" s="166">
        <v>-15.9497</v>
      </c>
      <c r="AT10" s="167"/>
      <c r="AU10" s="166">
        <v>-15.7479</v>
      </c>
      <c r="AV10" s="166">
        <v>0.92549999999999999</v>
      </c>
      <c r="AW10" s="166">
        <v>0.89429999999999998</v>
      </c>
      <c r="AX10" s="166">
        <v>-12.026899999999999</v>
      </c>
      <c r="AY10" s="166">
        <v>-10.314399999999999</v>
      </c>
      <c r="AZ10" s="166">
        <v>18.637899999999998</v>
      </c>
      <c r="BA10" s="166">
        <v>19.055599999999998</v>
      </c>
      <c r="BB10" s="166">
        <v>27.2057</v>
      </c>
      <c r="BC10" s="166">
        <v>13.3887</v>
      </c>
      <c r="BD10" s="166">
        <v>-5.8</v>
      </c>
      <c r="BE10" s="166">
        <v>-5.8</v>
      </c>
      <c r="BF10" s="167"/>
      <c r="BG10" s="166">
        <v>-22.660399999999999</v>
      </c>
      <c r="BH10" s="166">
        <v>-3.2265000000000001</v>
      </c>
      <c r="BI10" s="167"/>
      <c r="BJ10" s="166">
        <v>4.2793000000000001</v>
      </c>
      <c r="BK10" s="166">
        <v>3.41</v>
      </c>
      <c r="BL10" s="166">
        <v>2.6349</v>
      </c>
      <c r="BM10" s="166">
        <v>1.7674000000000001</v>
      </c>
      <c r="BN10" s="166">
        <v>-130.92439999999999</v>
      </c>
      <c r="BO10" s="166">
        <v>35.584600000000002</v>
      </c>
      <c r="BP10" s="166">
        <v>35.798200000000001</v>
      </c>
      <c r="BQ10" s="166">
        <v>34.888800000000003</v>
      </c>
      <c r="BR10" s="166">
        <v>-187.68870000000001</v>
      </c>
      <c r="BS10" s="167"/>
      <c r="BT10" s="167"/>
      <c r="BU10" s="167"/>
      <c r="BV10" s="166">
        <v>13.212899999999999</v>
      </c>
      <c r="BW10" s="166">
        <v>8.8000000000000007</v>
      </c>
      <c r="BX10" s="166">
        <v>5</v>
      </c>
      <c r="BY10" s="166">
        <v>-12.51</v>
      </c>
      <c r="BZ10" s="166">
        <v>4.5599999999999996</v>
      </c>
      <c r="CA10" s="166">
        <v>-21.696899999999999</v>
      </c>
      <c r="CB10" s="166">
        <v>-22.232700000000001</v>
      </c>
      <c r="CC10" s="166">
        <v>27.497199999999999</v>
      </c>
      <c r="CD10" s="166">
        <v>26.778700000000001</v>
      </c>
      <c r="CE10" s="166">
        <v>29.6204</v>
      </c>
      <c r="CF10" s="166">
        <v>-18.2437</v>
      </c>
      <c r="CG10" s="166">
        <v>-18.102399999999999</v>
      </c>
      <c r="CH10" s="166">
        <v>4.2786</v>
      </c>
      <c r="CI10" s="167"/>
      <c r="CJ10" s="167"/>
      <c r="CK10" s="167"/>
      <c r="CL10" s="166">
        <v>-18.899999999999999</v>
      </c>
      <c r="CM10" s="166">
        <v>-17.899999999999999</v>
      </c>
      <c r="CN10" s="166">
        <v>-2.38</v>
      </c>
      <c r="CO10" s="166">
        <v>11.1799</v>
      </c>
      <c r="CP10" s="166">
        <v>11.258699999999999</v>
      </c>
      <c r="CQ10" s="166">
        <v>9.6996000000000002</v>
      </c>
      <c r="CR10" s="166">
        <v>54.445399999999999</v>
      </c>
      <c r="CS10" s="166">
        <v>54.1736</v>
      </c>
      <c r="CT10" s="166">
        <v>-34.171199999999999</v>
      </c>
      <c r="CU10" s="166">
        <v>-25.645</v>
      </c>
      <c r="CV10" s="166">
        <v>-33.226500000000001</v>
      </c>
      <c r="CW10" s="166">
        <v>3.4476</v>
      </c>
      <c r="CX10" s="166">
        <v>23.91</v>
      </c>
      <c r="CY10" s="166">
        <v>8.77</v>
      </c>
      <c r="CZ10" s="166">
        <v>6.4111000000000002</v>
      </c>
      <c r="DA10" s="166">
        <v>5.2765000000000004</v>
      </c>
      <c r="DB10" s="166">
        <v>-10.81</v>
      </c>
      <c r="DC10" s="167"/>
      <c r="DD10" s="167"/>
      <c r="DE10" s="167"/>
      <c r="DF10" s="166">
        <v>19.8325</v>
      </c>
      <c r="DG10" s="167"/>
      <c r="DH10" s="167"/>
      <c r="DI10" s="166">
        <v>-21.3</v>
      </c>
      <c r="DJ10" s="167"/>
      <c r="DK10" s="166">
        <v>-1.5784</v>
      </c>
      <c r="DL10" s="166">
        <v>-0.93500000000000005</v>
      </c>
      <c r="DM10" s="166">
        <v>6.9443999999999999</v>
      </c>
      <c r="DN10" s="166">
        <v>5.7577999999999996</v>
      </c>
      <c r="DO10" s="166">
        <v>-0.49</v>
      </c>
      <c r="DP10" s="166">
        <v>-2.33</v>
      </c>
      <c r="DQ10" s="166">
        <v>11.423500000000001</v>
      </c>
      <c r="DR10" s="166">
        <v>-21.6462</v>
      </c>
      <c r="DS10" s="166">
        <v>-22.34</v>
      </c>
      <c r="DT10" s="167"/>
      <c r="DU10" s="166">
        <v>25.75</v>
      </c>
      <c r="DV10" s="166">
        <v>1.43</v>
      </c>
      <c r="DW10" s="166">
        <v>-23.7818</v>
      </c>
      <c r="DX10" s="166">
        <v>-11.809100000000001</v>
      </c>
      <c r="DY10" s="166">
        <v>-36.809600000000003</v>
      </c>
      <c r="DZ10" s="166">
        <v>-35.9</v>
      </c>
      <c r="EA10" s="167"/>
      <c r="EB10" s="166">
        <v>-21.966999999999999</v>
      </c>
      <c r="EC10" s="166">
        <v>-28.7211</v>
      </c>
      <c r="ED10" s="166">
        <v>-28.259499999999999</v>
      </c>
      <c r="EE10" s="166">
        <v>-17.087900000000001</v>
      </c>
      <c r="EF10" s="166">
        <v>-21.6205</v>
      </c>
      <c r="EG10" s="166">
        <v>-13.236000000000001</v>
      </c>
      <c r="EH10" s="166">
        <v>-110.62179999999999</v>
      </c>
      <c r="EI10" s="166">
        <v>-12.382</v>
      </c>
      <c r="EJ10" s="167"/>
      <c r="EK10" s="166">
        <v>-14.166399999999999</v>
      </c>
      <c r="EL10" s="166">
        <v>-13.8299</v>
      </c>
      <c r="EM10" s="166">
        <v>18.4712</v>
      </c>
      <c r="EN10" s="166">
        <v>-13.413399999999999</v>
      </c>
      <c r="EO10" s="166">
        <v>-12.743499999999999</v>
      </c>
      <c r="EP10" s="166">
        <v>-11.78</v>
      </c>
      <c r="EQ10" s="166">
        <v>-22.984200000000001</v>
      </c>
      <c r="ER10" s="166">
        <v>-22.921299999999999</v>
      </c>
      <c r="ES10" s="166">
        <v>6.3707000000000003</v>
      </c>
      <c r="ET10" s="167"/>
      <c r="EU10" s="166">
        <v>-3.6</v>
      </c>
      <c r="EV10" s="166">
        <v>0</v>
      </c>
      <c r="EW10" s="166">
        <v>10.075900000000001</v>
      </c>
      <c r="EX10" s="166">
        <v>-30.381399999999999</v>
      </c>
      <c r="EY10" s="166">
        <v>-11.931699999999999</v>
      </c>
      <c r="EZ10" s="166">
        <v>-11.6953</v>
      </c>
      <c r="FA10" s="166">
        <v>9.2784999999999993</v>
      </c>
      <c r="FB10" s="166">
        <v>6.2990000000000004</v>
      </c>
      <c r="FC10" s="166">
        <v>-23.9754</v>
      </c>
      <c r="FD10" s="166">
        <v>3.3229000000000002</v>
      </c>
      <c r="FE10" s="167"/>
      <c r="FF10" s="166">
        <v>3.1469999999999998</v>
      </c>
      <c r="FG10" s="166">
        <v>6.6308999999999996</v>
      </c>
      <c r="FH10" s="166">
        <v>6.3304999999999998</v>
      </c>
      <c r="FI10" s="166">
        <v>5.8856000000000002</v>
      </c>
      <c r="FJ10" s="166">
        <v>8.2053999999999991</v>
      </c>
      <c r="FK10" s="166">
        <v>9.7125000000000004</v>
      </c>
      <c r="FL10" s="166">
        <v>-24.448599999999999</v>
      </c>
      <c r="FM10" s="166">
        <v>16.862200000000001</v>
      </c>
      <c r="FN10" s="166">
        <v>16.846599999999999</v>
      </c>
      <c r="FO10" s="166">
        <v>-11.2316</v>
      </c>
      <c r="FP10" s="167"/>
      <c r="FQ10" s="166">
        <v>21.4176</v>
      </c>
      <c r="FR10" s="166">
        <v>-14.63</v>
      </c>
      <c r="FS10" s="166">
        <v>-0.6038</v>
      </c>
      <c r="FT10" s="166">
        <v>0.17419999999999999</v>
      </c>
      <c r="FU10" s="166">
        <v>-0.03</v>
      </c>
      <c r="FV10" s="166">
        <v>1.7</v>
      </c>
      <c r="FW10" s="166">
        <v>-21.687799999999999</v>
      </c>
      <c r="FX10" s="167"/>
      <c r="FY10" s="166">
        <v>2.3620000000000001</v>
      </c>
      <c r="FZ10" s="166">
        <v>0.505</v>
      </c>
      <c r="GA10" s="167"/>
      <c r="GB10" s="166">
        <v>1.1499999999999999</v>
      </c>
      <c r="GC10" s="166">
        <v>-15.360200000000001</v>
      </c>
      <c r="GD10" s="166">
        <v>-7.3795000000000002</v>
      </c>
      <c r="GE10" s="166">
        <v>-3.28</v>
      </c>
      <c r="GF10" s="166">
        <v>27.1</v>
      </c>
      <c r="GG10" s="167"/>
      <c r="GH10" s="166">
        <v>19.932400000000001</v>
      </c>
      <c r="GI10" s="166">
        <v>-4.2492000000000001</v>
      </c>
      <c r="GJ10" s="166">
        <v>-4.5991</v>
      </c>
      <c r="GK10" s="166">
        <v>2.1522999999999999</v>
      </c>
      <c r="GL10" s="167"/>
      <c r="GM10" s="167"/>
      <c r="GN10" s="166">
        <v>-11.2149</v>
      </c>
      <c r="GO10" s="166">
        <v>-27.703900000000001</v>
      </c>
      <c r="GP10" s="166">
        <v>2.6749999999999998</v>
      </c>
      <c r="GQ10" s="166">
        <v>-22.209499999999998</v>
      </c>
      <c r="GR10" s="166">
        <v>3.3094000000000001</v>
      </c>
      <c r="GS10" s="166">
        <v>4.0548999999999999</v>
      </c>
      <c r="GT10" s="166">
        <v>107.20910000000001</v>
      </c>
      <c r="GU10" s="166">
        <v>-10.1379</v>
      </c>
      <c r="GV10" s="166">
        <v>-9.3506</v>
      </c>
      <c r="GW10" s="166">
        <v>-8.8806999999999992</v>
      </c>
      <c r="GX10" s="166">
        <v>6.0796000000000001</v>
      </c>
      <c r="GY10" s="166">
        <v>5.8898000000000001</v>
      </c>
      <c r="GZ10" s="166">
        <v>5.9337999999999997</v>
      </c>
      <c r="HA10" s="166">
        <v>5.7093999999999996</v>
      </c>
      <c r="HB10" s="166">
        <v>-10.1286</v>
      </c>
      <c r="HC10" s="166">
        <v>-8.0907999999999998</v>
      </c>
      <c r="HD10" s="166">
        <v>-5.03</v>
      </c>
      <c r="HE10" s="166">
        <v>0</v>
      </c>
      <c r="HF10" s="166">
        <v>22.0595</v>
      </c>
      <c r="HG10" s="166">
        <v>18.996200000000002</v>
      </c>
      <c r="HH10" s="166">
        <v>89.541700000000006</v>
      </c>
      <c r="HI10" s="166">
        <v>-12.7423</v>
      </c>
      <c r="HJ10" s="166">
        <v>37.813800000000001</v>
      </c>
      <c r="HK10" s="167"/>
      <c r="HL10" s="166">
        <v>7.1391999999999998</v>
      </c>
      <c r="HM10" s="166">
        <v>0</v>
      </c>
      <c r="HN10" s="166">
        <v>0</v>
      </c>
      <c r="HO10" s="167"/>
      <c r="HP10" s="167"/>
      <c r="HQ10" s="166">
        <v>-16.742000000000001</v>
      </c>
      <c r="HR10" s="166">
        <v>-15.863099999999999</v>
      </c>
      <c r="HS10" s="166">
        <v>-12.628</v>
      </c>
      <c r="HT10" s="166">
        <v>-12.6685</v>
      </c>
      <c r="HU10" s="166">
        <v>14.51</v>
      </c>
      <c r="HV10" s="166">
        <v>14.44</v>
      </c>
      <c r="HW10" s="166">
        <v>-24.5</v>
      </c>
      <c r="HX10" s="166">
        <v>-24.8</v>
      </c>
      <c r="HY10" s="166">
        <v>0.19500000000000001</v>
      </c>
      <c r="HZ10" s="166">
        <v>-8</v>
      </c>
      <c r="IA10" s="166">
        <v>41.2791</v>
      </c>
      <c r="IB10" s="166">
        <v>27.117599999999999</v>
      </c>
      <c r="IC10" s="166">
        <v>27.065200000000001</v>
      </c>
      <c r="ID10" s="167"/>
      <c r="IE10" s="166">
        <v>-24.8</v>
      </c>
      <c r="IF10" s="166">
        <v>1.2</v>
      </c>
      <c r="IG10" s="166">
        <v>0.4</v>
      </c>
      <c r="IH10" s="166">
        <v>-18.074200000000001</v>
      </c>
      <c r="II10" s="166">
        <v>-18.044599999999999</v>
      </c>
      <c r="IJ10" s="166">
        <v>-110.318</v>
      </c>
      <c r="IK10" s="166">
        <v>31.352499999999999</v>
      </c>
      <c r="IL10" s="167"/>
      <c r="IM10" s="166">
        <v>-21.664400000000001</v>
      </c>
      <c r="IN10" s="166">
        <v>-27.1204</v>
      </c>
      <c r="IO10" s="166">
        <v>104.8184</v>
      </c>
      <c r="IP10" s="166">
        <v>62.143099999999997</v>
      </c>
      <c r="IQ10" s="166">
        <v>113.84269999999999</v>
      </c>
      <c r="IR10" s="166">
        <v>97.783199999999994</v>
      </c>
      <c r="IS10" s="166">
        <v>37.405000000000001</v>
      </c>
      <c r="IT10" s="166">
        <v>18.120799999999999</v>
      </c>
      <c r="IU10" s="166">
        <v>17.992799999999999</v>
      </c>
      <c r="IV10" s="166">
        <v>-4.8287000000000004</v>
      </c>
      <c r="IW10" s="166">
        <v>194.40029999999999</v>
      </c>
      <c r="IX10" s="166">
        <v>-201.71940000000001</v>
      </c>
      <c r="IY10" s="166">
        <v>-6.9321999999999999</v>
      </c>
      <c r="IZ10" s="166">
        <v>15.9336</v>
      </c>
      <c r="JA10" s="166">
        <v>-0.81910000000000005</v>
      </c>
      <c r="JB10" s="167"/>
      <c r="JC10" s="166">
        <v>-3.76</v>
      </c>
      <c r="JD10" s="166">
        <v>-1.4910000000000001</v>
      </c>
      <c r="JE10" s="166">
        <v>-1.4970000000000001</v>
      </c>
      <c r="JF10" s="166">
        <v>-1.2</v>
      </c>
      <c r="JG10" s="166">
        <v>2.16</v>
      </c>
      <c r="JH10" s="166">
        <v>-1.6571</v>
      </c>
      <c r="JI10" s="166">
        <v>-7.7927999999999997</v>
      </c>
      <c r="JJ10" s="166">
        <v>5.0400999999999998</v>
      </c>
      <c r="JK10" s="166">
        <v>4.5121000000000002</v>
      </c>
      <c r="JL10" s="166">
        <v>10.3</v>
      </c>
      <c r="JM10" s="166">
        <v>-1.5840000000000001</v>
      </c>
      <c r="JN10" s="166">
        <v>-0.72</v>
      </c>
      <c r="JO10" s="166">
        <v>2.6791</v>
      </c>
      <c r="JP10" s="167"/>
      <c r="JQ10" s="166">
        <v>4.7938999999999998</v>
      </c>
      <c r="JR10" s="166">
        <v>4.2366000000000001</v>
      </c>
      <c r="JS10" s="166">
        <v>3.5527000000000002</v>
      </c>
      <c r="JT10" s="167"/>
      <c r="JU10" s="166">
        <v>10.3</v>
      </c>
      <c r="JV10" s="166">
        <v>11.2049</v>
      </c>
      <c r="JW10" s="166">
        <v>0.1</v>
      </c>
      <c r="JX10" s="167"/>
      <c r="JY10" s="166">
        <v>-14.6958</v>
      </c>
      <c r="JZ10" s="166">
        <v>0.16170000000000001</v>
      </c>
      <c r="KA10" s="166">
        <v>-23.9251</v>
      </c>
      <c r="KB10" s="166">
        <v>-11.0968</v>
      </c>
      <c r="KC10" s="166">
        <v>-4.0712999999999999</v>
      </c>
      <c r="KD10" s="166">
        <v>-27.905100000000001</v>
      </c>
      <c r="KE10" s="166">
        <v>0</v>
      </c>
      <c r="KF10" s="166">
        <v>-2.5</v>
      </c>
      <c r="KG10" s="166">
        <v>-11.3</v>
      </c>
      <c r="KH10" s="166">
        <v>51.2164</v>
      </c>
      <c r="KI10" s="166">
        <v>-128.02930000000001</v>
      </c>
    </row>
    <row r="11" spans="1:295" ht="18" customHeight="1" x14ac:dyDescent="0.25">
      <c r="A11" s="161" t="s">
        <v>41</v>
      </c>
      <c r="B11" s="161" t="s">
        <v>692</v>
      </c>
      <c r="C11" s="165">
        <v>0</v>
      </c>
      <c r="D11" s="166">
        <v>0.94020000000000004</v>
      </c>
      <c r="E11" s="166">
        <v>-5.9505999999999997</v>
      </c>
      <c r="F11" s="166">
        <v>5.9775999999999998</v>
      </c>
      <c r="G11" s="166">
        <v>8.9644999999999992</v>
      </c>
      <c r="H11" s="167"/>
      <c r="I11" s="166">
        <v>12.170999999999999</v>
      </c>
      <c r="J11" s="167"/>
      <c r="K11" s="166">
        <v>8.4405000000000001</v>
      </c>
      <c r="L11" s="166">
        <v>2.9119000000000002</v>
      </c>
      <c r="M11" s="166">
        <v>4.2869000000000002</v>
      </c>
      <c r="N11" s="166">
        <v>-6.66</v>
      </c>
      <c r="O11" s="166">
        <v>-26.4</v>
      </c>
      <c r="P11" s="166">
        <v>2.2000000000000002</v>
      </c>
      <c r="Q11" s="167"/>
      <c r="R11" s="166">
        <v>-19.8</v>
      </c>
      <c r="S11" s="166">
        <v>4.4203999999999999</v>
      </c>
      <c r="T11" s="166">
        <v>-5.9029999999999996</v>
      </c>
      <c r="U11" s="166">
        <v>3.5972</v>
      </c>
      <c r="V11" s="166">
        <v>3.4485999999999999</v>
      </c>
      <c r="W11" s="166">
        <v>6.3014999999999999</v>
      </c>
      <c r="X11" s="166">
        <v>2.6772999999999998</v>
      </c>
      <c r="Y11" s="166">
        <v>3.5499999999999997E-2</v>
      </c>
      <c r="Z11" s="166">
        <v>2.6703000000000001</v>
      </c>
      <c r="AA11" s="167"/>
      <c r="AB11" s="166">
        <v>-1.2208000000000001</v>
      </c>
      <c r="AC11" s="166">
        <v>-1.29</v>
      </c>
      <c r="AD11" s="166">
        <v>-1.2809999999999999</v>
      </c>
      <c r="AE11" s="166">
        <v>3.21</v>
      </c>
      <c r="AF11" s="166">
        <v>-13.32</v>
      </c>
      <c r="AG11" s="166">
        <v>-8.8000000000000007</v>
      </c>
      <c r="AH11" s="166">
        <v>-1.0760000000000001</v>
      </c>
      <c r="AI11" s="166">
        <v>0.224</v>
      </c>
      <c r="AJ11" s="167"/>
      <c r="AK11" s="166">
        <v>-19.8</v>
      </c>
      <c r="AL11" s="167"/>
      <c r="AM11" s="166">
        <v>-7.45</v>
      </c>
      <c r="AN11" s="166">
        <v>-7.33</v>
      </c>
      <c r="AO11" s="166">
        <v>4.0778999999999996</v>
      </c>
      <c r="AP11" s="166">
        <v>3.9933000000000001</v>
      </c>
      <c r="AQ11" s="166">
        <v>13.3263</v>
      </c>
      <c r="AR11" s="166">
        <v>14.7037</v>
      </c>
      <c r="AS11" s="166">
        <v>-16.565999999999999</v>
      </c>
      <c r="AT11" s="167"/>
      <c r="AU11" s="166">
        <v>-13.0463</v>
      </c>
      <c r="AV11" s="166">
        <v>7.1535000000000002</v>
      </c>
      <c r="AW11" s="166">
        <v>7.0132000000000003</v>
      </c>
      <c r="AX11" s="166">
        <v>-14.3386</v>
      </c>
      <c r="AY11" s="166">
        <v>-12.9084</v>
      </c>
      <c r="AZ11" s="166">
        <v>24.478300000000001</v>
      </c>
      <c r="BA11" s="166">
        <v>27.337700000000002</v>
      </c>
      <c r="BB11" s="166">
        <v>19.476800000000001</v>
      </c>
      <c r="BC11" s="166">
        <v>14.1051</v>
      </c>
      <c r="BD11" s="166">
        <v>-5</v>
      </c>
      <c r="BE11" s="166">
        <v>-4.5999999999999996</v>
      </c>
      <c r="BF11" s="167"/>
      <c r="BG11" s="166">
        <v>-23.622</v>
      </c>
      <c r="BH11" s="166">
        <v>-3.1372</v>
      </c>
      <c r="BI11" s="167"/>
      <c r="BJ11" s="166">
        <v>5.5697999999999999</v>
      </c>
      <c r="BK11" s="166">
        <v>2.9670000000000001</v>
      </c>
      <c r="BL11" s="166">
        <v>2.4918</v>
      </c>
      <c r="BM11" s="166">
        <v>1.7364999999999999</v>
      </c>
      <c r="BN11" s="166">
        <v>-121.61620000000001</v>
      </c>
      <c r="BO11" s="166">
        <v>35.035200000000003</v>
      </c>
      <c r="BP11" s="166">
        <v>35.0047</v>
      </c>
      <c r="BQ11" s="166">
        <v>31.544799999999999</v>
      </c>
      <c r="BR11" s="166">
        <v>-186.15600000000001</v>
      </c>
      <c r="BS11" s="167"/>
      <c r="BT11" s="167"/>
      <c r="BU11" s="167"/>
      <c r="BV11" s="166">
        <v>11.1671</v>
      </c>
      <c r="BW11" s="166">
        <v>8.68</v>
      </c>
      <c r="BX11" s="166">
        <v>4.57</v>
      </c>
      <c r="BY11" s="166">
        <v>-13.42</v>
      </c>
      <c r="BZ11" s="166">
        <v>4.01</v>
      </c>
      <c r="CA11" s="166">
        <v>-22.500599999999999</v>
      </c>
      <c r="CB11" s="166">
        <v>-22.500599999999999</v>
      </c>
      <c r="CC11" s="166">
        <v>25.951699999999999</v>
      </c>
      <c r="CD11" s="166">
        <v>24.102799999999998</v>
      </c>
      <c r="CE11" s="166">
        <v>29.7193</v>
      </c>
      <c r="CF11" s="166">
        <v>-20.136299999999999</v>
      </c>
      <c r="CG11" s="166">
        <v>-19.9922</v>
      </c>
      <c r="CH11" s="166">
        <v>5.7625999999999999</v>
      </c>
      <c r="CI11" s="166">
        <v>0</v>
      </c>
      <c r="CJ11" s="167"/>
      <c r="CK11" s="167"/>
      <c r="CL11" s="166">
        <v>-19.5</v>
      </c>
      <c r="CM11" s="166">
        <v>-18.7</v>
      </c>
      <c r="CN11" s="166">
        <v>-2.33</v>
      </c>
      <c r="CO11" s="166">
        <v>8.4108999999999998</v>
      </c>
      <c r="CP11" s="166">
        <v>9.452</v>
      </c>
      <c r="CQ11" s="166">
        <v>7.9583000000000004</v>
      </c>
      <c r="CR11" s="166">
        <v>52.093400000000003</v>
      </c>
      <c r="CS11" s="166">
        <v>52.278199999999998</v>
      </c>
      <c r="CT11" s="166">
        <v>-27.6754</v>
      </c>
      <c r="CU11" s="166">
        <v>-28.704999999999998</v>
      </c>
      <c r="CV11" s="166">
        <v>-27.418199999999999</v>
      </c>
      <c r="CW11" s="166">
        <v>3.2736999999999998</v>
      </c>
      <c r="CX11" s="166">
        <v>24.51</v>
      </c>
      <c r="CY11" s="166">
        <v>8.9600000000000009</v>
      </c>
      <c r="CZ11" s="166">
        <v>6.0986000000000002</v>
      </c>
      <c r="DA11" s="166">
        <v>4.7881999999999998</v>
      </c>
      <c r="DB11" s="166">
        <v>-10.59</v>
      </c>
      <c r="DC11" s="167"/>
      <c r="DD11" s="167"/>
      <c r="DE11" s="167"/>
      <c r="DF11" s="166">
        <v>16.9863</v>
      </c>
      <c r="DG11" s="167"/>
      <c r="DH11" s="167"/>
      <c r="DI11" s="167"/>
      <c r="DJ11" s="167"/>
      <c r="DK11" s="166">
        <v>-1.8298000000000001</v>
      </c>
      <c r="DL11" s="166">
        <v>-1.4961</v>
      </c>
      <c r="DM11" s="166">
        <v>8.5214999999999996</v>
      </c>
      <c r="DN11" s="166">
        <v>5.2011000000000003</v>
      </c>
      <c r="DO11" s="166">
        <v>-0.93</v>
      </c>
      <c r="DP11" s="166">
        <v>-3.07</v>
      </c>
      <c r="DQ11" s="166">
        <v>10.7105</v>
      </c>
      <c r="DR11" s="166">
        <v>-18.388500000000001</v>
      </c>
      <c r="DS11" s="166">
        <v>-22.17</v>
      </c>
      <c r="DT11" s="167"/>
      <c r="DU11" s="166">
        <v>25.56</v>
      </c>
      <c r="DV11" s="166">
        <v>0.62</v>
      </c>
      <c r="DW11" s="166">
        <v>-18.600000000000001</v>
      </c>
      <c r="DX11" s="166">
        <v>-9.1908999999999992</v>
      </c>
      <c r="DY11" s="166">
        <v>-36.970599999999997</v>
      </c>
      <c r="DZ11" s="166">
        <v>-35.590899999999998</v>
      </c>
      <c r="EA11" s="167"/>
      <c r="EB11" s="166">
        <v>-23.451699999999999</v>
      </c>
      <c r="EC11" s="166">
        <v>-29.114599999999999</v>
      </c>
      <c r="ED11" s="166">
        <v>-28.369299999999999</v>
      </c>
      <c r="EE11" s="166">
        <v>-14.8729</v>
      </c>
      <c r="EF11" s="166">
        <v>-19.675999999999998</v>
      </c>
      <c r="EG11" s="166">
        <v>-13.67</v>
      </c>
      <c r="EH11" s="166">
        <v>-112.208</v>
      </c>
      <c r="EI11" s="166">
        <v>-14.0503</v>
      </c>
      <c r="EJ11" s="167"/>
      <c r="EK11" s="166">
        <v>-14.449299999999999</v>
      </c>
      <c r="EL11" s="166">
        <v>-14.1297</v>
      </c>
      <c r="EM11" s="166">
        <v>15.083600000000001</v>
      </c>
      <c r="EN11" s="166">
        <v>-13.4587</v>
      </c>
      <c r="EO11" s="166">
        <v>-12.497</v>
      </c>
      <c r="EP11" s="166">
        <v>-8.7080000000000002</v>
      </c>
      <c r="EQ11" s="166">
        <v>-21.850899999999999</v>
      </c>
      <c r="ER11" s="166">
        <v>-21.620100000000001</v>
      </c>
      <c r="ES11" s="166">
        <v>3.9655</v>
      </c>
      <c r="ET11" s="167"/>
      <c r="EU11" s="166">
        <v>-6</v>
      </c>
      <c r="EV11" s="166">
        <v>0.6</v>
      </c>
      <c r="EW11" s="166">
        <v>9.9185999999999996</v>
      </c>
      <c r="EX11" s="166">
        <v>-30.2239</v>
      </c>
      <c r="EY11" s="166">
        <v>-12.2525</v>
      </c>
      <c r="EZ11" s="166">
        <v>-12.146000000000001</v>
      </c>
      <c r="FA11" s="166">
        <v>8.8412000000000006</v>
      </c>
      <c r="FB11" s="166">
        <v>5.6315999999999997</v>
      </c>
      <c r="FC11" s="166">
        <v>-21.716000000000001</v>
      </c>
      <c r="FD11" s="166">
        <v>3.8403</v>
      </c>
      <c r="FE11" s="167"/>
      <c r="FF11" s="166">
        <v>3.6429</v>
      </c>
      <c r="FG11" s="167"/>
      <c r="FH11" s="167"/>
      <c r="FI11" s="167"/>
      <c r="FJ11" s="166">
        <v>10.382300000000001</v>
      </c>
      <c r="FK11" s="166">
        <v>9.5449999999999999</v>
      </c>
      <c r="FL11" s="166">
        <v>-21.936800000000002</v>
      </c>
      <c r="FM11" s="166">
        <v>17.5137</v>
      </c>
      <c r="FN11" s="166">
        <v>17.445399999999999</v>
      </c>
      <c r="FO11" s="166">
        <v>-8.0320999999999998</v>
      </c>
      <c r="FP11" s="167"/>
      <c r="FQ11" s="166">
        <v>20.6265</v>
      </c>
      <c r="FR11" s="166">
        <v>-14.15</v>
      </c>
      <c r="FS11" s="166">
        <v>-0.6038</v>
      </c>
      <c r="FT11" s="166">
        <v>0.17419999999999999</v>
      </c>
      <c r="FU11" s="166">
        <v>-0.23</v>
      </c>
      <c r="FV11" s="166">
        <v>1.92</v>
      </c>
      <c r="FW11" s="167"/>
      <c r="FX11" s="167"/>
      <c r="FY11" s="166">
        <v>2.3780000000000001</v>
      </c>
      <c r="FZ11" s="166">
        <v>0.51600000000000001</v>
      </c>
      <c r="GA11" s="167"/>
      <c r="GB11" s="166">
        <v>2.29</v>
      </c>
      <c r="GC11" s="166">
        <v>-17.131699999999999</v>
      </c>
      <c r="GD11" s="166">
        <v>-10.829700000000001</v>
      </c>
      <c r="GE11" s="167"/>
      <c r="GF11" s="166">
        <v>28.0961</v>
      </c>
      <c r="GG11" s="167"/>
      <c r="GH11" s="166">
        <v>19.805099999999999</v>
      </c>
      <c r="GI11" s="166">
        <v>-4.2824</v>
      </c>
      <c r="GJ11" s="166">
        <v>-4.8684000000000003</v>
      </c>
      <c r="GK11" s="166">
        <v>2.0735000000000001</v>
      </c>
      <c r="GL11" s="167"/>
      <c r="GM11" s="167"/>
      <c r="GN11" s="167"/>
      <c r="GO11" s="166">
        <v>-28.364100000000001</v>
      </c>
      <c r="GP11" s="166">
        <v>3.9209999999999998</v>
      </c>
      <c r="GQ11" s="166">
        <v>-22.2226</v>
      </c>
      <c r="GR11" s="166">
        <v>3.5154999999999998</v>
      </c>
      <c r="GS11" s="166">
        <v>3.4329000000000001</v>
      </c>
      <c r="GT11" s="166">
        <v>101.2161</v>
      </c>
      <c r="GU11" s="166">
        <v>-9.8170999999999999</v>
      </c>
      <c r="GV11" s="166">
        <v>-8.5690000000000008</v>
      </c>
      <c r="GW11" s="166">
        <v>-9.8595000000000006</v>
      </c>
      <c r="GX11" s="167"/>
      <c r="GY11" s="166">
        <v>6.0216000000000003</v>
      </c>
      <c r="GZ11" s="166">
        <v>5.9653999999999998</v>
      </c>
      <c r="HA11" s="167"/>
      <c r="HB11" s="166">
        <v>-10.426299999999999</v>
      </c>
      <c r="HC11" s="166">
        <v>-8.8132999999999999</v>
      </c>
      <c r="HD11" s="166">
        <v>-5.45</v>
      </c>
      <c r="HE11" s="167"/>
      <c r="HF11" s="166">
        <v>25.657299999999999</v>
      </c>
      <c r="HG11" s="166">
        <v>13.7049</v>
      </c>
      <c r="HH11" s="166">
        <v>91.533500000000004</v>
      </c>
      <c r="HI11" s="166">
        <v>-13.569800000000001</v>
      </c>
      <c r="HJ11" s="166">
        <v>36.632300000000001</v>
      </c>
      <c r="HK11" s="167"/>
      <c r="HL11" s="166">
        <v>7.9863999999999997</v>
      </c>
      <c r="HM11" s="166">
        <v>0</v>
      </c>
      <c r="HN11" s="166">
        <v>0</v>
      </c>
      <c r="HO11" s="167"/>
      <c r="HP11" s="167"/>
      <c r="HQ11" s="166">
        <v>-16.851900000000001</v>
      </c>
      <c r="HR11" s="166">
        <v>-16.439900000000002</v>
      </c>
      <c r="HS11" s="166">
        <v>-12.6272</v>
      </c>
      <c r="HT11" s="166">
        <v>-12.6402</v>
      </c>
      <c r="HU11" s="166">
        <v>14.18</v>
      </c>
      <c r="HV11" s="166">
        <v>14.16</v>
      </c>
      <c r="HW11" s="166">
        <v>-24.8</v>
      </c>
      <c r="HX11" s="166">
        <v>-24.3</v>
      </c>
      <c r="HY11" s="166">
        <v>0.19500000000000001</v>
      </c>
      <c r="HZ11" s="166">
        <v>-8.64</v>
      </c>
      <c r="IA11" s="166">
        <v>41.558</v>
      </c>
      <c r="IB11" s="166">
        <v>27.6889</v>
      </c>
      <c r="IC11" s="166">
        <v>27.813800000000001</v>
      </c>
      <c r="ID11" s="167"/>
      <c r="IE11" s="166">
        <v>-23.8</v>
      </c>
      <c r="IF11" s="166">
        <v>0.9</v>
      </c>
      <c r="IG11" s="166">
        <v>0.4</v>
      </c>
      <c r="IH11" s="167"/>
      <c r="II11" s="167"/>
      <c r="IJ11" s="166">
        <v>-110.90130000000001</v>
      </c>
      <c r="IK11" s="166">
        <v>29.0458</v>
      </c>
      <c r="IL11" s="166">
        <v>-264.21640000000002</v>
      </c>
      <c r="IM11" s="166">
        <v>-21.3764</v>
      </c>
      <c r="IN11" s="166">
        <v>-26.864000000000001</v>
      </c>
      <c r="IO11" s="166">
        <v>99.378299999999996</v>
      </c>
      <c r="IP11" s="166">
        <v>62.466299999999997</v>
      </c>
      <c r="IQ11" s="166">
        <v>113.95140000000001</v>
      </c>
      <c r="IR11" s="166">
        <v>96.899500000000003</v>
      </c>
      <c r="IS11" s="166">
        <v>37.39</v>
      </c>
      <c r="IT11" s="166">
        <v>17.082100000000001</v>
      </c>
      <c r="IU11" s="166">
        <v>17.513200000000001</v>
      </c>
      <c r="IV11" s="166">
        <v>-6.4234999999999998</v>
      </c>
      <c r="IW11" s="166">
        <v>189.1943</v>
      </c>
      <c r="IX11" s="166">
        <v>-201.9828</v>
      </c>
      <c r="IY11" s="166">
        <v>-14.8195</v>
      </c>
      <c r="IZ11" s="166">
        <v>21.351099999999999</v>
      </c>
      <c r="JA11" s="166">
        <v>-0.60909999999999997</v>
      </c>
      <c r="JB11" s="167"/>
      <c r="JC11" s="166">
        <v>-4</v>
      </c>
      <c r="JD11" s="166">
        <v>-1.62</v>
      </c>
      <c r="JE11" s="166">
        <v>-1.6240000000000001</v>
      </c>
      <c r="JF11" s="166">
        <v>-1.52</v>
      </c>
      <c r="JG11" s="166">
        <v>2.4</v>
      </c>
      <c r="JH11" s="166">
        <v>-1.5964</v>
      </c>
      <c r="JI11" s="166">
        <v>-7.5273000000000003</v>
      </c>
      <c r="JJ11" s="166">
        <v>5.2171000000000003</v>
      </c>
      <c r="JK11" s="166">
        <v>4.3380999999999998</v>
      </c>
      <c r="JL11" s="166">
        <v>10</v>
      </c>
      <c r="JM11" s="166">
        <v>-2.2919999999999998</v>
      </c>
      <c r="JN11" s="166">
        <v>-2.0110000000000001</v>
      </c>
      <c r="JO11" s="167"/>
      <c r="JP11" s="166">
        <v>3.0554000000000001</v>
      </c>
      <c r="JQ11" s="166">
        <v>3.8069000000000002</v>
      </c>
      <c r="JR11" s="166">
        <v>3.3186</v>
      </c>
      <c r="JS11" s="166">
        <v>4.6567999999999996</v>
      </c>
      <c r="JT11" s="167"/>
      <c r="JU11" s="166">
        <v>9.9</v>
      </c>
      <c r="JV11" s="166">
        <v>10.5245</v>
      </c>
      <c r="JW11" s="166">
        <v>0</v>
      </c>
      <c r="JX11" s="167"/>
      <c r="JY11" s="166">
        <v>-14.832700000000001</v>
      </c>
      <c r="JZ11" s="166">
        <v>-0.3861</v>
      </c>
      <c r="KA11" s="166">
        <v>-23.607800000000001</v>
      </c>
      <c r="KB11" s="166">
        <v>-12.2377</v>
      </c>
      <c r="KC11" s="166">
        <v>-3.4674999999999998</v>
      </c>
      <c r="KD11" s="166">
        <v>-27.900099999999998</v>
      </c>
      <c r="KE11" s="166">
        <v>0</v>
      </c>
      <c r="KF11" s="166">
        <v>-2</v>
      </c>
      <c r="KG11" s="166">
        <v>-12.1</v>
      </c>
      <c r="KH11" s="166">
        <v>53.505299999999998</v>
      </c>
      <c r="KI11" s="166">
        <v>-131.59229999999999</v>
      </c>
    </row>
    <row r="12" spans="1:295" ht="18" customHeight="1" x14ac:dyDescent="0.25">
      <c r="A12" s="161" t="s">
        <v>41</v>
      </c>
      <c r="B12" s="161" t="s">
        <v>693</v>
      </c>
      <c r="C12" s="165">
        <v>0</v>
      </c>
      <c r="D12" s="166">
        <v>1.0105999999999999</v>
      </c>
      <c r="E12" s="166">
        <v>-6.1272000000000002</v>
      </c>
      <c r="F12" s="166">
        <v>4.8657000000000004</v>
      </c>
      <c r="G12" s="166">
        <v>9.0038</v>
      </c>
      <c r="H12" s="167"/>
      <c r="I12" s="166">
        <v>11.9526</v>
      </c>
      <c r="J12" s="167"/>
      <c r="K12" s="166">
        <v>8.1540999999999997</v>
      </c>
      <c r="L12" s="166">
        <v>2.7648999999999999</v>
      </c>
      <c r="M12" s="166">
        <v>4.2096999999999998</v>
      </c>
      <c r="N12" s="166">
        <v>-6.66</v>
      </c>
      <c r="O12" s="166">
        <v>-22</v>
      </c>
      <c r="P12" s="166">
        <v>-2.2000000000000002</v>
      </c>
      <c r="Q12" s="166">
        <v>1.6559999999999999</v>
      </c>
      <c r="R12" s="166">
        <v>-15.4</v>
      </c>
      <c r="S12" s="166">
        <v>4.4669999999999996</v>
      </c>
      <c r="T12" s="166">
        <v>-4.8994</v>
      </c>
      <c r="U12" s="166">
        <v>3.8469000000000002</v>
      </c>
      <c r="V12" s="166">
        <v>3.5695999999999999</v>
      </c>
      <c r="W12" s="166">
        <v>6.5124000000000004</v>
      </c>
      <c r="X12" s="166">
        <v>3.6282000000000001</v>
      </c>
      <c r="Y12" s="166">
        <v>-0.1164</v>
      </c>
      <c r="Z12" s="166">
        <v>2.5225</v>
      </c>
      <c r="AA12" s="167"/>
      <c r="AB12" s="166">
        <v>-1.1214</v>
      </c>
      <c r="AC12" s="166">
        <v>0</v>
      </c>
      <c r="AD12" s="166">
        <v>-1.7090000000000001</v>
      </c>
      <c r="AE12" s="166">
        <v>3.0680000000000001</v>
      </c>
      <c r="AF12" s="166">
        <v>-13.32</v>
      </c>
      <c r="AG12" s="166">
        <v>-13.2</v>
      </c>
      <c r="AH12" s="166">
        <v>-0.95399999999999996</v>
      </c>
      <c r="AI12" s="166">
        <v>0.21299999999999999</v>
      </c>
      <c r="AJ12" s="167"/>
      <c r="AK12" s="166">
        <v>-19.18</v>
      </c>
      <c r="AL12" s="167"/>
      <c r="AM12" s="166">
        <v>-8.6300000000000008</v>
      </c>
      <c r="AN12" s="166">
        <v>-8.68</v>
      </c>
      <c r="AO12" s="166">
        <v>3.823</v>
      </c>
      <c r="AP12" s="166">
        <v>3.8165</v>
      </c>
      <c r="AQ12" s="166">
        <v>13.0517</v>
      </c>
      <c r="AR12" s="166">
        <v>14.712899999999999</v>
      </c>
      <c r="AS12" s="166">
        <v>-15.173999999999999</v>
      </c>
      <c r="AT12" s="167"/>
      <c r="AU12" s="166">
        <v>-16.5123</v>
      </c>
      <c r="AV12" s="166">
        <v>0.42130000000000001</v>
      </c>
      <c r="AW12" s="166">
        <v>0.70540000000000003</v>
      </c>
      <c r="AX12" s="166">
        <v>-11.4093</v>
      </c>
      <c r="AY12" s="166">
        <v>-9.8056000000000001</v>
      </c>
      <c r="AZ12" s="166">
        <v>18.793299999999999</v>
      </c>
      <c r="BA12" s="166">
        <v>19.632200000000001</v>
      </c>
      <c r="BB12" s="166">
        <v>18.100999999999999</v>
      </c>
      <c r="BC12" s="166">
        <v>15.0379</v>
      </c>
      <c r="BD12" s="166">
        <v>-6.1</v>
      </c>
      <c r="BE12" s="166">
        <v>-6.2</v>
      </c>
      <c r="BF12" s="167"/>
      <c r="BG12" s="166">
        <v>-23.184200000000001</v>
      </c>
      <c r="BH12" s="166">
        <v>-3.2425999999999999</v>
      </c>
      <c r="BI12" s="167"/>
      <c r="BJ12" s="166">
        <v>3.8618999999999999</v>
      </c>
      <c r="BK12" s="166">
        <v>2.1716000000000002</v>
      </c>
      <c r="BL12" s="166">
        <v>2.5339999999999998</v>
      </c>
      <c r="BM12" s="166">
        <v>1.8531</v>
      </c>
      <c r="BN12" s="166">
        <v>-135.83779999999999</v>
      </c>
      <c r="BO12" s="166">
        <v>35.035200000000003</v>
      </c>
      <c r="BP12" s="166">
        <v>35.0047</v>
      </c>
      <c r="BQ12" s="166">
        <v>39.963500000000003</v>
      </c>
      <c r="BR12" s="166">
        <v>-193.78880000000001</v>
      </c>
      <c r="BS12" s="167"/>
      <c r="BT12" s="167"/>
      <c r="BU12" s="167"/>
      <c r="BV12" s="166">
        <v>11.217000000000001</v>
      </c>
      <c r="BW12" s="166">
        <v>8.7799999999999994</v>
      </c>
      <c r="BX12" s="166">
        <v>4.79</v>
      </c>
      <c r="BY12" s="166">
        <v>-13.71</v>
      </c>
      <c r="BZ12" s="166">
        <v>3.63</v>
      </c>
      <c r="CA12" s="166">
        <v>-22.7685</v>
      </c>
      <c r="CB12" s="166">
        <v>-22.366599999999998</v>
      </c>
      <c r="CC12" s="166">
        <v>26.1874</v>
      </c>
      <c r="CD12" s="166">
        <v>24.953099999999999</v>
      </c>
      <c r="CE12" s="166">
        <v>29.396699999999999</v>
      </c>
      <c r="CF12" s="166">
        <v>-20.773499999999999</v>
      </c>
      <c r="CG12" s="166">
        <v>-20.523399999999999</v>
      </c>
      <c r="CH12" s="166">
        <v>3.5497000000000001</v>
      </c>
      <c r="CI12" s="167"/>
      <c r="CJ12" s="167"/>
      <c r="CK12" s="167"/>
      <c r="CL12" s="166">
        <v>-21.1</v>
      </c>
      <c r="CM12" s="166">
        <v>-19.600000000000001</v>
      </c>
      <c r="CN12" s="166">
        <v>-2.2599999999999998</v>
      </c>
      <c r="CO12" s="166">
        <v>8.5608000000000004</v>
      </c>
      <c r="CP12" s="166">
        <v>9.1353000000000009</v>
      </c>
      <c r="CQ12" s="166">
        <v>7.4469000000000003</v>
      </c>
      <c r="CR12" s="166">
        <v>57.8735</v>
      </c>
      <c r="CS12" s="166">
        <v>58.042900000000003</v>
      </c>
      <c r="CT12" s="166">
        <v>-34.647100000000002</v>
      </c>
      <c r="CU12" s="166">
        <v>-26.616199999999999</v>
      </c>
      <c r="CV12" s="166">
        <v>-35.339300000000001</v>
      </c>
      <c r="CW12" s="166">
        <v>2.9737</v>
      </c>
      <c r="CX12" s="166">
        <v>24.26</v>
      </c>
      <c r="CY12" s="166">
        <v>8.8000000000000007</v>
      </c>
      <c r="CZ12" s="166">
        <v>6.0986000000000002</v>
      </c>
      <c r="DA12" s="166">
        <v>4.9835000000000003</v>
      </c>
      <c r="DB12" s="166">
        <v>-10.57</v>
      </c>
      <c r="DC12" s="167"/>
      <c r="DD12" s="167"/>
      <c r="DE12" s="167"/>
      <c r="DF12" s="166">
        <v>14.9466</v>
      </c>
      <c r="DG12" s="167"/>
      <c r="DH12" s="167"/>
      <c r="DI12" s="167"/>
      <c r="DJ12" s="167"/>
      <c r="DK12" s="166">
        <v>-1.6724000000000001</v>
      </c>
      <c r="DL12" s="166">
        <v>-1.6831</v>
      </c>
      <c r="DM12" s="166">
        <v>8.5214999999999996</v>
      </c>
      <c r="DN12" s="166">
        <v>5.0156000000000001</v>
      </c>
      <c r="DO12" s="166">
        <v>-1.27</v>
      </c>
      <c r="DP12" s="166">
        <v>-3.17</v>
      </c>
      <c r="DQ12" s="166">
        <v>10.788</v>
      </c>
      <c r="DR12" s="166">
        <v>-16.971</v>
      </c>
      <c r="DS12" s="166">
        <v>-21.79</v>
      </c>
      <c r="DT12" s="167"/>
      <c r="DU12" s="166">
        <v>25.21</v>
      </c>
      <c r="DV12" s="166">
        <v>0.01</v>
      </c>
      <c r="DW12" s="166">
        <v>-20.2364</v>
      </c>
      <c r="DX12" s="166">
        <v>-9.7454999999999998</v>
      </c>
      <c r="DY12" s="166">
        <v>-36.903199999999998</v>
      </c>
      <c r="DZ12" s="166">
        <v>-36.081800000000001</v>
      </c>
      <c r="EA12" s="167"/>
      <c r="EB12" s="166">
        <v>-23.550899999999999</v>
      </c>
      <c r="EC12" s="166">
        <v>-29.2959</v>
      </c>
      <c r="ED12" s="166">
        <v>-29.0336</v>
      </c>
      <c r="EE12" s="166">
        <v>-15.6501</v>
      </c>
      <c r="EF12" s="166">
        <v>-20.551500000000001</v>
      </c>
      <c r="EG12" s="166">
        <v>-13.852</v>
      </c>
      <c r="EH12" s="166">
        <v>-119.6524</v>
      </c>
      <c r="EI12" s="166">
        <v>-14.5288</v>
      </c>
      <c r="EJ12" s="167"/>
      <c r="EK12" s="166">
        <v>-14.1174</v>
      </c>
      <c r="EL12" s="166">
        <v>-13.567399999999999</v>
      </c>
      <c r="EM12" s="166">
        <v>15.9962</v>
      </c>
      <c r="EN12" s="166">
        <v>-13.1769</v>
      </c>
      <c r="EO12" s="166">
        <v>-12.7265</v>
      </c>
      <c r="EP12" s="166">
        <v>-9.7319999999999993</v>
      </c>
      <c r="EQ12" s="166">
        <v>-21.302700000000002</v>
      </c>
      <c r="ER12" s="166">
        <v>-20.962399999999999</v>
      </c>
      <c r="ES12" s="166">
        <v>4.5583</v>
      </c>
      <c r="ET12" s="167"/>
      <c r="EU12" s="166">
        <v>-3.36</v>
      </c>
      <c r="EV12" s="166">
        <v>0</v>
      </c>
      <c r="EW12" s="166">
        <v>9.9626000000000001</v>
      </c>
      <c r="EX12" s="166">
        <v>-29.695699999999999</v>
      </c>
      <c r="EY12" s="166">
        <v>-12.5321</v>
      </c>
      <c r="EZ12" s="166">
        <v>-12.272600000000001</v>
      </c>
      <c r="FA12" s="166">
        <v>8.6239000000000008</v>
      </c>
      <c r="FB12" s="166">
        <v>5.4626000000000001</v>
      </c>
      <c r="FC12" s="166">
        <v>-22.456700000000001</v>
      </c>
      <c r="FD12" s="166">
        <v>4.2588999999999997</v>
      </c>
      <c r="FE12" s="167"/>
      <c r="FF12" s="166">
        <v>4.0346000000000002</v>
      </c>
      <c r="FG12" s="167"/>
      <c r="FH12" s="167"/>
      <c r="FI12" s="167"/>
      <c r="FJ12" s="166">
        <v>9.5449999999999999</v>
      </c>
      <c r="FK12" s="166">
        <v>9.5449999999999999</v>
      </c>
      <c r="FL12" s="166">
        <v>-21.769300000000001</v>
      </c>
      <c r="FM12" s="166">
        <v>16.949400000000001</v>
      </c>
      <c r="FN12" s="166">
        <v>17.034400000000002</v>
      </c>
      <c r="FO12" s="166">
        <v>-6.9115000000000002</v>
      </c>
      <c r="FP12" s="167"/>
      <c r="FQ12" s="166">
        <v>20.904900000000001</v>
      </c>
      <c r="FR12" s="166">
        <v>-14.12</v>
      </c>
      <c r="FS12" s="166">
        <v>-0.6038</v>
      </c>
      <c r="FT12" s="166">
        <v>0.16589999999999999</v>
      </c>
      <c r="FU12" s="166">
        <v>-7.0000000000000007E-2</v>
      </c>
      <c r="FV12" s="166">
        <v>1.56</v>
      </c>
      <c r="FW12" s="167"/>
      <c r="FX12" s="167"/>
      <c r="FY12" s="166">
        <v>2.3250000000000002</v>
      </c>
      <c r="FZ12" s="166">
        <v>0.44600000000000001</v>
      </c>
      <c r="GA12" s="167"/>
      <c r="GB12" s="166">
        <v>2.35</v>
      </c>
      <c r="GC12" s="166">
        <v>-18.163</v>
      </c>
      <c r="GD12" s="166">
        <v>-11.4602</v>
      </c>
      <c r="GE12" s="166">
        <v>-2.95</v>
      </c>
      <c r="GF12" s="166">
        <v>28.632899999999999</v>
      </c>
      <c r="GG12" s="167"/>
      <c r="GH12" s="166">
        <v>19.413499999999999</v>
      </c>
      <c r="GI12" s="166">
        <v>-4.7362000000000002</v>
      </c>
      <c r="GJ12" s="166">
        <v>-5.2361000000000004</v>
      </c>
      <c r="GK12" s="166">
        <v>1.9729000000000001</v>
      </c>
      <c r="GL12" s="167"/>
      <c r="GM12" s="167"/>
      <c r="GN12" s="166">
        <v>-11.3873</v>
      </c>
      <c r="GO12" s="166">
        <v>-27.3507</v>
      </c>
      <c r="GP12" s="166">
        <v>2.9613999999999998</v>
      </c>
      <c r="GQ12" s="166">
        <v>-22.263000000000002</v>
      </c>
      <c r="GR12" s="166">
        <v>2.9973000000000001</v>
      </c>
      <c r="GS12" s="166">
        <v>4.0763999999999996</v>
      </c>
      <c r="GT12" s="166">
        <v>103.9926</v>
      </c>
      <c r="GU12" s="166">
        <v>-10.4053</v>
      </c>
      <c r="GV12" s="166">
        <v>-7.7828999999999997</v>
      </c>
      <c r="GW12" s="166">
        <v>-10.9595</v>
      </c>
      <c r="GX12" s="166">
        <v>6.1719999999999997</v>
      </c>
      <c r="GY12" s="166">
        <v>6.0728999999999997</v>
      </c>
      <c r="GZ12" s="166">
        <v>6.0919999999999996</v>
      </c>
      <c r="HA12" s="166">
        <v>6.2614000000000001</v>
      </c>
      <c r="HB12" s="166">
        <v>-10.441800000000001</v>
      </c>
      <c r="HC12" s="166">
        <v>-9.8404000000000007</v>
      </c>
      <c r="HD12" s="166">
        <v>-5.45</v>
      </c>
      <c r="HE12" s="166">
        <v>0</v>
      </c>
      <c r="HF12" s="166">
        <v>23.741399999999999</v>
      </c>
      <c r="HG12" s="166">
        <v>15.043100000000001</v>
      </c>
      <c r="HH12" s="166">
        <v>88.029799999999994</v>
      </c>
      <c r="HI12" s="166">
        <v>-15.0321</v>
      </c>
      <c r="HJ12" s="166">
        <v>35.136400000000002</v>
      </c>
      <c r="HK12" s="167"/>
      <c r="HL12" s="166">
        <v>7.8291000000000004</v>
      </c>
      <c r="HM12" s="166">
        <v>0</v>
      </c>
      <c r="HN12" s="166">
        <v>0</v>
      </c>
      <c r="HO12" s="167"/>
      <c r="HP12" s="167"/>
      <c r="HQ12" s="166">
        <v>-18.576799999999999</v>
      </c>
      <c r="HR12" s="166">
        <v>-18.313099999999999</v>
      </c>
      <c r="HS12" s="166">
        <v>-13.3187</v>
      </c>
      <c r="HT12" s="166">
        <v>-12.969799999999999</v>
      </c>
      <c r="HU12" s="166">
        <v>14.63</v>
      </c>
      <c r="HV12" s="166">
        <v>14.33</v>
      </c>
      <c r="HW12" s="166">
        <v>-25.7</v>
      </c>
      <c r="HX12" s="166">
        <v>-25.8</v>
      </c>
      <c r="HY12" s="166">
        <v>7.0499999999999993E-2</v>
      </c>
      <c r="HZ12" s="166">
        <v>-7.68</v>
      </c>
      <c r="IA12" s="166">
        <v>48.051400000000001</v>
      </c>
      <c r="IB12" s="166">
        <v>25.044799999999999</v>
      </c>
      <c r="IC12" s="166">
        <v>24.933399999999999</v>
      </c>
      <c r="ID12" s="167"/>
      <c r="IE12" s="166">
        <v>-23</v>
      </c>
      <c r="IF12" s="166">
        <v>3.4</v>
      </c>
      <c r="IG12" s="166">
        <v>2.9</v>
      </c>
      <c r="IH12" s="167"/>
      <c r="II12" s="167"/>
      <c r="IJ12" s="166">
        <v>-113.6811</v>
      </c>
      <c r="IK12" s="166">
        <v>31.989000000000001</v>
      </c>
      <c r="IL12" s="166">
        <v>-265.66430000000003</v>
      </c>
      <c r="IM12" s="166">
        <v>-20.421299999999999</v>
      </c>
      <c r="IN12" s="166">
        <v>-26.378299999999999</v>
      </c>
      <c r="IO12" s="166">
        <v>99.892200000000003</v>
      </c>
      <c r="IP12" s="166">
        <v>66.332800000000006</v>
      </c>
      <c r="IQ12" s="166">
        <v>123.3541</v>
      </c>
      <c r="IR12" s="166">
        <v>99.281000000000006</v>
      </c>
      <c r="IS12" s="166">
        <v>31.826899999999998</v>
      </c>
      <c r="IT12" s="166">
        <v>17.166799999999999</v>
      </c>
      <c r="IU12" s="166">
        <v>18.0686</v>
      </c>
      <c r="IV12" s="166">
        <v>-16.317599999999999</v>
      </c>
      <c r="IW12" s="166">
        <v>184.02940000000001</v>
      </c>
      <c r="IX12" s="166">
        <v>-202.50720000000001</v>
      </c>
      <c r="IY12" s="166">
        <v>-18.956399999999999</v>
      </c>
      <c r="IZ12" s="166">
        <v>24.455300000000001</v>
      </c>
      <c r="JA12" s="166">
        <v>-0.18679999999999999</v>
      </c>
      <c r="JB12" s="167"/>
      <c r="JC12" s="166">
        <v>-3.36</v>
      </c>
      <c r="JD12" s="166">
        <v>-1.629</v>
      </c>
      <c r="JE12" s="166">
        <v>-1.6339999999999999</v>
      </c>
      <c r="JF12" s="166">
        <v>-1.92</v>
      </c>
      <c r="JG12" s="166">
        <v>2.08</v>
      </c>
      <c r="JH12" s="166">
        <v>-1.3085</v>
      </c>
      <c r="JI12" s="166">
        <v>-7.3532999999999999</v>
      </c>
      <c r="JJ12" s="166">
        <v>5.5374999999999996</v>
      </c>
      <c r="JK12" s="166">
        <v>4.4846000000000004</v>
      </c>
      <c r="JL12" s="166">
        <v>9.1999999999999993</v>
      </c>
      <c r="JM12" s="166">
        <v>-2.379</v>
      </c>
      <c r="JN12" s="166">
        <v>-2.2719999999999998</v>
      </c>
      <c r="JO12" s="167"/>
      <c r="JP12" s="167"/>
      <c r="JQ12" s="166">
        <v>3.8791000000000002</v>
      </c>
      <c r="JR12" s="166">
        <v>3.1139999999999999</v>
      </c>
      <c r="JS12" s="166">
        <v>3.9243000000000001</v>
      </c>
      <c r="JT12" s="167"/>
      <c r="JU12" s="166">
        <v>9.1</v>
      </c>
      <c r="JV12" s="166">
        <v>11.408099999999999</v>
      </c>
      <c r="JW12" s="166">
        <v>0.1</v>
      </c>
      <c r="JX12" s="167"/>
      <c r="JY12" s="166">
        <v>-15.0664</v>
      </c>
      <c r="JZ12" s="166">
        <v>-0.20200000000000001</v>
      </c>
      <c r="KA12" s="166">
        <v>-23.645600000000002</v>
      </c>
      <c r="KB12" s="166">
        <v>-11.182600000000001</v>
      </c>
      <c r="KC12" s="166">
        <v>-3.6924000000000001</v>
      </c>
      <c r="KD12" s="166">
        <v>-27.999199999999998</v>
      </c>
      <c r="KE12" s="167"/>
      <c r="KF12" s="166">
        <v>-1.6</v>
      </c>
      <c r="KG12" s="166">
        <v>-12</v>
      </c>
      <c r="KH12" s="166">
        <v>54.1875</v>
      </c>
      <c r="KI12" s="166">
        <v>-132.4658</v>
      </c>
    </row>
    <row r="13" spans="1:295" ht="18" customHeight="1" x14ac:dyDescent="0.25">
      <c r="A13" s="161" t="s">
        <v>41</v>
      </c>
      <c r="B13" s="161" t="s">
        <v>694</v>
      </c>
      <c r="C13" s="165">
        <v>0</v>
      </c>
      <c r="D13" s="166">
        <v>0.95879999999999999</v>
      </c>
      <c r="E13" s="166">
        <v>-6.1943000000000001</v>
      </c>
      <c r="F13" s="166">
        <v>4.8606999999999996</v>
      </c>
      <c r="G13" s="166">
        <v>9.1045999999999996</v>
      </c>
      <c r="H13" s="167"/>
      <c r="I13" s="166">
        <v>11.8299</v>
      </c>
      <c r="J13" s="167"/>
      <c r="K13" s="166">
        <v>7.8559000000000001</v>
      </c>
      <c r="L13" s="166">
        <v>2.6349</v>
      </c>
      <c r="M13" s="166">
        <v>4.0701999999999998</v>
      </c>
      <c r="N13" s="166">
        <v>-4.4400000000000004</v>
      </c>
      <c r="O13" s="166">
        <v>-19.8</v>
      </c>
      <c r="P13" s="167"/>
      <c r="Q13" s="166">
        <v>1.6559999999999999</v>
      </c>
      <c r="R13" s="166">
        <v>-13.2</v>
      </c>
      <c r="S13" s="166">
        <v>4.4997999999999996</v>
      </c>
      <c r="T13" s="166">
        <v>-4.7328999999999999</v>
      </c>
      <c r="U13" s="166">
        <v>3.9504999999999999</v>
      </c>
      <c r="V13" s="166">
        <v>3.7328999999999999</v>
      </c>
      <c r="W13" s="166">
        <v>6.7347000000000001</v>
      </c>
      <c r="X13" s="166">
        <v>3.9619</v>
      </c>
      <c r="Y13" s="166">
        <v>-5.4300000000000001E-2</v>
      </c>
      <c r="Z13" s="166">
        <v>2.6692</v>
      </c>
      <c r="AA13" s="167"/>
      <c r="AB13" s="166">
        <v>-1.0367</v>
      </c>
      <c r="AC13" s="167"/>
      <c r="AD13" s="166">
        <v>-1.762</v>
      </c>
      <c r="AE13" s="166">
        <v>3.4369999999999998</v>
      </c>
      <c r="AF13" s="166">
        <v>-15.54</v>
      </c>
      <c r="AG13" s="166">
        <v>-15.4</v>
      </c>
      <c r="AH13" s="166">
        <v>-0.86699999999999999</v>
      </c>
      <c r="AI13" s="166">
        <v>0.222</v>
      </c>
      <c r="AJ13" s="167"/>
      <c r="AK13" s="166">
        <v>-19.329999999999998</v>
      </c>
      <c r="AL13" s="167"/>
      <c r="AM13" s="166">
        <v>-8.94</v>
      </c>
      <c r="AN13" s="166">
        <v>-9.08</v>
      </c>
      <c r="AO13" s="166">
        <v>4.01</v>
      </c>
      <c r="AP13" s="166">
        <v>3.7109000000000001</v>
      </c>
      <c r="AQ13" s="166">
        <v>13.3627</v>
      </c>
      <c r="AR13" s="166">
        <v>15.102600000000001</v>
      </c>
      <c r="AS13" s="166">
        <v>-15.0327</v>
      </c>
      <c r="AT13" s="167"/>
      <c r="AU13" s="166">
        <v>-16.330500000000001</v>
      </c>
      <c r="AV13" s="166">
        <v>1.2915000000000001</v>
      </c>
      <c r="AW13" s="166">
        <v>1.3873</v>
      </c>
      <c r="AX13" s="166">
        <v>-11.329800000000001</v>
      </c>
      <c r="AY13" s="166">
        <v>-9.3437000000000001</v>
      </c>
      <c r="AZ13" s="166">
        <v>18.7622</v>
      </c>
      <c r="BA13" s="166">
        <v>19.467700000000001</v>
      </c>
      <c r="BB13" s="166">
        <v>20.516200000000001</v>
      </c>
      <c r="BC13" s="166">
        <v>15.0763</v>
      </c>
      <c r="BD13" s="166">
        <v>-6.2</v>
      </c>
      <c r="BE13" s="166">
        <v>-6.2</v>
      </c>
      <c r="BF13" s="167"/>
      <c r="BG13" s="166">
        <v>-23.3017</v>
      </c>
      <c r="BH13" s="166">
        <v>-3.4742000000000002</v>
      </c>
      <c r="BI13" s="167"/>
      <c r="BJ13" s="166">
        <v>3.1577999999999999</v>
      </c>
      <c r="BK13" s="166">
        <v>2.2042000000000002</v>
      </c>
      <c r="BL13" s="166">
        <v>1.657</v>
      </c>
      <c r="BM13" s="166">
        <v>1.1858</v>
      </c>
      <c r="BN13" s="166">
        <v>-137.66900000000001</v>
      </c>
      <c r="BO13" s="166">
        <v>34.119700000000002</v>
      </c>
      <c r="BP13" s="166">
        <v>34.089199999999998</v>
      </c>
      <c r="BQ13" s="166">
        <v>40.525599999999997</v>
      </c>
      <c r="BR13" s="166">
        <v>-198.87029999999999</v>
      </c>
      <c r="BS13" s="167"/>
      <c r="BT13" s="167"/>
      <c r="BU13" s="167"/>
      <c r="BV13" s="167"/>
      <c r="BW13" s="166">
        <v>8.8800000000000008</v>
      </c>
      <c r="BX13" s="166">
        <v>4.63</v>
      </c>
      <c r="BY13" s="166">
        <v>-14.35</v>
      </c>
      <c r="BZ13" s="166">
        <v>3.42</v>
      </c>
      <c r="CA13" s="166">
        <v>-23.0364</v>
      </c>
      <c r="CB13" s="166">
        <v>-22.9025</v>
      </c>
      <c r="CC13" s="166">
        <v>23.781600000000001</v>
      </c>
      <c r="CD13" s="166">
        <v>22.637599999999999</v>
      </c>
      <c r="CE13" s="166">
        <v>29.955300000000001</v>
      </c>
      <c r="CF13" s="166">
        <v>-18.7059</v>
      </c>
      <c r="CG13" s="166">
        <v>-19.279499999999999</v>
      </c>
      <c r="CH13" s="166">
        <v>4.1184000000000003</v>
      </c>
      <c r="CI13" s="167"/>
      <c r="CJ13" s="167"/>
      <c r="CK13" s="167"/>
      <c r="CL13" s="166">
        <v>-21.9</v>
      </c>
      <c r="CM13" s="166">
        <v>-20.6</v>
      </c>
      <c r="CN13" s="166">
        <v>-2.14</v>
      </c>
      <c r="CO13" s="166">
        <v>7.2363</v>
      </c>
      <c r="CP13" s="166">
        <v>7.2213000000000003</v>
      </c>
      <c r="CQ13" s="166">
        <v>6.4890999999999996</v>
      </c>
      <c r="CR13" s="166">
        <v>58.020699999999998</v>
      </c>
      <c r="CS13" s="166">
        <v>57.761299999999999</v>
      </c>
      <c r="CT13" s="166">
        <v>-34.042200000000001</v>
      </c>
      <c r="CU13" s="166">
        <v>-27.073799999999999</v>
      </c>
      <c r="CV13" s="166">
        <v>-34.947200000000002</v>
      </c>
      <c r="CW13" s="166">
        <v>2.7993999999999999</v>
      </c>
      <c r="CX13" s="166">
        <v>25.16</v>
      </c>
      <c r="CY13" s="166">
        <v>9.24</v>
      </c>
      <c r="CZ13" s="166">
        <v>5.3174000000000001</v>
      </c>
      <c r="DA13" s="166">
        <v>4.2023000000000001</v>
      </c>
      <c r="DB13" s="166">
        <v>-9.61</v>
      </c>
      <c r="DC13" s="167"/>
      <c r="DD13" s="167"/>
      <c r="DE13" s="167"/>
      <c r="DF13" s="166">
        <v>15.1769</v>
      </c>
      <c r="DG13" s="167"/>
      <c r="DH13" s="167"/>
      <c r="DI13" s="167"/>
      <c r="DJ13" s="167"/>
      <c r="DK13" s="166">
        <v>-2.2400000000000002</v>
      </c>
      <c r="DL13" s="166">
        <v>-1.8701000000000001</v>
      </c>
      <c r="DM13" s="166">
        <v>9.1524000000000001</v>
      </c>
      <c r="DN13" s="166">
        <v>4.4588999999999999</v>
      </c>
      <c r="DO13" s="166">
        <v>-1.61</v>
      </c>
      <c r="DP13" s="166">
        <v>-3.43</v>
      </c>
      <c r="DQ13" s="166">
        <v>9.0210000000000008</v>
      </c>
      <c r="DR13" s="166">
        <v>-16.135899999999999</v>
      </c>
      <c r="DS13" s="166">
        <v>-22.53</v>
      </c>
      <c r="DT13" s="167"/>
      <c r="DU13" s="166">
        <v>25.34</v>
      </c>
      <c r="DV13" s="166">
        <v>-0.45</v>
      </c>
      <c r="DW13" s="166">
        <v>-20</v>
      </c>
      <c r="DX13" s="166">
        <v>-9.7090999999999994</v>
      </c>
      <c r="DY13" s="166">
        <v>-37.468000000000004</v>
      </c>
      <c r="DZ13" s="166">
        <v>-36.263599999999997</v>
      </c>
      <c r="EA13" s="167"/>
      <c r="EB13" s="166">
        <v>-25.5992</v>
      </c>
      <c r="EC13" s="166">
        <v>-30.937799999999999</v>
      </c>
      <c r="ED13" s="166">
        <v>-30.5077</v>
      </c>
      <c r="EE13" s="166">
        <v>-10.336499999999999</v>
      </c>
      <c r="EF13" s="166">
        <v>-16.506799999999998</v>
      </c>
      <c r="EG13" s="166">
        <v>-13.284000000000001</v>
      </c>
      <c r="EH13" s="166">
        <v>-120.1277</v>
      </c>
      <c r="EI13" s="166">
        <v>-12.0267</v>
      </c>
      <c r="EJ13" s="167"/>
      <c r="EK13" s="166">
        <v>-13.494400000000001</v>
      </c>
      <c r="EL13" s="166">
        <v>-12.856400000000001</v>
      </c>
      <c r="EM13" s="166">
        <v>14.549200000000001</v>
      </c>
      <c r="EN13" s="166">
        <v>-16.8749</v>
      </c>
      <c r="EO13" s="166">
        <v>-15.664899999999999</v>
      </c>
      <c r="EP13" s="166">
        <v>-3.0760000000000001</v>
      </c>
      <c r="EQ13" s="166">
        <v>-20.861799999999999</v>
      </c>
      <c r="ER13" s="166">
        <v>-20.7408</v>
      </c>
      <c r="ES13" s="166">
        <v>4.4573</v>
      </c>
      <c r="ET13" s="167"/>
      <c r="EU13" s="166">
        <v>-5.77</v>
      </c>
      <c r="EV13" s="166">
        <v>0.8</v>
      </c>
      <c r="EW13" s="166">
        <v>9.7880000000000003</v>
      </c>
      <c r="EX13" s="166">
        <v>-35.535800000000002</v>
      </c>
      <c r="EY13" s="166">
        <v>-12.7155</v>
      </c>
      <c r="EZ13" s="166">
        <v>-12.5642</v>
      </c>
      <c r="FA13" s="166">
        <v>8.6608000000000001</v>
      </c>
      <c r="FB13" s="166">
        <v>3.9036</v>
      </c>
      <c r="FC13" s="166">
        <v>-23.613900000000001</v>
      </c>
      <c r="FD13" s="166">
        <v>4.6039000000000003</v>
      </c>
      <c r="FE13" s="167"/>
      <c r="FF13" s="166">
        <v>4.3859000000000004</v>
      </c>
      <c r="FG13" s="167"/>
      <c r="FH13" s="167"/>
      <c r="FI13" s="166">
        <v>0</v>
      </c>
      <c r="FJ13" s="166">
        <v>9.7125000000000004</v>
      </c>
      <c r="FK13" s="166">
        <v>9.7125000000000004</v>
      </c>
      <c r="FL13" s="166">
        <v>-20.764600000000002</v>
      </c>
      <c r="FM13" s="166">
        <v>17.254000000000001</v>
      </c>
      <c r="FN13" s="166">
        <v>16.930700000000002</v>
      </c>
      <c r="FO13" s="166">
        <v>-7.9802999999999997</v>
      </c>
      <c r="FP13" s="167"/>
      <c r="FQ13" s="166">
        <v>20.6754</v>
      </c>
      <c r="FR13" s="166">
        <v>-13.98</v>
      </c>
      <c r="FS13" s="166">
        <v>-0.6038</v>
      </c>
      <c r="FT13" s="166">
        <v>0.20069999999999999</v>
      </c>
      <c r="FU13" s="166">
        <v>-0.21</v>
      </c>
      <c r="FV13" s="166">
        <v>1.74</v>
      </c>
      <c r="FW13" s="166">
        <v>-21.770700000000001</v>
      </c>
      <c r="FX13" s="167"/>
      <c r="FY13" s="166">
        <v>2.4969999999999999</v>
      </c>
      <c r="FZ13" s="166">
        <v>0.434</v>
      </c>
      <c r="GA13" s="167"/>
      <c r="GB13" s="166">
        <v>2.4</v>
      </c>
      <c r="GC13" s="166">
        <v>-17.7301</v>
      </c>
      <c r="GD13" s="166">
        <v>-11.3994</v>
      </c>
      <c r="GE13" s="166">
        <v>-2.91</v>
      </c>
      <c r="GF13" s="166">
        <v>28.428899999999999</v>
      </c>
      <c r="GG13" s="167"/>
      <c r="GH13" s="166">
        <v>20.992999999999999</v>
      </c>
      <c r="GI13" s="166">
        <v>-5.2209000000000003</v>
      </c>
      <c r="GJ13" s="166">
        <v>-5.6172000000000004</v>
      </c>
      <c r="GK13" s="166">
        <v>1.8967000000000001</v>
      </c>
      <c r="GL13" s="167"/>
      <c r="GM13" s="167"/>
      <c r="GN13" s="166">
        <v>-11.9155</v>
      </c>
      <c r="GO13" s="166">
        <v>-25.484400000000001</v>
      </c>
      <c r="GP13" s="166">
        <v>3.5640000000000001</v>
      </c>
      <c r="GQ13" s="166">
        <v>-23.004100000000001</v>
      </c>
      <c r="GR13" s="166">
        <v>4.202</v>
      </c>
      <c r="GS13" s="166">
        <v>4.2089999999999996</v>
      </c>
      <c r="GT13" s="166">
        <v>107.9616</v>
      </c>
      <c r="GU13" s="166">
        <v>-11.190300000000001</v>
      </c>
      <c r="GV13" s="166">
        <v>-8.3292000000000002</v>
      </c>
      <c r="GW13" s="166">
        <v>-6.2450000000000001</v>
      </c>
      <c r="GX13" s="166">
        <v>6.5377999999999998</v>
      </c>
      <c r="GY13" s="166">
        <v>6.1901000000000002</v>
      </c>
      <c r="GZ13" s="166">
        <v>6.1474000000000002</v>
      </c>
      <c r="HA13" s="166">
        <v>9.4802999999999997</v>
      </c>
      <c r="HB13" s="166">
        <v>-10.338900000000001</v>
      </c>
      <c r="HC13" s="166">
        <v>-10.2582</v>
      </c>
      <c r="HD13" s="166">
        <v>-6.29</v>
      </c>
      <c r="HE13" s="167"/>
      <c r="HF13" s="166">
        <v>23.671500000000002</v>
      </c>
      <c r="HG13" s="166">
        <v>11.998799999999999</v>
      </c>
      <c r="HH13" s="166">
        <v>89.736199999999997</v>
      </c>
      <c r="HI13" s="166">
        <v>-16.327999999999999</v>
      </c>
      <c r="HJ13" s="166">
        <v>34.859000000000002</v>
      </c>
      <c r="HK13" s="167"/>
      <c r="HL13" s="166">
        <v>8.4236000000000004</v>
      </c>
      <c r="HM13" s="166">
        <v>0</v>
      </c>
      <c r="HN13" s="166">
        <v>0</v>
      </c>
      <c r="HO13" s="167"/>
      <c r="HP13" s="167"/>
      <c r="HQ13" s="166">
        <v>-20.197299999999998</v>
      </c>
      <c r="HR13" s="166">
        <v>-19.186499999999999</v>
      </c>
      <c r="HS13" s="166">
        <v>-13.060499999999999</v>
      </c>
      <c r="HT13" s="166">
        <v>-12.7933</v>
      </c>
      <c r="HU13" s="166">
        <v>14.09</v>
      </c>
      <c r="HV13" s="166">
        <v>13.77</v>
      </c>
      <c r="HW13" s="166">
        <v>-24.5</v>
      </c>
      <c r="HX13" s="166">
        <v>-24.7</v>
      </c>
      <c r="HY13" s="166">
        <v>0.19500000000000001</v>
      </c>
      <c r="HZ13" s="166">
        <v>-7.76</v>
      </c>
      <c r="IA13" s="166">
        <v>50.211599999999997</v>
      </c>
      <c r="IB13" s="166">
        <v>17.139500000000002</v>
      </c>
      <c r="IC13" s="166">
        <v>17.03</v>
      </c>
      <c r="ID13" s="166">
        <v>-19.100000000000001</v>
      </c>
      <c r="IE13" s="166">
        <v>-21.8</v>
      </c>
      <c r="IF13" s="166">
        <v>3.5</v>
      </c>
      <c r="IG13" s="166">
        <v>2.9</v>
      </c>
      <c r="IH13" s="167"/>
      <c r="II13" s="166">
        <v>-18.236000000000001</v>
      </c>
      <c r="IJ13" s="166">
        <v>-112.0094</v>
      </c>
      <c r="IK13" s="166">
        <v>32.012500000000003</v>
      </c>
      <c r="IL13" s="166">
        <v>-266.56029999999998</v>
      </c>
      <c r="IM13" s="166">
        <v>-20.8874</v>
      </c>
      <c r="IN13" s="166">
        <v>-25.006499999999999</v>
      </c>
      <c r="IO13" s="166">
        <v>100.953</v>
      </c>
      <c r="IP13" s="166">
        <v>68.582599999999999</v>
      </c>
      <c r="IQ13" s="166">
        <v>125.46299999999999</v>
      </c>
      <c r="IR13" s="166">
        <v>98.363900000000001</v>
      </c>
      <c r="IS13" s="166">
        <v>31.607199999999999</v>
      </c>
      <c r="IT13" s="166">
        <v>17.335999999999999</v>
      </c>
      <c r="IU13" s="166">
        <v>16.053100000000001</v>
      </c>
      <c r="IV13" s="166">
        <v>-14.2462</v>
      </c>
      <c r="IW13" s="166">
        <v>185.47800000000001</v>
      </c>
      <c r="IX13" s="166">
        <v>-202.64429999999999</v>
      </c>
      <c r="IY13" s="166">
        <v>-19.1798</v>
      </c>
      <c r="IZ13" s="166">
        <v>26.790099999999999</v>
      </c>
      <c r="JA13" s="166">
        <v>-1.5686</v>
      </c>
      <c r="JB13" s="167"/>
      <c r="JC13" s="166">
        <v>-2.96</v>
      </c>
      <c r="JD13" s="166">
        <v>-1.6970000000000001</v>
      </c>
      <c r="JE13" s="166">
        <v>-1.7030000000000001</v>
      </c>
      <c r="JF13" s="166">
        <v>-2.08</v>
      </c>
      <c r="JG13" s="166">
        <v>2.72</v>
      </c>
      <c r="JH13" s="166">
        <v>-1.3795999999999999</v>
      </c>
      <c r="JI13" s="166">
        <v>-8.1132000000000009</v>
      </c>
      <c r="JJ13" s="166">
        <v>5.3330000000000002</v>
      </c>
      <c r="JK13" s="166">
        <v>4.5121000000000002</v>
      </c>
      <c r="JL13" s="166">
        <v>9.1999999999999993</v>
      </c>
      <c r="JM13" s="166">
        <v>-1.7030000000000001</v>
      </c>
      <c r="JN13" s="166">
        <v>-2.56</v>
      </c>
      <c r="JO13" s="167"/>
      <c r="JP13" s="167"/>
      <c r="JQ13" s="166">
        <v>4.2225999999999999</v>
      </c>
      <c r="JR13" s="166">
        <v>4.0606999999999998</v>
      </c>
      <c r="JS13" s="166">
        <v>4.1334</v>
      </c>
      <c r="JT13" s="167"/>
      <c r="JU13" s="166">
        <v>7.8</v>
      </c>
      <c r="JV13" s="166">
        <v>11.4711</v>
      </c>
      <c r="JW13" s="166">
        <v>0.01</v>
      </c>
      <c r="JX13" s="167"/>
      <c r="JY13" s="166">
        <v>-15.4101</v>
      </c>
      <c r="JZ13" s="166">
        <v>-0.3377</v>
      </c>
      <c r="KA13" s="166">
        <v>-23.846399999999999</v>
      </c>
      <c r="KB13" s="166">
        <v>-11.338200000000001</v>
      </c>
      <c r="KC13" s="166">
        <v>-3.1627000000000001</v>
      </c>
      <c r="KD13" s="166">
        <v>-27.741599999999998</v>
      </c>
      <c r="KE13" s="166">
        <v>0</v>
      </c>
      <c r="KF13" s="166">
        <v>-0.9</v>
      </c>
      <c r="KG13" s="166">
        <v>-13.1</v>
      </c>
      <c r="KH13" s="166">
        <v>51.691400000000002</v>
      </c>
      <c r="KI13" s="166">
        <v>-132.39699999999999</v>
      </c>
    </row>
    <row r="14" spans="1:295" ht="18" customHeight="1" x14ac:dyDescent="0.25">
      <c r="A14" s="161" t="s">
        <v>41</v>
      </c>
      <c r="B14" s="161" t="s">
        <v>695</v>
      </c>
      <c r="C14" s="165">
        <v>0</v>
      </c>
      <c r="D14" s="166">
        <v>1.0295000000000001</v>
      </c>
      <c r="E14" s="166">
        <v>-6.1703000000000001</v>
      </c>
      <c r="F14" s="166">
        <v>5.1208999999999998</v>
      </c>
      <c r="G14" s="166">
        <v>8.7994000000000003</v>
      </c>
      <c r="H14" s="167"/>
      <c r="I14" s="166">
        <v>11.813000000000001</v>
      </c>
      <c r="J14" s="167"/>
      <c r="K14" s="166">
        <v>7.5003000000000002</v>
      </c>
      <c r="L14" s="166">
        <v>2.4739</v>
      </c>
      <c r="M14" s="166">
        <v>3.9565999999999999</v>
      </c>
      <c r="N14" s="166">
        <v>-4.4400000000000004</v>
      </c>
      <c r="O14" s="167"/>
      <c r="P14" s="167"/>
      <c r="Q14" s="166">
        <v>1.6559999999999999</v>
      </c>
      <c r="R14" s="167"/>
      <c r="S14" s="166">
        <v>4.5205000000000002</v>
      </c>
      <c r="T14" s="166">
        <v>-5.1802999999999999</v>
      </c>
      <c r="U14" s="166">
        <v>3.9051</v>
      </c>
      <c r="V14" s="166">
        <v>3.7736999999999998</v>
      </c>
      <c r="W14" s="166">
        <v>6.7858000000000001</v>
      </c>
      <c r="X14" s="166">
        <v>3.9428000000000001</v>
      </c>
      <c r="Y14" s="166">
        <v>-8.2799999999999999E-2</v>
      </c>
      <c r="Z14" s="166">
        <v>2.5832000000000002</v>
      </c>
      <c r="AA14" s="167"/>
      <c r="AB14" s="166">
        <v>-1.1521999999999999</v>
      </c>
      <c r="AC14" s="167"/>
      <c r="AD14" s="166">
        <v>-1.6220000000000001</v>
      </c>
      <c r="AE14" s="166">
        <v>3.3250000000000002</v>
      </c>
      <c r="AF14" s="166">
        <v>-15.54</v>
      </c>
      <c r="AG14" s="167"/>
      <c r="AH14" s="166">
        <v>-0.98399999999999999</v>
      </c>
      <c r="AI14" s="166">
        <v>0.222</v>
      </c>
      <c r="AJ14" s="167"/>
      <c r="AK14" s="166">
        <v>-19.190000000000001</v>
      </c>
      <c r="AL14" s="167"/>
      <c r="AM14" s="166">
        <v>-8.6300000000000008</v>
      </c>
      <c r="AN14" s="166">
        <v>-8.67</v>
      </c>
      <c r="AO14" s="166">
        <v>3.5070999999999999</v>
      </c>
      <c r="AP14" s="166">
        <v>3.9742999999999999</v>
      </c>
      <c r="AQ14" s="166">
        <v>12.736700000000001</v>
      </c>
      <c r="AR14" s="166">
        <v>14.301399999999999</v>
      </c>
      <c r="AS14" s="166">
        <v>-16.034099999999999</v>
      </c>
      <c r="AT14" s="167"/>
      <c r="AU14" s="166">
        <v>-17.677199999999999</v>
      </c>
      <c r="AV14" s="166">
        <v>13.394299999999999</v>
      </c>
      <c r="AW14" s="166">
        <v>16.0487</v>
      </c>
      <c r="AX14" s="166">
        <v>-13.758100000000001</v>
      </c>
      <c r="AY14" s="166">
        <v>-12.267300000000001</v>
      </c>
      <c r="AZ14" s="166">
        <v>27.848400000000002</v>
      </c>
      <c r="BA14" s="166">
        <v>25.290500000000002</v>
      </c>
      <c r="BB14" s="166">
        <v>18.089099999999998</v>
      </c>
      <c r="BC14" s="166">
        <v>14.839600000000001</v>
      </c>
      <c r="BD14" s="166">
        <v>-5.7</v>
      </c>
      <c r="BE14" s="166">
        <v>-5.6</v>
      </c>
      <c r="BF14" s="167"/>
      <c r="BG14" s="166">
        <v>-21.1631</v>
      </c>
      <c r="BH14" s="166">
        <v>-3.1396000000000002</v>
      </c>
      <c r="BI14" s="167"/>
      <c r="BJ14" s="166">
        <v>3.1452</v>
      </c>
      <c r="BK14" s="166">
        <v>1.9626999999999999</v>
      </c>
      <c r="BL14" s="166">
        <v>0.51229999999999998</v>
      </c>
      <c r="BM14" s="166">
        <v>1.1019000000000001</v>
      </c>
      <c r="BN14" s="166">
        <v>-128.7576</v>
      </c>
      <c r="BO14" s="166">
        <v>31.250900000000001</v>
      </c>
      <c r="BP14" s="166">
        <v>31.281500000000001</v>
      </c>
      <c r="BQ14" s="166">
        <v>42.87</v>
      </c>
      <c r="BR14" s="166">
        <v>-194.7782</v>
      </c>
      <c r="BS14" s="167"/>
      <c r="BT14" s="167"/>
      <c r="BU14" s="167"/>
      <c r="BV14" s="166">
        <v>10.1492</v>
      </c>
      <c r="BW14" s="166">
        <v>8.56</v>
      </c>
      <c r="BX14" s="166">
        <v>4.6900000000000004</v>
      </c>
      <c r="BY14" s="166">
        <v>-14.46</v>
      </c>
      <c r="BZ14" s="166">
        <v>2.4900000000000002</v>
      </c>
      <c r="CA14" s="166">
        <v>-22.9025</v>
      </c>
      <c r="CB14" s="166">
        <v>-22.634599999999999</v>
      </c>
      <c r="CC14" s="166">
        <v>23.332100000000001</v>
      </c>
      <c r="CD14" s="166">
        <v>22.0412</v>
      </c>
      <c r="CE14" s="166">
        <v>30.537800000000001</v>
      </c>
      <c r="CF14" s="166">
        <v>-18.694299999999998</v>
      </c>
      <c r="CG14" s="166">
        <v>-18.153199999999998</v>
      </c>
      <c r="CH14" s="166">
        <v>3.0488</v>
      </c>
      <c r="CI14" s="167"/>
      <c r="CJ14" s="167"/>
      <c r="CK14" s="167"/>
      <c r="CL14" s="166">
        <v>-21.2</v>
      </c>
      <c r="CM14" s="166">
        <v>-20.5</v>
      </c>
      <c r="CN14" s="166">
        <v>-2.08</v>
      </c>
      <c r="CO14" s="166">
        <v>7.9694000000000003</v>
      </c>
      <c r="CP14" s="166">
        <v>8.3523999999999994</v>
      </c>
      <c r="CQ14" s="166">
        <v>6.8201000000000001</v>
      </c>
      <c r="CR14" s="166">
        <v>56.444600000000001</v>
      </c>
      <c r="CS14" s="166">
        <v>56.1233</v>
      </c>
      <c r="CT14" s="166">
        <v>-33.580599999999997</v>
      </c>
      <c r="CU14" s="166">
        <v>-25.6997</v>
      </c>
      <c r="CV14" s="166">
        <v>-33.898699999999998</v>
      </c>
      <c r="CW14" s="166">
        <v>2.8645</v>
      </c>
      <c r="CX14" s="166">
        <v>24.99</v>
      </c>
      <c r="CY14" s="166">
        <v>9.1</v>
      </c>
      <c r="CZ14" s="166">
        <v>5.1611000000000002</v>
      </c>
      <c r="DA14" s="166">
        <v>4.0069999999999997</v>
      </c>
      <c r="DB14" s="166">
        <v>-9.39</v>
      </c>
      <c r="DC14" s="167"/>
      <c r="DD14" s="167"/>
      <c r="DE14" s="167"/>
      <c r="DF14" s="166">
        <v>16.813300000000002</v>
      </c>
      <c r="DG14" s="167"/>
      <c r="DH14" s="167"/>
      <c r="DI14" s="167"/>
      <c r="DJ14" s="167"/>
      <c r="DK14" s="166">
        <v>-2.2559</v>
      </c>
      <c r="DL14" s="166">
        <v>-2.2441</v>
      </c>
      <c r="DM14" s="166">
        <v>8.5214999999999996</v>
      </c>
      <c r="DN14" s="166">
        <v>4.2733999999999996</v>
      </c>
      <c r="DO14" s="166">
        <v>-1.71</v>
      </c>
      <c r="DP14" s="166">
        <v>-3.51</v>
      </c>
      <c r="DQ14" s="166">
        <v>9.5790000000000006</v>
      </c>
      <c r="DR14" s="166">
        <v>-17.0197</v>
      </c>
      <c r="DS14" s="166">
        <v>-22.17</v>
      </c>
      <c r="DT14" s="167"/>
      <c r="DU14" s="166">
        <v>24.41</v>
      </c>
      <c r="DV14" s="166">
        <v>-1.1599999999999999</v>
      </c>
      <c r="DW14" s="166">
        <v>-19.672699999999999</v>
      </c>
      <c r="DX14" s="166">
        <v>-9.3091000000000008</v>
      </c>
      <c r="DY14" s="166">
        <v>-37.0807</v>
      </c>
      <c r="DZ14" s="166">
        <v>-35.9818</v>
      </c>
      <c r="EA14" s="167"/>
      <c r="EB14" s="166">
        <v>-27.400400000000001</v>
      </c>
      <c r="EC14" s="166">
        <v>-31.9495</v>
      </c>
      <c r="ED14" s="166">
        <v>-31.397600000000001</v>
      </c>
      <c r="EE14" s="166">
        <v>-11.918900000000001</v>
      </c>
      <c r="EF14" s="166">
        <v>-16.694199999999999</v>
      </c>
      <c r="EG14" s="166">
        <v>-13.234</v>
      </c>
      <c r="EH14" s="166">
        <v>-122.6456</v>
      </c>
      <c r="EI14" s="166">
        <v>-14.3369</v>
      </c>
      <c r="EJ14" s="167"/>
      <c r="EK14" s="166">
        <v>-13.838100000000001</v>
      </c>
      <c r="EL14" s="166">
        <v>-13.486499999999999</v>
      </c>
      <c r="EM14" s="166">
        <v>14.107799999999999</v>
      </c>
      <c r="EN14" s="166">
        <v>-14.6531</v>
      </c>
      <c r="EO14" s="166">
        <v>-13.7705</v>
      </c>
      <c r="EP14" s="166">
        <v>-9.7319999999999993</v>
      </c>
      <c r="EQ14" s="166">
        <v>-21.198399999999999</v>
      </c>
      <c r="ER14" s="166">
        <v>-20.9087</v>
      </c>
      <c r="ES14" s="166">
        <v>4.9659000000000004</v>
      </c>
      <c r="ET14" s="166">
        <v>6.46</v>
      </c>
      <c r="EU14" s="166">
        <v>-4.55</v>
      </c>
      <c r="EV14" s="166">
        <v>-0.1</v>
      </c>
      <c r="EW14" s="166">
        <v>9.4725999999999999</v>
      </c>
      <c r="EX14" s="166">
        <v>-30.096499999999999</v>
      </c>
      <c r="EY14" s="166">
        <v>-11.948700000000001</v>
      </c>
      <c r="EZ14" s="166">
        <v>-11.904400000000001</v>
      </c>
      <c r="FA14" s="166">
        <v>8.6412999999999993</v>
      </c>
      <c r="FB14" s="166">
        <v>7.8072999999999997</v>
      </c>
      <c r="FC14" s="166">
        <v>-23.560300000000002</v>
      </c>
      <c r="FD14" s="166">
        <v>3.7012999999999998</v>
      </c>
      <c r="FE14" s="167"/>
      <c r="FF14" s="166">
        <v>3.6926000000000001</v>
      </c>
      <c r="FG14" s="166">
        <v>0</v>
      </c>
      <c r="FH14" s="166">
        <v>0</v>
      </c>
      <c r="FI14" s="167"/>
      <c r="FJ14" s="166">
        <v>9.8798999999999992</v>
      </c>
      <c r="FK14" s="166">
        <v>9.7125000000000004</v>
      </c>
      <c r="FL14" s="166">
        <v>-21.4344</v>
      </c>
      <c r="FM14" s="166">
        <v>17.191400000000002</v>
      </c>
      <c r="FN14" s="166">
        <v>17.348099999999999</v>
      </c>
      <c r="FO14" s="166">
        <v>-7.5568</v>
      </c>
      <c r="FP14" s="167"/>
      <c r="FQ14" s="166">
        <v>19.698799999999999</v>
      </c>
      <c r="FR14" s="166">
        <v>-15.05</v>
      </c>
      <c r="FS14" s="166">
        <v>-1.415</v>
      </c>
      <c r="FT14" s="166">
        <v>0.20069999999999999</v>
      </c>
      <c r="FU14" s="166">
        <v>0.13</v>
      </c>
      <c r="FV14" s="166">
        <v>2.0499999999999998</v>
      </c>
      <c r="FW14" s="166">
        <v>-19.860399999999998</v>
      </c>
      <c r="FX14" s="167"/>
      <c r="FY14" s="166">
        <v>2.508</v>
      </c>
      <c r="FZ14" s="166">
        <v>0.47399999999999998</v>
      </c>
      <c r="GA14" s="167"/>
      <c r="GB14" s="166">
        <v>2.2200000000000002</v>
      </c>
      <c r="GC14" s="166">
        <v>-17.450299999999999</v>
      </c>
      <c r="GD14" s="166">
        <v>-10.789899999999999</v>
      </c>
      <c r="GE14" s="166">
        <v>-3.06</v>
      </c>
      <c r="GF14" s="166">
        <v>28.2712</v>
      </c>
      <c r="GG14" s="167"/>
      <c r="GH14" s="166">
        <v>21.081700000000001</v>
      </c>
      <c r="GI14" s="166">
        <v>-5.1943999999999999</v>
      </c>
      <c r="GJ14" s="166">
        <v>-5.5910000000000002</v>
      </c>
      <c r="GK14" s="166">
        <v>1.8796999999999999</v>
      </c>
      <c r="GL14" s="167"/>
      <c r="GM14" s="167"/>
      <c r="GN14" s="166">
        <v>-11.7478</v>
      </c>
      <c r="GO14" s="166">
        <v>-24.331</v>
      </c>
      <c r="GP14" s="166">
        <v>3.1450999999999998</v>
      </c>
      <c r="GQ14" s="166">
        <v>-23.381399999999999</v>
      </c>
      <c r="GR14" s="166">
        <v>4.8566000000000003</v>
      </c>
      <c r="GS14" s="166">
        <v>4.3098000000000001</v>
      </c>
      <c r="GT14" s="166">
        <v>110.1147</v>
      </c>
      <c r="GU14" s="166">
        <v>-11.3027</v>
      </c>
      <c r="GV14" s="166">
        <v>-8.4771999999999998</v>
      </c>
      <c r="GW14" s="166">
        <v>-6.2480000000000002</v>
      </c>
      <c r="GX14" s="166">
        <v>8.1441999999999997</v>
      </c>
      <c r="GY14" s="166">
        <v>6.1534000000000004</v>
      </c>
      <c r="GZ14" s="166">
        <v>6.1235999999999997</v>
      </c>
      <c r="HA14" s="166">
        <v>8</v>
      </c>
      <c r="HB14" s="166">
        <v>-10.950699999999999</v>
      </c>
      <c r="HC14" s="166">
        <v>-9.2601999999999993</v>
      </c>
      <c r="HD14" s="166">
        <v>-4.6100000000000003</v>
      </c>
      <c r="HE14" s="166">
        <v>0</v>
      </c>
      <c r="HF14" s="166">
        <v>24.833400000000001</v>
      </c>
      <c r="HG14" s="166">
        <v>14.4017</v>
      </c>
      <c r="HH14" s="166">
        <v>89.002700000000004</v>
      </c>
      <c r="HI14" s="166">
        <v>-16.0977</v>
      </c>
      <c r="HJ14" s="166">
        <v>35.101199999999999</v>
      </c>
      <c r="HK14" s="167"/>
      <c r="HL14" s="166">
        <v>9.2771000000000008</v>
      </c>
      <c r="HM14" s="166">
        <v>0</v>
      </c>
      <c r="HN14" s="166">
        <v>0</v>
      </c>
      <c r="HO14" s="167"/>
      <c r="HP14" s="167"/>
      <c r="HQ14" s="166">
        <v>-17.6539</v>
      </c>
      <c r="HR14" s="166">
        <v>-16.994700000000002</v>
      </c>
      <c r="HS14" s="166">
        <v>-12.7171</v>
      </c>
      <c r="HT14" s="166">
        <v>-12.6455</v>
      </c>
      <c r="HU14" s="166">
        <v>13.13</v>
      </c>
      <c r="HV14" s="166">
        <v>13.27</v>
      </c>
      <c r="HW14" s="166">
        <v>-23.7</v>
      </c>
      <c r="HX14" s="166">
        <v>-23.6</v>
      </c>
      <c r="HY14" s="166">
        <v>1.9199999999999998E-2</v>
      </c>
      <c r="HZ14" s="166">
        <v>-8.4</v>
      </c>
      <c r="IA14" s="166">
        <v>40.0411</v>
      </c>
      <c r="IB14" s="166">
        <v>21.123000000000001</v>
      </c>
      <c r="IC14" s="166">
        <v>21.0153</v>
      </c>
      <c r="ID14" s="167"/>
      <c r="IE14" s="166">
        <v>-21.8</v>
      </c>
      <c r="IF14" s="166">
        <v>2.2000000000000002</v>
      </c>
      <c r="IG14" s="166">
        <v>1.6</v>
      </c>
      <c r="IH14" s="167"/>
      <c r="II14" s="167"/>
      <c r="IJ14" s="166">
        <v>-110.3587</v>
      </c>
      <c r="IK14" s="166">
        <v>34.207599999999999</v>
      </c>
      <c r="IL14" s="166">
        <v>-264.7817</v>
      </c>
      <c r="IM14" s="166">
        <v>-19.3095</v>
      </c>
      <c r="IN14" s="166">
        <v>-21.874300000000002</v>
      </c>
      <c r="IO14" s="166">
        <v>97.881399999999999</v>
      </c>
      <c r="IP14" s="166">
        <v>69.527100000000004</v>
      </c>
      <c r="IQ14" s="166">
        <v>119.88930000000001</v>
      </c>
      <c r="IR14" s="166">
        <v>95.368799999999993</v>
      </c>
      <c r="IS14" s="166">
        <v>32.134700000000002</v>
      </c>
      <c r="IT14" s="166">
        <v>16.503</v>
      </c>
      <c r="IU14" s="166">
        <v>16.239899999999999</v>
      </c>
      <c r="IV14" s="166">
        <v>-9.0206999999999997</v>
      </c>
      <c r="IW14" s="166">
        <v>186.18360000000001</v>
      </c>
      <c r="IX14" s="166">
        <v>-202.04089999999999</v>
      </c>
      <c r="IY14" s="166">
        <v>-18.340299999999999</v>
      </c>
      <c r="IZ14" s="166">
        <v>23.823699999999999</v>
      </c>
      <c r="JA14" s="166">
        <v>-2.5061</v>
      </c>
      <c r="JB14" s="167"/>
      <c r="JC14" s="166">
        <v>-3.12</v>
      </c>
      <c r="JD14" s="166">
        <v>-1.7390000000000001</v>
      </c>
      <c r="JE14" s="166">
        <v>-1.738</v>
      </c>
      <c r="JF14" s="166">
        <v>-2</v>
      </c>
      <c r="JG14" s="166">
        <v>2.72</v>
      </c>
      <c r="JH14" s="166">
        <v>-1.1609</v>
      </c>
      <c r="JI14" s="166">
        <v>-8.1437000000000008</v>
      </c>
      <c r="JJ14" s="166">
        <v>4.9241000000000001</v>
      </c>
      <c r="JK14" s="166">
        <v>4.7195999999999998</v>
      </c>
      <c r="JL14" s="166">
        <v>11.6</v>
      </c>
      <c r="JM14" s="166">
        <v>1.2509999999999999</v>
      </c>
      <c r="JN14" s="166">
        <v>1.409</v>
      </c>
      <c r="JO14" s="167"/>
      <c r="JP14" s="167"/>
      <c r="JQ14" s="166">
        <v>3.4864000000000002</v>
      </c>
      <c r="JR14" s="166">
        <v>3.9373</v>
      </c>
      <c r="JS14" s="166">
        <v>3.5931999999999999</v>
      </c>
      <c r="JT14" s="167"/>
      <c r="JU14" s="166">
        <v>8.1</v>
      </c>
      <c r="JV14" s="166">
        <v>11.9163</v>
      </c>
      <c r="JW14" s="166">
        <v>0.01</v>
      </c>
      <c r="JX14" s="167"/>
      <c r="JY14" s="166">
        <v>-15.8195</v>
      </c>
      <c r="JZ14" s="166">
        <v>0.13880000000000001</v>
      </c>
      <c r="KA14" s="166">
        <v>-23.638100000000001</v>
      </c>
      <c r="KB14" s="166">
        <v>-11.566800000000001</v>
      </c>
      <c r="KC14" s="166">
        <v>-2.6112000000000002</v>
      </c>
      <c r="KD14" s="166">
        <v>-28.429500000000001</v>
      </c>
      <c r="KE14" s="166">
        <v>0</v>
      </c>
      <c r="KF14" s="166">
        <v>-0.6</v>
      </c>
      <c r="KG14" s="166">
        <v>-13.4</v>
      </c>
      <c r="KH14" s="166">
        <v>51.139899999999997</v>
      </c>
      <c r="KI14" s="166">
        <v>-129.23939999999999</v>
      </c>
    </row>
    <row r="15" spans="1:295" ht="18" customHeight="1" x14ac:dyDescent="0.25">
      <c r="A15" s="161" t="s">
        <v>41</v>
      </c>
      <c r="B15" s="161" t="s">
        <v>696</v>
      </c>
      <c r="C15" s="165">
        <v>0</v>
      </c>
      <c r="D15" s="166">
        <v>0.95220000000000005</v>
      </c>
      <c r="E15" s="166">
        <v>-6.1356999999999999</v>
      </c>
      <c r="F15" s="166">
        <v>5.6191000000000004</v>
      </c>
      <c r="G15" s="166">
        <v>9.0371000000000006</v>
      </c>
      <c r="H15" s="167"/>
      <c r="I15" s="166">
        <v>11.4994</v>
      </c>
      <c r="J15" s="167"/>
      <c r="K15" s="166">
        <v>7.3183999999999996</v>
      </c>
      <c r="L15" s="166">
        <v>2.3959000000000001</v>
      </c>
      <c r="M15" s="166">
        <v>3.8313999999999999</v>
      </c>
      <c r="N15" s="166">
        <v>-4.4400000000000004</v>
      </c>
      <c r="O15" s="166">
        <v>-22</v>
      </c>
      <c r="P15" s="167"/>
      <c r="Q15" s="166">
        <v>2.484</v>
      </c>
      <c r="R15" s="166">
        <v>-15.4</v>
      </c>
      <c r="S15" s="166">
        <v>4.4333</v>
      </c>
      <c r="T15" s="166">
        <v>-4.8315999999999999</v>
      </c>
      <c r="U15" s="166">
        <v>3.7517</v>
      </c>
      <c r="V15" s="166">
        <v>3.5444</v>
      </c>
      <c r="W15" s="166">
        <v>6.8018000000000001</v>
      </c>
      <c r="X15" s="166">
        <v>3.8340999999999998</v>
      </c>
      <c r="Y15" s="166">
        <v>6.3200000000000006E-2</v>
      </c>
      <c r="Z15" s="166">
        <v>2.6103000000000001</v>
      </c>
      <c r="AA15" s="167"/>
      <c r="AB15" s="166">
        <v>-1.1884999999999999</v>
      </c>
      <c r="AC15" s="167"/>
      <c r="AD15" s="166">
        <v>-1.04</v>
      </c>
      <c r="AE15" s="166">
        <v>2.7690000000000001</v>
      </c>
      <c r="AF15" s="166">
        <v>-15.54</v>
      </c>
      <c r="AG15" s="166">
        <v>-13.2</v>
      </c>
      <c r="AH15" s="166">
        <v>-0.92500000000000004</v>
      </c>
      <c r="AI15" s="166">
        <v>0.20599999999999999</v>
      </c>
      <c r="AJ15" s="167"/>
      <c r="AK15" s="166">
        <v>-24.03</v>
      </c>
      <c r="AL15" s="167"/>
      <c r="AM15" s="166">
        <v>-3.83</v>
      </c>
      <c r="AN15" s="166">
        <v>-3.85</v>
      </c>
      <c r="AO15" s="166">
        <v>3.0243000000000002</v>
      </c>
      <c r="AP15" s="166">
        <v>3.9826999999999999</v>
      </c>
      <c r="AQ15" s="166">
        <v>12.4237</v>
      </c>
      <c r="AR15" s="166">
        <v>13.7294</v>
      </c>
      <c r="AS15" s="166">
        <v>-15.5016</v>
      </c>
      <c r="AT15" s="167"/>
      <c r="AU15" s="166">
        <v>-18.4727</v>
      </c>
      <c r="AV15" s="166">
        <v>10.448600000000001</v>
      </c>
      <c r="AW15" s="166">
        <v>4.4420000000000002</v>
      </c>
      <c r="AX15" s="166">
        <v>-19.2303</v>
      </c>
      <c r="AY15" s="166">
        <v>-17.708100000000002</v>
      </c>
      <c r="AZ15" s="166">
        <v>18.0427</v>
      </c>
      <c r="BA15" s="166">
        <v>21.2593</v>
      </c>
      <c r="BB15" s="166">
        <v>22.869499999999999</v>
      </c>
      <c r="BC15" s="166">
        <v>14.0722</v>
      </c>
      <c r="BD15" s="166">
        <v>-5.5</v>
      </c>
      <c r="BE15" s="166">
        <v>-5.6</v>
      </c>
      <c r="BF15" s="167"/>
      <c r="BG15" s="166">
        <v>-19.4312</v>
      </c>
      <c r="BH15" s="166">
        <v>-2.4030999999999998</v>
      </c>
      <c r="BI15" s="167"/>
      <c r="BJ15" s="166">
        <v>3.0059</v>
      </c>
      <c r="BK15" s="166">
        <v>1.7994000000000001</v>
      </c>
      <c r="BL15" s="166">
        <v>1.7419</v>
      </c>
      <c r="BM15" s="166">
        <v>1.3066</v>
      </c>
      <c r="BN15" s="166">
        <v>-140.14089999999999</v>
      </c>
      <c r="BO15" s="166">
        <v>15.656000000000001</v>
      </c>
      <c r="BP15" s="166">
        <v>15.564399999999999</v>
      </c>
      <c r="BQ15" s="166">
        <v>60.568399999999997</v>
      </c>
      <c r="BR15" s="166">
        <v>-222.8417</v>
      </c>
      <c r="BS15" s="167"/>
      <c r="BT15" s="167"/>
      <c r="BU15" s="167"/>
      <c r="BV15" s="167"/>
      <c r="BW15" s="166">
        <v>8.64</v>
      </c>
      <c r="BX15" s="166">
        <v>4.79</v>
      </c>
      <c r="BY15" s="166">
        <v>-14.67</v>
      </c>
      <c r="BZ15" s="166">
        <v>1.79</v>
      </c>
      <c r="CA15" s="166">
        <v>-23.304300000000001</v>
      </c>
      <c r="CB15" s="166">
        <v>-23.304300000000001</v>
      </c>
      <c r="CC15" s="166">
        <v>25.2254</v>
      </c>
      <c r="CD15" s="166">
        <v>24.1008</v>
      </c>
      <c r="CE15" s="166">
        <v>30.527200000000001</v>
      </c>
      <c r="CF15" s="166">
        <v>-25.2759</v>
      </c>
      <c r="CG15" s="166">
        <v>-25.379799999999999</v>
      </c>
      <c r="CH15" s="166">
        <v>2.8573</v>
      </c>
      <c r="CI15" s="167"/>
      <c r="CJ15" s="167"/>
      <c r="CK15" s="167"/>
      <c r="CL15" s="166">
        <v>-18.399999999999999</v>
      </c>
      <c r="CM15" s="166">
        <v>-17.7</v>
      </c>
      <c r="CN15" s="166">
        <v>-2</v>
      </c>
      <c r="CO15" s="166">
        <v>4.7568999999999999</v>
      </c>
      <c r="CP15" s="166">
        <v>4.6647999999999996</v>
      </c>
      <c r="CQ15" s="166">
        <v>3.8679999999999999</v>
      </c>
      <c r="CR15" s="166">
        <v>46.719299999999997</v>
      </c>
      <c r="CS15" s="166">
        <v>46.007800000000003</v>
      </c>
      <c r="CT15" s="166">
        <v>-31.981100000000001</v>
      </c>
      <c r="CU15" s="166">
        <v>-16.313700000000001</v>
      </c>
      <c r="CV15" s="166">
        <v>-32.774900000000002</v>
      </c>
      <c r="CW15" s="166">
        <v>2.6482000000000001</v>
      </c>
      <c r="CX15" s="166">
        <v>24.62</v>
      </c>
      <c r="CY15" s="166">
        <v>8.93</v>
      </c>
      <c r="CZ15" s="166">
        <v>4.6924000000000001</v>
      </c>
      <c r="DA15" s="166">
        <v>3.714</v>
      </c>
      <c r="DB15" s="166">
        <v>-9.1199999999999992</v>
      </c>
      <c r="DC15" s="167"/>
      <c r="DD15" s="167"/>
      <c r="DE15" s="167"/>
      <c r="DF15" s="166">
        <v>18.803999999999998</v>
      </c>
      <c r="DG15" s="167"/>
      <c r="DH15" s="167"/>
      <c r="DI15" s="166">
        <v>-14</v>
      </c>
      <c r="DJ15" s="166">
        <v>-14.4</v>
      </c>
      <c r="DK15" s="166">
        <v>-2.1472000000000002</v>
      </c>
      <c r="DL15" s="166">
        <v>-2.2441</v>
      </c>
      <c r="DM15" s="166">
        <v>8.5214999999999996</v>
      </c>
      <c r="DN15" s="166">
        <v>3.9022999999999999</v>
      </c>
      <c r="DO15" s="166">
        <v>-1.88</v>
      </c>
      <c r="DP15" s="166">
        <v>-3.33</v>
      </c>
      <c r="DQ15" s="166">
        <v>10.121499999999999</v>
      </c>
      <c r="DR15" s="166">
        <v>-18.331</v>
      </c>
      <c r="DS15" s="166">
        <v>-21.48</v>
      </c>
      <c r="DT15" s="167"/>
      <c r="DU15" s="166">
        <v>23.94</v>
      </c>
      <c r="DV15" s="166">
        <v>-1.49</v>
      </c>
      <c r="DW15" s="166">
        <v>-22.2545</v>
      </c>
      <c r="DX15" s="166">
        <v>-11.2545</v>
      </c>
      <c r="DY15" s="166">
        <v>-37.920299999999997</v>
      </c>
      <c r="DZ15" s="166">
        <v>-37.672699999999999</v>
      </c>
      <c r="EA15" s="166">
        <v>-9.9437999999999995</v>
      </c>
      <c r="EB15" s="166">
        <v>-28.470600000000001</v>
      </c>
      <c r="EC15" s="166">
        <v>-32.979300000000002</v>
      </c>
      <c r="ED15" s="166">
        <v>-33.761899999999997</v>
      </c>
      <c r="EE15" s="166">
        <v>-11.745200000000001</v>
      </c>
      <c r="EF15" s="166">
        <v>-14.553000000000001</v>
      </c>
      <c r="EG15" s="166">
        <v>-12.712</v>
      </c>
      <c r="EH15" s="166">
        <v>-138.32769999999999</v>
      </c>
      <c r="EI15" s="166">
        <v>-8.8704000000000001</v>
      </c>
      <c r="EJ15" s="167"/>
      <c r="EK15" s="166">
        <v>-13.766500000000001</v>
      </c>
      <c r="EL15" s="166">
        <v>-13.0433</v>
      </c>
      <c r="EM15" s="166">
        <v>15.4763</v>
      </c>
      <c r="EN15" s="166">
        <v>-16.523900000000001</v>
      </c>
      <c r="EO15" s="166">
        <v>-15.458399999999999</v>
      </c>
      <c r="EP15" s="166">
        <v>-4.6120000000000001</v>
      </c>
      <c r="EQ15" s="166">
        <v>-22.208100000000002</v>
      </c>
      <c r="ER15" s="166">
        <v>-21.833500000000001</v>
      </c>
      <c r="ES15" s="166">
        <v>5.7412000000000001</v>
      </c>
      <c r="ET15" s="166">
        <v>6.4</v>
      </c>
      <c r="EU15" s="166">
        <v>-3.92</v>
      </c>
      <c r="EV15" s="166">
        <v>0.7</v>
      </c>
      <c r="EW15" s="166">
        <v>9.3079000000000001</v>
      </c>
      <c r="EX15" s="166">
        <v>-33.3949</v>
      </c>
      <c r="EY15" s="166">
        <v>-13.7524</v>
      </c>
      <c r="EZ15" s="166">
        <v>-13.5235</v>
      </c>
      <c r="FA15" s="166">
        <v>7.6247999999999996</v>
      </c>
      <c r="FB15" s="166">
        <v>6.8197000000000001</v>
      </c>
      <c r="FC15" s="166">
        <v>-24.328600000000002</v>
      </c>
      <c r="FD15" s="166">
        <v>5.4767999999999999</v>
      </c>
      <c r="FE15" s="167"/>
      <c r="FF15" s="166">
        <v>5.1544999999999996</v>
      </c>
      <c r="FG15" s="166">
        <v>0</v>
      </c>
      <c r="FH15" s="166">
        <v>0</v>
      </c>
      <c r="FI15" s="167"/>
      <c r="FJ15" s="166">
        <v>10.0474</v>
      </c>
      <c r="FK15" s="166">
        <v>9.8798999999999992</v>
      </c>
      <c r="FL15" s="166">
        <v>-18.252700000000001</v>
      </c>
      <c r="FM15" s="166">
        <v>18.163</v>
      </c>
      <c r="FN15" s="166">
        <v>18.179300000000001</v>
      </c>
      <c r="FO15" s="166">
        <v>-5.3647</v>
      </c>
      <c r="FP15" s="167"/>
      <c r="FQ15" s="166">
        <v>19.698799999999999</v>
      </c>
      <c r="FR15" s="166">
        <v>-14.62</v>
      </c>
      <c r="FS15" s="166">
        <v>-1.5944</v>
      </c>
      <c r="FT15" s="166">
        <v>0.1888</v>
      </c>
      <c r="FU15" s="166">
        <v>0.21</v>
      </c>
      <c r="FV15" s="166">
        <v>1.38</v>
      </c>
      <c r="FW15" s="166">
        <v>-19.716899999999999</v>
      </c>
      <c r="FX15" s="167"/>
      <c r="FY15" s="166">
        <v>2.516</v>
      </c>
      <c r="FZ15" s="166">
        <v>0.35899999999999999</v>
      </c>
      <c r="GA15" s="167"/>
      <c r="GB15" s="166">
        <v>3.1</v>
      </c>
      <c r="GC15" s="166">
        <v>-19.939699999999998</v>
      </c>
      <c r="GD15" s="166">
        <v>-13.2667</v>
      </c>
      <c r="GE15" s="166">
        <v>-3.07</v>
      </c>
      <c r="GF15" s="166">
        <v>29.252500000000001</v>
      </c>
      <c r="GG15" s="167"/>
      <c r="GH15" s="166">
        <v>15.2744</v>
      </c>
      <c r="GI15" s="166">
        <v>-1.8364</v>
      </c>
      <c r="GJ15" s="166">
        <v>-1.9585999999999999</v>
      </c>
      <c r="GK15" s="166">
        <v>1.8443000000000001</v>
      </c>
      <c r="GL15" s="167"/>
      <c r="GM15" s="167"/>
      <c r="GN15" s="166">
        <v>-10.662000000000001</v>
      </c>
      <c r="GO15" s="166">
        <v>-27.8612</v>
      </c>
      <c r="GP15" s="166">
        <v>3.0074999999999998</v>
      </c>
      <c r="GQ15" s="166">
        <v>-19.288399999999999</v>
      </c>
      <c r="GR15" s="166">
        <v>2.9910999999999999</v>
      </c>
      <c r="GS15" s="166">
        <v>2.6352000000000002</v>
      </c>
      <c r="GT15" s="166">
        <v>105.2715</v>
      </c>
      <c r="GU15" s="166">
        <v>-7.1980000000000004</v>
      </c>
      <c r="GV15" s="166">
        <v>-9.6250999999999998</v>
      </c>
      <c r="GW15" s="166">
        <v>8.0817999999999994</v>
      </c>
      <c r="GX15" s="166">
        <v>7.6597999999999997</v>
      </c>
      <c r="GY15" s="166">
        <v>6.1241000000000003</v>
      </c>
      <c r="GZ15" s="166">
        <v>5.9813000000000001</v>
      </c>
      <c r="HA15" s="166">
        <v>7</v>
      </c>
      <c r="HB15" s="166">
        <v>-11.888</v>
      </c>
      <c r="HC15" s="166">
        <v>-9.8000000000000007</v>
      </c>
      <c r="HD15" s="166">
        <v>-4.6100000000000003</v>
      </c>
      <c r="HE15" s="166">
        <v>0</v>
      </c>
      <c r="HF15" s="166">
        <v>16.2179</v>
      </c>
      <c r="HG15" s="166">
        <v>12.255699999999999</v>
      </c>
      <c r="HH15" s="166">
        <v>95.352999999999994</v>
      </c>
      <c r="HI15" s="166">
        <v>-15.8119</v>
      </c>
      <c r="HJ15" s="166">
        <v>34.391300000000001</v>
      </c>
      <c r="HK15" s="167"/>
      <c r="HL15" s="166">
        <v>8.9603999999999999</v>
      </c>
      <c r="HM15" s="166">
        <v>0</v>
      </c>
      <c r="HN15" s="166">
        <v>0</v>
      </c>
      <c r="HO15" s="167"/>
      <c r="HP15" s="167"/>
      <c r="HQ15" s="166">
        <v>-18.4999</v>
      </c>
      <c r="HR15" s="166">
        <v>-17.884599999999999</v>
      </c>
      <c r="HS15" s="166">
        <v>-12.1149</v>
      </c>
      <c r="HT15" s="166">
        <v>-11.575100000000001</v>
      </c>
      <c r="HU15" s="166">
        <v>14.11</v>
      </c>
      <c r="HV15" s="166">
        <v>13.99</v>
      </c>
      <c r="HW15" s="166">
        <v>-22.8</v>
      </c>
      <c r="HX15" s="166">
        <v>-22.7</v>
      </c>
      <c r="HY15" s="166">
        <v>3.5700000000000003E-2</v>
      </c>
      <c r="HZ15" s="166">
        <v>-9.6</v>
      </c>
      <c r="IA15" s="166">
        <v>44.3185</v>
      </c>
      <c r="IB15" s="166">
        <v>19.68</v>
      </c>
      <c r="IC15" s="166">
        <v>19.512599999999999</v>
      </c>
      <c r="ID15" s="166">
        <v>-18.600000000000001</v>
      </c>
      <c r="IE15" s="166">
        <v>-22.6</v>
      </c>
      <c r="IF15" s="166">
        <v>3</v>
      </c>
      <c r="IG15" s="166">
        <v>2.5</v>
      </c>
      <c r="IH15" s="167"/>
      <c r="II15" s="166">
        <v>-18.240600000000001</v>
      </c>
      <c r="IJ15" s="166">
        <v>-117.425</v>
      </c>
      <c r="IK15" s="166">
        <v>38.881</v>
      </c>
      <c r="IL15" s="166">
        <v>-263.84930000000003</v>
      </c>
      <c r="IM15" s="166">
        <v>-19.64</v>
      </c>
      <c r="IN15" s="166">
        <v>-21.415400000000002</v>
      </c>
      <c r="IO15" s="166">
        <v>99.2029</v>
      </c>
      <c r="IP15" s="166">
        <v>66.678700000000006</v>
      </c>
      <c r="IQ15" s="166">
        <v>120.6584</v>
      </c>
      <c r="IR15" s="166">
        <v>95.509699999999995</v>
      </c>
      <c r="IS15" s="166">
        <v>27.838699999999999</v>
      </c>
      <c r="IT15" s="166">
        <v>18.358499999999999</v>
      </c>
      <c r="IU15" s="166">
        <v>16.714099999999998</v>
      </c>
      <c r="IV15" s="166">
        <v>-12.915800000000001</v>
      </c>
      <c r="IW15" s="166">
        <v>183.04750000000001</v>
      </c>
      <c r="IX15" s="166">
        <v>-199.309</v>
      </c>
      <c r="IY15" s="166">
        <v>-20.9712</v>
      </c>
      <c r="IZ15" s="166">
        <v>26.0274</v>
      </c>
      <c r="JA15" s="166">
        <v>-1.8273999999999999</v>
      </c>
      <c r="JB15" s="167"/>
      <c r="JC15" s="166">
        <v>-3.28</v>
      </c>
      <c r="JD15" s="166">
        <v>-1.5680000000000001</v>
      </c>
      <c r="JE15" s="166">
        <v>-1.5820000000000001</v>
      </c>
      <c r="JF15" s="166">
        <v>-2.16</v>
      </c>
      <c r="JG15" s="166">
        <v>2.48</v>
      </c>
      <c r="JH15" s="166">
        <v>-1.3199000000000001</v>
      </c>
      <c r="JI15" s="166">
        <v>-8.1743000000000006</v>
      </c>
      <c r="JJ15" s="166">
        <v>4.7775999999999996</v>
      </c>
      <c r="JK15" s="166">
        <v>4.2801999999999998</v>
      </c>
      <c r="JL15" s="166">
        <v>11.4</v>
      </c>
      <c r="JM15" s="166">
        <v>1.77</v>
      </c>
      <c r="JN15" s="166">
        <v>1.9379999999999999</v>
      </c>
      <c r="JO15" s="167"/>
      <c r="JP15" s="167"/>
      <c r="JQ15" s="166">
        <v>3.3548</v>
      </c>
      <c r="JR15" s="166">
        <v>3.5004</v>
      </c>
      <c r="JS15" s="166">
        <v>3.1789999999999998</v>
      </c>
      <c r="JT15" s="167"/>
      <c r="JU15" s="166">
        <v>6.8</v>
      </c>
      <c r="JV15" s="166">
        <v>11.6638</v>
      </c>
      <c r="JW15" s="166">
        <v>-0.01</v>
      </c>
      <c r="JX15" s="167"/>
      <c r="JY15" s="166">
        <v>-14.830500000000001</v>
      </c>
      <c r="JZ15" s="166">
        <v>-0.32729999999999998</v>
      </c>
      <c r="KA15" s="166">
        <v>-24.253499999999999</v>
      </c>
      <c r="KB15" s="166">
        <v>-11.4034</v>
      </c>
      <c r="KC15" s="166">
        <v>-3.3580000000000001</v>
      </c>
      <c r="KD15" s="166">
        <v>-28.651599999999998</v>
      </c>
      <c r="KE15" s="166">
        <v>0</v>
      </c>
      <c r="KF15" s="166">
        <v>0.6</v>
      </c>
      <c r="KG15" s="166">
        <v>-13</v>
      </c>
      <c r="KH15" s="166">
        <v>51.993000000000002</v>
      </c>
      <c r="KI15" s="166">
        <v>-129.73949999999999</v>
      </c>
    </row>
    <row r="16" spans="1:295" ht="18" customHeight="1" x14ac:dyDescent="0.25">
      <c r="A16" s="161" t="s">
        <v>41</v>
      </c>
      <c r="B16" s="161" t="s">
        <v>697</v>
      </c>
      <c r="C16" s="168">
        <v>0</v>
      </c>
      <c r="D16" s="169">
        <v>1.0257000000000001</v>
      </c>
      <c r="E16" s="169">
        <v>-6.1394000000000002</v>
      </c>
      <c r="F16" s="169">
        <v>5.5734000000000004</v>
      </c>
      <c r="G16" s="169">
        <v>8.3895999999999997</v>
      </c>
      <c r="H16" s="170"/>
      <c r="I16" s="169">
        <v>10.7925</v>
      </c>
      <c r="J16" s="170"/>
      <c r="K16" s="169">
        <v>7.4050000000000002</v>
      </c>
      <c r="L16" s="169">
        <v>2.3769</v>
      </c>
      <c r="M16" s="169">
        <v>3.8311000000000002</v>
      </c>
      <c r="N16" s="169">
        <v>-4.4400000000000004</v>
      </c>
      <c r="O16" s="169">
        <v>-22</v>
      </c>
      <c r="P16" s="169">
        <v>-2.2000000000000002</v>
      </c>
      <c r="Q16" s="169">
        <v>2.484</v>
      </c>
      <c r="R16" s="170"/>
      <c r="S16" s="169">
        <v>4.4820000000000002</v>
      </c>
      <c r="T16" s="169">
        <v>-9.1113999999999997</v>
      </c>
      <c r="U16" s="169">
        <v>3.4638</v>
      </c>
      <c r="V16" s="169">
        <v>3.0731999999999999</v>
      </c>
      <c r="W16" s="169">
        <v>6.1025999999999998</v>
      </c>
      <c r="X16" s="169">
        <v>2.9405000000000001</v>
      </c>
      <c r="Y16" s="169">
        <v>6.3700000000000007E-2</v>
      </c>
      <c r="Z16" s="169">
        <v>2.4998999999999998</v>
      </c>
      <c r="AA16" s="170"/>
      <c r="AB16" s="169">
        <v>-1.2718</v>
      </c>
      <c r="AC16" s="170"/>
      <c r="AD16" s="169">
        <v>-1.081</v>
      </c>
      <c r="AE16" s="169">
        <v>3.0489999999999999</v>
      </c>
      <c r="AF16" s="169">
        <v>-13.32</v>
      </c>
      <c r="AG16" s="170"/>
      <c r="AH16" s="169">
        <v>-1.091</v>
      </c>
      <c r="AI16" s="169">
        <v>0.217</v>
      </c>
      <c r="AJ16" s="170"/>
      <c r="AK16" s="169">
        <v>-23.76</v>
      </c>
      <c r="AL16" s="170"/>
      <c r="AM16" s="169">
        <v>-3.45</v>
      </c>
      <c r="AN16" s="169">
        <v>-3.49</v>
      </c>
      <c r="AO16" s="169">
        <v>2.9838</v>
      </c>
      <c r="AP16" s="169">
        <v>3.9870000000000001</v>
      </c>
      <c r="AQ16" s="169">
        <v>11.840999999999999</v>
      </c>
      <c r="AR16" s="169">
        <v>13.1203</v>
      </c>
      <c r="AS16" s="169">
        <v>-17.613199999999999</v>
      </c>
      <c r="AT16" s="170"/>
      <c r="AU16" s="169">
        <v>-19.7699</v>
      </c>
      <c r="AV16" s="169">
        <v>11.2119</v>
      </c>
      <c r="AW16" s="169">
        <v>7.6063000000000001</v>
      </c>
      <c r="AX16" s="169">
        <v>-19.8935</v>
      </c>
      <c r="AY16" s="169">
        <v>-19.2608</v>
      </c>
      <c r="AZ16" s="169">
        <v>18.3566</v>
      </c>
      <c r="BA16" s="169">
        <v>22.611899999999999</v>
      </c>
      <c r="BB16" s="169">
        <v>15.6075</v>
      </c>
      <c r="BC16" s="169">
        <v>13.534000000000001</v>
      </c>
      <c r="BD16" s="169">
        <v>-5.4</v>
      </c>
      <c r="BE16" s="169">
        <v>-5.3</v>
      </c>
      <c r="BF16" s="170"/>
      <c r="BG16" s="169">
        <v>-16.669599999999999</v>
      </c>
      <c r="BH16" s="169">
        <v>-2.2044999999999999</v>
      </c>
      <c r="BI16" s="170"/>
      <c r="BJ16" s="169">
        <v>2.2948</v>
      </c>
      <c r="BK16" s="169">
        <v>1.8386</v>
      </c>
      <c r="BL16" s="169">
        <v>0.98529999999999995</v>
      </c>
      <c r="BM16" s="169">
        <v>1.1913</v>
      </c>
      <c r="BN16" s="169">
        <v>-123.783</v>
      </c>
      <c r="BO16" s="169">
        <v>13.8249</v>
      </c>
      <c r="BP16" s="169">
        <v>14.099500000000001</v>
      </c>
      <c r="BQ16" s="169">
        <v>66.531499999999994</v>
      </c>
      <c r="BR16" s="169">
        <v>-208.9093</v>
      </c>
      <c r="BS16" s="170"/>
      <c r="BT16" s="170"/>
      <c r="BU16" s="170"/>
      <c r="BV16" s="169">
        <v>7.0156000000000001</v>
      </c>
      <c r="BW16" s="169">
        <v>8.4700000000000006</v>
      </c>
      <c r="BX16" s="169">
        <v>4.79</v>
      </c>
      <c r="BY16" s="169">
        <v>-14.74</v>
      </c>
      <c r="BZ16" s="169">
        <v>1.51</v>
      </c>
      <c r="CA16" s="169">
        <v>-24.1081</v>
      </c>
      <c r="CB16" s="169">
        <v>-24.777899999999999</v>
      </c>
      <c r="CC16" s="169">
        <v>25.035399999999999</v>
      </c>
      <c r="CD16" s="169">
        <v>23.463100000000001</v>
      </c>
      <c r="CE16" s="169">
        <v>30.589500000000001</v>
      </c>
      <c r="CF16" s="169">
        <v>-28.1846</v>
      </c>
      <c r="CG16" s="169">
        <v>-28.266400000000001</v>
      </c>
      <c r="CH16" s="169">
        <v>2.0301999999999998</v>
      </c>
      <c r="CI16" s="170"/>
      <c r="CJ16" s="170"/>
      <c r="CK16" s="170"/>
      <c r="CL16" s="169">
        <v>-17.7</v>
      </c>
      <c r="CM16" s="169">
        <v>-17.2</v>
      </c>
      <c r="CN16" s="169">
        <v>-2.0299999999999998</v>
      </c>
      <c r="CO16" s="169">
        <v>3.6326999999999998</v>
      </c>
      <c r="CP16" s="169">
        <v>4.3079999999999998</v>
      </c>
      <c r="CQ16" s="169">
        <v>2.7663000000000002</v>
      </c>
      <c r="CR16" s="169">
        <v>45.7926</v>
      </c>
      <c r="CS16" s="169">
        <v>46.0182</v>
      </c>
      <c r="CT16" s="169">
        <v>-32.678899999999999</v>
      </c>
      <c r="CU16" s="169">
        <v>-15.712</v>
      </c>
      <c r="CV16" s="169">
        <v>-33.018999999999998</v>
      </c>
      <c r="CW16" s="169">
        <v>2.9756999999999998</v>
      </c>
      <c r="CX16" s="169">
        <v>24.46</v>
      </c>
      <c r="CY16" s="169">
        <v>8.75</v>
      </c>
      <c r="CZ16" s="169">
        <v>5.0049000000000001</v>
      </c>
      <c r="DA16" s="169">
        <v>3.9093</v>
      </c>
      <c r="DB16" s="169">
        <v>-9.2799999999999994</v>
      </c>
      <c r="DC16" s="170"/>
      <c r="DD16" s="170"/>
      <c r="DE16" s="170"/>
      <c r="DF16" s="169">
        <v>19.4389</v>
      </c>
      <c r="DG16" s="170"/>
      <c r="DH16" s="170"/>
      <c r="DI16" s="170"/>
      <c r="DJ16" s="170"/>
      <c r="DK16" s="169">
        <v>-2.1215999999999999</v>
      </c>
      <c r="DL16" s="169">
        <v>-2.4310999999999998</v>
      </c>
      <c r="DM16" s="169">
        <v>7.8906999999999998</v>
      </c>
      <c r="DN16" s="169">
        <v>3.9022999999999999</v>
      </c>
      <c r="DO16" s="169">
        <v>-1.82</v>
      </c>
      <c r="DP16" s="169">
        <v>-3.34</v>
      </c>
      <c r="DQ16" s="169">
        <v>9.9819999999999993</v>
      </c>
      <c r="DR16" s="169">
        <v>-19.913599999999999</v>
      </c>
      <c r="DS16" s="169">
        <v>-21.4</v>
      </c>
      <c r="DT16" s="170"/>
      <c r="DU16" s="169">
        <v>23.24</v>
      </c>
      <c r="DV16" s="169">
        <v>-1.17</v>
      </c>
      <c r="DW16" s="169">
        <v>-21.690899999999999</v>
      </c>
      <c r="DX16" s="169">
        <v>-11.081799999999999</v>
      </c>
      <c r="DY16" s="169">
        <v>-38.602400000000003</v>
      </c>
      <c r="DZ16" s="169">
        <v>-38.109099999999998</v>
      </c>
      <c r="EA16" s="169">
        <v>-9.7341999999999995</v>
      </c>
      <c r="EB16" s="169">
        <v>-28.9786</v>
      </c>
      <c r="EC16" s="169">
        <v>-34.167099999999998</v>
      </c>
      <c r="ED16" s="169">
        <v>-34.1646</v>
      </c>
      <c r="EE16" s="169">
        <v>-14.657999999999999</v>
      </c>
      <c r="EF16" s="169">
        <v>-18.723700000000001</v>
      </c>
      <c r="EG16" s="169">
        <v>-13.112</v>
      </c>
      <c r="EH16" s="169">
        <v>-140.84129999999999</v>
      </c>
      <c r="EI16" s="169">
        <v>-8.8721999999999994</v>
      </c>
      <c r="EJ16" s="170"/>
      <c r="EK16" s="169">
        <v>-14.094099999999999</v>
      </c>
      <c r="EL16" s="169">
        <v>-13.4237</v>
      </c>
      <c r="EM16" s="169">
        <v>17.038900000000002</v>
      </c>
      <c r="EN16" s="169">
        <v>-12.7049</v>
      </c>
      <c r="EO16" s="169">
        <v>-11.961499999999999</v>
      </c>
      <c r="EP16" s="169">
        <v>-6.66</v>
      </c>
      <c r="EQ16" s="169">
        <v>-24.313300000000002</v>
      </c>
      <c r="ER16" s="169">
        <v>-24.098199999999999</v>
      </c>
      <c r="ES16" s="169">
        <v>5.3337000000000003</v>
      </c>
      <c r="ET16" s="169">
        <v>0</v>
      </c>
      <c r="EU16" s="169">
        <v>-5.34</v>
      </c>
      <c r="EV16" s="169">
        <v>0.1</v>
      </c>
      <c r="EW16" s="169">
        <v>5.4635999999999996</v>
      </c>
      <c r="EX16" s="169">
        <v>-29.024699999999999</v>
      </c>
      <c r="EY16" s="169">
        <v>-12.355700000000001</v>
      </c>
      <c r="EZ16" s="169">
        <v>-12.1631</v>
      </c>
      <c r="FA16" s="169">
        <v>6.9212999999999996</v>
      </c>
      <c r="FB16" s="169">
        <v>5.6952999999999996</v>
      </c>
      <c r="FC16" s="169">
        <v>-23.684899999999999</v>
      </c>
      <c r="FD16" s="169">
        <v>4.2337999999999996</v>
      </c>
      <c r="FE16" s="170"/>
      <c r="FF16" s="169">
        <v>3.9409000000000001</v>
      </c>
      <c r="FG16" s="170"/>
      <c r="FH16" s="170"/>
      <c r="FI16" s="170"/>
      <c r="FJ16" s="169">
        <v>11.052099999999999</v>
      </c>
      <c r="FK16" s="169">
        <v>10.8847</v>
      </c>
      <c r="FL16" s="169">
        <v>-16.075800000000001</v>
      </c>
      <c r="FM16" s="169">
        <v>18.754000000000001</v>
      </c>
      <c r="FN16" s="169">
        <v>19.197099999999999</v>
      </c>
      <c r="FO16" s="169">
        <v>-4.6619999999999999</v>
      </c>
      <c r="FP16" s="170"/>
      <c r="FQ16" s="169">
        <v>21.236899999999999</v>
      </c>
      <c r="FR16" s="169">
        <v>-14.03</v>
      </c>
      <c r="FS16" s="169">
        <v>-1.415</v>
      </c>
      <c r="FT16" s="169">
        <v>0.19159999999999999</v>
      </c>
      <c r="FU16" s="169">
        <v>0.44</v>
      </c>
      <c r="FV16" s="169">
        <v>1</v>
      </c>
      <c r="FW16" s="169">
        <v>-21.677900000000001</v>
      </c>
      <c r="FX16" s="170"/>
      <c r="FY16" s="169">
        <v>2.5070000000000001</v>
      </c>
      <c r="FZ16" s="169">
        <v>0.26400000000000001</v>
      </c>
      <c r="GA16" s="170"/>
      <c r="GB16" s="169">
        <v>2.4900000000000002</v>
      </c>
      <c r="GC16" s="169">
        <v>-20.950299999999999</v>
      </c>
      <c r="GD16" s="169">
        <v>-14.1714</v>
      </c>
      <c r="GE16" s="169">
        <v>-3.16</v>
      </c>
      <c r="GF16" s="169">
        <v>28.281600000000001</v>
      </c>
      <c r="GG16" s="170"/>
      <c r="GH16" s="169">
        <v>15.2692</v>
      </c>
      <c r="GI16" s="169">
        <v>-1.8207</v>
      </c>
      <c r="GJ16" s="169">
        <v>-1.7717000000000001</v>
      </c>
      <c r="GK16" s="169">
        <v>1.8028</v>
      </c>
      <c r="GL16" s="170"/>
      <c r="GM16" s="170"/>
      <c r="GN16" s="169">
        <v>-11.3001</v>
      </c>
      <c r="GO16" s="169">
        <v>-28.721399999999999</v>
      </c>
      <c r="GP16" s="169">
        <v>2.9136000000000002</v>
      </c>
      <c r="GQ16" s="169">
        <v>-19.029499999999999</v>
      </c>
      <c r="GR16" s="169">
        <v>4.7450000000000001</v>
      </c>
      <c r="GS16" s="169">
        <v>5.2076000000000002</v>
      </c>
      <c r="GT16" s="169">
        <v>111.7736</v>
      </c>
      <c r="GU16" s="169">
        <v>-7.1710000000000003</v>
      </c>
      <c r="GV16" s="169">
        <v>-9.7635000000000005</v>
      </c>
      <c r="GW16" s="169">
        <v>8.5515000000000008</v>
      </c>
      <c r="GX16" s="169">
        <v>6.9436</v>
      </c>
      <c r="GY16" s="169">
        <v>6.0949</v>
      </c>
      <c r="GZ16" s="169">
        <v>6.1235999999999997</v>
      </c>
      <c r="HA16" s="169">
        <v>6</v>
      </c>
      <c r="HB16" s="169">
        <v>-10.9846</v>
      </c>
      <c r="HC16" s="169">
        <v>-10.0625</v>
      </c>
      <c r="HD16" s="169">
        <v>-3.35</v>
      </c>
      <c r="HE16" s="169">
        <v>-3.1836000000000002</v>
      </c>
      <c r="HF16" s="169">
        <v>13.0373</v>
      </c>
      <c r="HG16" s="169">
        <v>10.408799999999999</v>
      </c>
      <c r="HH16" s="169">
        <v>96.155600000000007</v>
      </c>
      <c r="HI16" s="169">
        <v>-16.633400000000002</v>
      </c>
      <c r="HJ16" s="169">
        <v>35.828800000000001</v>
      </c>
      <c r="HK16" s="170"/>
      <c r="HL16" s="169">
        <v>7.0345000000000004</v>
      </c>
      <c r="HM16" s="169">
        <v>0</v>
      </c>
      <c r="HN16" s="169">
        <v>0</v>
      </c>
      <c r="HO16" s="170"/>
      <c r="HP16" s="169">
        <v>29.072800000000001</v>
      </c>
      <c r="HQ16" s="169">
        <v>-18.203299999999999</v>
      </c>
      <c r="HR16" s="169">
        <v>-17.483599999999999</v>
      </c>
      <c r="HS16" s="169">
        <v>-11.9674</v>
      </c>
      <c r="HT16" s="169">
        <v>-11.781499999999999</v>
      </c>
      <c r="HU16" s="169">
        <v>13.92</v>
      </c>
      <c r="HV16" s="169">
        <v>13.86</v>
      </c>
      <c r="HW16" s="169">
        <v>-23.1</v>
      </c>
      <c r="HX16" s="169">
        <v>-24.1</v>
      </c>
      <c r="HY16" s="169">
        <v>0.15840000000000001</v>
      </c>
      <c r="HZ16" s="169">
        <v>-9.0399999999999991</v>
      </c>
      <c r="IA16" s="169">
        <v>43.989899999999999</v>
      </c>
      <c r="IB16" s="169">
        <v>19.9862</v>
      </c>
      <c r="IC16" s="169">
        <v>19.8734</v>
      </c>
      <c r="ID16" s="169">
        <v>-19.100000000000001</v>
      </c>
      <c r="IE16" s="169">
        <v>-22.6</v>
      </c>
      <c r="IF16" s="169">
        <v>2.5</v>
      </c>
      <c r="IG16" s="169">
        <v>1.6</v>
      </c>
      <c r="IH16" s="170"/>
      <c r="II16" s="169">
        <v>-18.223600000000001</v>
      </c>
      <c r="IJ16" s="169">
        <v>-124.3501</v>
      </c>
      <c r="IK16" s="169">
        <v>40.341999999999999</v>
      </c>
      <c r="IL16" s="169">
        <v>-263.20060000000001</v>
      </c>
      <c r="IM16" s="169">
        <v>-18.1799</v>
      </c>
      <c r="IN16" s="169">
        <v>-23.1739</v>
      </c>
      <c r="IO16" s="169">
        <v>97.237499999999997</v>
      </c>
      <c r="IP16" s="169">
        <v>70.313800000000001</v>
      </c>
      <c r="IQ16" s="169">
        <v>121.0869</v>
      </c>
      <c r="IR16" s="169">
        <v>96.598699999999994</v>
      </c>
      <c r="IS16" s="169">
        <v>27.808900000000001</v>
      </c>
      <c r="IT16" s="169">
        <v>17.1357</v>
      </c>
      <c r="IU16" s="169">
        <v>15.9953</v>
      </c>
      <c r="IV16" s="169">
        <v>-11.3718</v>
      </c>
      <c r="IW16" s="169">
        <v>181.2989</v>
      </c>
      <c r="IX16" s="169">
        <v>-201.6575</v>
      </c>
      <c r="IY16" s="169">
        <v>-21.6342</v>
      </c>
      <c r="IZ16" s="169">
        <v>25.0244</v>
      </c>
      <c r="JA16" s="169">
        <v>-1.8982000000000001</v>
      </c>
      <c r="JB16" s="170"/>
      <c r="JC16" s="169">
        <v>-3.52</v>
      </c>
      <c r="JD16" s="169">
        <v>-1.5960000000000001</v>
      </c>
      <c r="JE16" s="169">
        <v>-1.601</v>
      </c>
      <c r="JF16" s="169">
        <v>-1.36</v>
      </c>
      <c r="JG16" s="169">
        <v>2.72</v>
      </c>
      <c r="JH16" s="169">
        <v>-1.7697000000000001</v>
      </c>
      <c r="JI16" s="169">
        <v>-8.2322000000000006</v>
      </c>
      <c r="JJ16" s="169">
        <v>4.5121000000000002</v>
      </c>
      <c r="JK16" s="169">
        <v>4.3380999999999998</v>
      </c>
      <c r="JL16" s="169">
        <v>11.7</v>
      </c>
      <c r="JM16" s="169">
        <v>1.2889999999999999</v>
      </c>
      <c r="JN16" s="169">
        <v>1.74</v>
      </c>
      <c r="JO16" s="170"/>
      <c r="JP16" s="170"/>
      <c r="JQ16" s="169">
        <v>4.1787999999999998</v>
      </c>
      <c r="JR16" s="169">
        <v>4.0796999999999999</v>
      </c>
      <c r="JS16" s="169">
        <v>3.5916000000000001</v>
      </c>
      <c r="JT16" s="170"/>
      <c r="JU16" s="169">
        <v>8.5</v>
      </c>
      <c r="JV16" s="169">
        <v>11.174099999999999</v>
      </c>
      <c r="JW16" s="169">
        <v>-0.03</v>
      </c>
      <c r="JX16" s="170"/>
      <c r="JY16" s="169">
        <v>-14.6965</v>
      </c>
      <c r="JZ16" s="169">
        <v>4.1399999999999999E-2</v>
      </c>
      <c r="KA16" s="169">
        <v>-23.872900000000001</v>
      </c>
      <c r="KB16" s="169">
        <v>-10.4543</v>
      </c>
      <c r="KC16" s="169">
        <v>-3.2082999999999999</v>
      </c>
      <c r="KD16" s="169">
        <v>-27.767299999999999</v>
      </c>
      <c r="KE16" s="169">
        <v>0</v>
      </c>
      <c r="KF16" s="169">
        <v>-1</v>
      </c>
      <c r="KG16" s="169">
        <v>-12.4</v>
      </c>
      <c r="KH16" s="169">
        <v>50.223399999999998</v>
      </c>
      <c r="KI16" s="169">
        <v>-125.1382</v>
      </c>
    </row>
    <row r="17" spans="1:295" ht="18" customHeight="1" x14ac:dyDescent="0.25">
      <c r="A17" s="161" t="s">
        <v>41</v>
      </c>
      <c r="B17" s="161" t="s">
        <v>698</v>
      </c>
      <c r="C17" s="162">
        <v>0</v>
      </c>
      <c r="D17" s="163">
        <v>1.1676</v>
      </c>
      <c r="E17" s="163">
        <v>-6.4809999999999999</v>
      </c>
      <c r="F17" s="163">
        <v>5.4433999999999996</v>
      </c>
      <c r="G17" s="163">
        <v>8.7827000000000002</v>
      </c>
      <c r="H17" s="164"/>
      <c r="I17" s="163">
        <v>10.5504</v>
      </c>
      <c r="J17" s="164"/>
      <c r="K17" s="163">
        <v>7.8681000000000001</v>
      </c>
      <c r="L17" s="163">
        <v>2.5998999999999999</v>
      </c>
      <c r="M17" s="163">
        <v>4.0277000000000003</v>
      </c>
      <c r="N17" s="163">
        <v>-4.4400000000000004</v>
      </c>
      <c r="O17" s="163">
        <v>-22</v>
      </c>
      <c r="P17" s="163">
        <v>-2.2000000000000002</v>
      </c>
      <c r="Q17" s="164"/>
      <c r="R17" s="164"/>
      <c r="S17" s="163">
        <v>4.5762</v>
      </c>
      <c r="T17" s="163">
        <v>-8.9847000000000001</v>
      </c>
      <c r="U17" s="163">
        <v>3.5145</v>
      </c>
      <c r="V17" s="163">
        <v>3.3159999999999998</v>
      </c>
      <c r="W17" s="163">
        <v>6.2362000000000002</v>
      </c>
      <c r="X17" s="163">
        <v>3.1263000000000001</v>
      </c>
      <c r="Y17" s="163">
        <v>0.14599999999999999</v>
      </c>
      <c r="Z17" s="163">
        <v>2.5579999999999998</v>
      </c>
      <c r="AA17" s="164"/>
      <c r="AB17" s="163">
        <v>-1.1633</v>
      </c>
      <c r="AC17" s="164"/>
      <c r="AD17" s="163">
        <v>-1.216</v>
      </c>
      <c r="AE17" s="163">
        <v>3.3530000000000002</v>
      </c>
      <c r="AF17" s="163">
        <v>-13.32</v>
      </c>
      <c r="AG17" s="164"/>
      <c r="AH17" s="163">
        <v>-1.111</v>
      </c>
      <c r="AI17" s="163">
        <v>0.22600000000000001</v>
      </c>
      <c r="AJ17" s="164"/>
      <c r="AK17" s="163">
        <v>-24.71</v>
      </c>
      <c r="AL17" s="164"/>
      <c r="AM17" s="163">
        <v>-3.59</v>
      </c>
      <c r="AN17" s="163">
        <v>-3.45</v>
      </c>
      <c r="AO17" s="163">
        <v>3.2269999999999999</v>
      </c>
      <c r="AP17" s="163">
        <v>3.9209000000000001</v>
      </c>
      <c r="AQ17" s="163">
        <v>11.7197</v>
      </c>
      <c r="AR17" s="163">
        <v>13.3948</v>
      </c>
      <c r="AS17" s="163">
        <v>-15.119300000000001</v>
      </c>
      <c r="AT17" s="164"/>
      <c r="AU17" s="163">
        <v>-19.909400000000002</v>
      </c>
      <c r="AV17" s="163">
        <v>0.15590000000000001</v>
      </c>
      <c r="AW17" s="163">
        <v>0.16420000000000001</v>
      </c>
      <c r="AX17" s="163">
        <v>-17.7149</v>
      </c>
      <c r="AY17" s="163">
        <v>-16.2073</v>
      </c>
      <c r="AZ17" s="163">
        <v>14.7873</v>
      </c>
      <c r="BA17" s="163">
        <v>15.5137</v>
      </c>
      <c r="BB17" s="163">
        <v>16.895199999999999</v>
      </c>
      <c r="BC17" s="163">
        <v>14.518700000000001</v>
      </c>
      <c r="BD17" s="163">
        <v>-5.8</v>
      </c>
      <c r="BE17" s="163">
        <v>-5.9</v>
      </c>
      <c r="BF17" s="164"/>
      <c r="BG17" s="163">
        <v>-19.397400000000001</v>
      </c>
      <c r="BH17" s="163">
        <v>-2.4453</v>
      </c>
      <c r="BI17" s="164"/>
      <c r="BJ17" s="163">
        <v>2.8085</v>
      </c>
      <c r="BK17" s="163">
        <v>2.2271000000000001</v>
      </c>
      <c r="BL17" s="163">
        <v>1.6832</v>
      </c>
      <c r="BM17" s="163">
        <v>1.3192999999999999</v>
      </c>
      <c r="BN17" s="163">
        <v>-138.3098</v>
      </c>
      <c r="BO17" s="163">
        <v>15.8391</v>
      </c>
      <c r="BP17" s="163">
        <v>15.8086</v>
      </c>
      <c r="BQ17" s="163">
        <v>58.465200000000003</v>
      </c>
      <c r="BR17" s="163">
        <v>-223.26259999999999</v>
      </c>
      <c r="BS17" s="164"/>
      <c r="BT17" s="164"/>
      <c r="BU17" s="164"/>
      <c r="BV17" s="163">
        <v>8.0534999999999997</v>
      </c>
      <c r="BW17" s="163">
        <v>8.93</v>
      </c>
      <c r="BX17" s="163">
        <v>5.25</v>
      </c>
      <c r="BY17" s="163">
        <v>-14.36</v>
      </c>
      <c r="BZ17" s="163">
        <v>2.04</v>
      </c>
      <c r="CA17" s="163">
        <v>-25.581600000000002</v>
      </c>
      <c r="CB17" s="163">
        <v>-25.313700000000001</v>
      </c>
      <c r="CC17" s="163">
        <v>25.106300000000001</v>
      </c>
      <c r="CD17" s="163">
        <v>24.0181</v>
      </c>
      <c r="CE17" s="163">
        <v>30.410299999999999</v>
      </c>
      <c r="CF17" s="163">
        <v>-30.161899999999999</v>
      </c>
      <c r="CG17" s="163">
        <v>-29.964099999999998</v>
      </c>
      <c r="CH17" s="163">
        <v>2.5507</v>
      </c>
      <c r="CI17" s="164"/>
      <c r="CJ17" s="164"/>
      <c r="CK17" s="164"/>
      <c r="CL17" s="163">
        <v>-17</v>
      </c>
      <c r="CM17" s="163">
        <v>-16.100000000000001</v>
      </c>
      <c r="CN17" s="163">
        <v>-2.08</v>
      </c>
      <c r="CO17" s="163">
        <v>4.2374000000000001</v>
      </c>
      <c r="CP17" s="163">
        <v>4.0858999999999996</v>
      </c>
      <c r="CQ17" s="163">
        <v>2.7486000000000002</v>
      </c>
      <c r="CR17" s="163">
        <v>46.790199999999999</v>
      </c>
      <c r="CS17" s="163">
        <v>46.915900000000001</v>
      </c>
      <c r="CT17" s="163">
        <v>-32.9133</v>
      </c>
      <c r="CU17" s="163">
        <v>-17.322399999999998</v>
      </c>
      <c r="CV17" s="163">
        <v>-33.450099999999999</v>
      </c>
      <c r="CW17" s="163">
        <v>2.7890999999999999</v>
      </c>
      <c r="CX17" s="163">
        <v>24.59</v>
      </c>
      <c r="CY17" s="163">
        <v>8.94</v>
      </c>
      <c r="CZ17" s="163">
        <v>5.1611000000000002</v>
      </c>
      <c r="DA17" s="163">
        <v>4.0069999999999997</v>
      </c>
      <c r="DB17" s="163">
        <v>-9.4</v>
      </c>
      <c r="DC17" s="164"/>
      <c r="DD17" s="164"/>
      <c r="DE17" s="164"/>
      <c r="DF17" s="163">
        <v>16.334199999999999</v>
      </c>
      <c r="DG17" s="164"/>
      <c r="DH17" s="164"/>
      <c r="DI17" s="164"/>
      <c r="DJ17" s="164"/>
      <c r="DK17" s="163">
        <v>-2.1728999999999998</v>
      </c>
      <c r="DL17" s="163">
        <v>-2.0571000000000002</v>
      </c>
      <c r="DM17" s="163">
        <v>8.3637999999999995</v>
      </c>
      <c r="DN17" s="163">
        <v>3.9022999999999999</v>
      </c>
      <c r="DO17" s="163">
        <v>-1.9</v>
      </c>
      <c r="DP17" s="163">
        <v>-3.34</v>
      </c>
      <c r="DQ17" s="163">
        <v>10.54</v>
      </c>
      <c r="DR17" s="163">
        <v>-17.4072</v>
      </c>
      <c r="DS17" s="163">
        <v>-21.33</v>
      </c>
      <c r="DT17" s="164"/>
      <c r="DU17" s="163">
        <v>23.58</v>
      </c>
      <c r="DV17" s="163">
        <v>-1.53</v>
      </c>
      <c r="DW17" s="163">
        <v>-20.581800000000001</v>
      </c>
      <c r="DX17" s="163">
        <v>-10.427300000000001</v>
      </c>
      <c r="DY17" s="163">
        <v>-39.7239</v>
      </c>
      <c r="DZ17" s="163">
        <v>-38.172699999999999</v>
      </c>
      <c r="EA17" s="163">
        <v>-9.6255000000000006</v>
      </c>
      <c r="EB17" s="163">
        <v>-28.668600000000001</v>
      </c>
      <c r="EC17" s="163">
        <v>-33.773000000000003</v>
      </c>
      <c r="ED17" s="163">
        <v>-32.407200000000003</v>
      </c>
      <c r="EE17" s="163">
        <v>-10.321899999999999</v>
      </c>
      <c r="EF17" s="163">
        <v>-15.8506</v>
      </c>
      <c r="EG17" s="163">
        <v>-12.63</v>
      </c>
      <c r="EH17" s="163">
        <v>-137.90360000000001</v>
      </c>
      <c r="EI17" s="163">
        <v>-5.6550000000000002</v>
      </c>
      <c r="EJ17" s="164"/>
      <c r="EK17" s="163">
        <v>-14.012</v>
      </c>
      <c r="EL17" s="163">
        <v>-13.141299999999999</v>
      </c>
      <c r="EM17" s="163">
        <v>11.3645</v>
      </c>
      <c r="EN17" s="163">
        <v>-14.361700000000001</v>
      </c>
      <c r="EO17" s="163">
        <v>-14.686400000000001</v>
      </c>
      <c r="EP17" s="163">
        <v>0</v>
      </c>
      <c r="EQ17" s="163">
        <v>-24.152699999999999</v>
      </c>
      <c r="ER17" s="163">
        <v>-23.483799999999999</v>
      </c>
      <c r="ES17" s="163">
        <v>5.1810999999999998</v>
      </c>
      <c r="ET17" s="163">
        <v>0</v>
      </c>
      <c r="EU17" s="163">
        <v>-5.58</v>
      </c>
      <c r="EV17" s="163">
        <v>2.9</v>
      </c>
      <c r="EW17" s="163">
        <v>4.9497999999999998</v>
      </c>
      <c r="EX17" s="163">
        <v>-31.238399999999999</v>
      </c>
      <c r="EY17" s="163">
        <v>-12.6365</v>
      </c>
      <c r="EZ17" s="163">
        <v>-12.5693</v>
      </c>
      <c r="FA17" s="163">
        <v>7.9368999999999996</v>
      </c>
      <c r="FB17" s="163">
        <v>0.39329999999999998</v>
      </c>
      <c r="FC17" s="163">
        <v>-17.974499999999999</v>
      </c>
      <c r="FD17" s="163">
        <v>3.9857</v>
      </c>
      <c r="FE17" s="164"/>
      <c r="FF17" s="163">
        <v>3.8123</v>
      </c>
      <c r="FG17" s="164"/>
      <c r="FH17" s="164"/>
      <c r="FI17" s="164"/>
      <c r="FJ17" s="163">
        <v>11.554500000000001</v>
      </c>
      <c r="FK17" s="163">
        <v>11.8894</v>
      </c>
      <c r="FL17" s="163">
        <v>-23.109000000000002</v>
      </c>
      <c r="FM17" s="163">
        <v>18.972100000000001</v>
      </c>
      <c r="FN17" s="163">
        <v>19.5154</v>
      </c>
      <c r="FO17" s="163">
        <v>-8.1439000000000004</v>
      </c>
      <c r="FP17" s="164"/>
      <c r="FQ17" s="163">
        <v>21.4176</v>
      </c>
      <c r="FR17" s="163">
        <v>-13.98</v>
      </c>
      <c r="FS17" s="163">
        <v>-1.3088</v>
      </c>
      <c r="FT17" s="163">
        <v>0.1394</v>
      </c>
      <c r="FU17" s="163">
        <v>0.15</v>
      </c>
      <c r="FV17" s="163">
        <v>1.26</v>
      </c>
      <c r="FW17" s="163">
        <v>-21.701599999999999</v>
      </c>
      <c r="FX17" s="164"/>
      <c r="FY17" s="163">
        <v>2.512</v>
      </c>
      <c r="FZ17" s="163">
        <v>0.22800000000000001</v>
      </c>
      <c r="GA17" s="163">
        <v>3.5297000000000001</v>
      </c>
      <c r="GB17" s="163">
        <v>3.58</v>
      </c>
      <c r="GC17" s="163">
        <v>-16.496400000000001</v>
      </c>
      <c r="GD17" s="163">
        <v>-10.531000000000001</v>
      </c>
      <c r="GE17" s="163">
        <v>-3.01</v>
      </c>
      <c r="GF17" s="163">
        <v>29.179200000000002</v>
      </c>
      <c r="GG17" s="164"/>
      <c r="GH17" s="163">
        <v>14.5441</v>
      </c>
      <c r="GI17" s="163">
        <v>-1.7204999999999999</v>
      </c>
      <c r="GJ17" s="163">
        <v>-1.784</v>
      </c>
      <c r="GK17" s="163">
        <v>1.7843</v>
      </c>
      <c r="GL17" s="164"/>
      <c r="GM17" s="164"/>
      <c r="GN17" s="163">
        <v>-10.8973</v>
      </c>
      <c r="GO17" s="163">
        <v>-28.863600000000002</v>
      </c>
      <c r="GP17" s="163">
        <v>3.3159999999999998</v>
      </c>
      <c r="GQ17" s="163">
        <v>-18.905000000000001</v>
      </c>
      <c r="GR17" s="163">
        <v>6.3486000000000002</v>
      </c>
      <c r="GS17" s="163">
        <v>5.6104000000000003</v>
      </c>
      <c r="GT17" s="163">
        <v>101.6317</v>
      </c>
      <c r="GU17" s="163">
        <v>-7.2039</v>
      </c>
      <c r="GV17" s="163">
        <v>-9.2514000000000003</v>
      </c>
      <c r="GW17" s="163">
        <v>8.3162000000000003</v>
      </c>
      <c r="GX17" s="163">
        <v>6.4211999999999998</v>
      </c>
      <c r="GY17" s="163">
        <v>6.2194000000000003</v>
      </c>
      <c r="GZ17" s="163">
        <v>6.1947999999999999</v>
      </c>
      <c r="HA17" s="163">
        <v>6.2</v>
      </c>
      <c r="HB17" s="163">
        <v>-13.3406</v>
      </c>
      <c r="HC17" s="163">
        <v>-11.7744</v>
      </c>
      <c r="HD17" s="163">
        <v>-9.64</v>
      </c>
      <c r="HE17" s="163">
        <v>5.7191000000000001</v>
      </c>
      <c r="HF17" s="163">
        <v>24.774999999999999</v>
      </c>
      <c r="HG17" s="163">
        <v>9.1353000000000009</v>
      </c>
      <c r="HH17" s="163">
        <v>93.4542</v>
      </c>
      <c r="HI17" s="163">
        <v>-18.8977</v>
      </c>
      <c r="HJ17" s="163">
        <v>32.0916</v>
      </c>
      <c r="HK17" s="164"/>
      <c r="HL17" s="163">
        <v>9.6829000000000001</v>
      </c>
      <c r="HM17" s="163">
        <v>0</v>
      </c>
      <c r="HN17" s="163">
        <v>-10.8355</v>
      </c>
      <c r="HO17" s="164"/>
      <c r="HP17" s="164"/>
      <c r="HQ17" s="163">
        <v>-17.719799999999999</v>
      </c>
      <c r="HR17" s="163">
        <v>-17.313300000000002</v>
      </c>
      <c r="HS17" s="163">
        <v>-11.952500000000001</v>
      </c>
      <c r="HT17" s="163">
        <v>-11.6701</v>
      </c>
      <c r="HU17" s="163">
        <v>14.51</v>
      </c>
      <c r="HV17" s="163">
        <v>14.58</v>
      </c>
      <c r="HW17" s="163">
        <v>-23.3</v>
      </c>
      <c r="HX17" s="163">
        <v>-23.3</v>
      </c>
      <c r="HY17" s="163">
        <v>3.5700000000000003E-2</v>
      </c>
      <c r="HZ17" s="163">
        <v>-9.1999999999999993</v>
      </c>
      <c r="IA17" s="163">
        <v>40.213900000000002</v>
      </c>
      <c r="IB17" s="163">
        <v>20.256799999999998</v>
      </c>
      <c r="IC17" s="163">
        <v>20.1463</v>
      </c>
      <c r="ID17" s="164"/>
      <c r="IE17" s="163">
        <v>-22.1</v>
      </c>
      <c r="IF17" s="163">
        <v>2.2000000000000002</v>
      </c>
      <c r="IG17" s="163">
        <v>1.3</v>
      </c>
      <c r="IH17" s="163">
        <v>-18.085100000000001</v>
      </c>
      <c r="II17" s="163">
        <v>-18.017600000000002</v>
      </c>
      <c r="IJ17" s="163">
        <v>-112.8073</v>
      </c>
      <c r="IK17" s="163">
        <v>34.477800000000002</v>
      </c>
      <c r="IL17" s="163">
        <v>-261.60210000000001</v>
      </c>
      <c r="IM17" s="163">
        <v>-18.137499999999999</v>
      </c>
      <c r="IN17" s="163">
        <v>-21.268599999999999</v>
      </c>
      <c r="IO17" s="163">
        <v>96.840599999999995</v>
      </c>
      <c r="IP17" s="163">
        <v>68.7363</v>
      </c>
      <c r="IQ17" s="163">
        <v>117.7101</v>
      </c>
      <c r="IR17" s="163">
        <v>94.303200000000004</v>
      </c>
      <c r="IS17" s="163">
        <v>30.719899999999999</v>
      </c>
      <c r="IT17" s="163">
        <v>16.499600000000001</v>
      </c>
      <c r="IU17" s="163">
        <v>16.616499999999998</v>
      </c>
      <c r="IV17" s="163">
        <v>-8.5991999999999997</v>
      </c>
      <c r="IW17" s="163">
        <v>184.1831</v>
      </c>
      <c r="IX17" s="163">
        <v>-201.30029999999999</v>
      </c>
      <c r="IY17" s="163">
        <v>-18.778600000000001</v>
      </c>
      <c r="IZ17" s="163">
        <v>23.722000000000001</v>
      </c>
      <c r="JA17" s="163">
        <v>-1.8273999999999999</v>
      </c>
      <c r="JB17" s="164"/>
      <c r="JC17" s="163">
        <v>-3.84</v>
      </c>
      <c r="JD17" s="163">
        <v>-1.5740000000000001</v>
      </c>
      <c r="JE17" s="163">
        <v>-1.5960000000000001</v>
      </c>
      <c r="JF17" s="163">
        <v>-1.76</v>
      </c>
      <c r="JG17" s="163">
        <v>3.12</v>
      </c>
      <c r="JH17" s="163">
        <v>-2.2644000000000002</v>
      </c>
      <c r="JI17" s="163">
        <v>-8.3787000000000003</v>
      </c>
      <c r="JJ17" s="163">
        <v>4.8661000000000003</v>
      </c>
      <c r="JK17" s="163">
        <v>5.0125999999999999</v>
      </c>
      <c r="JL17" s="163">
        <v>11.6</v>
      </c>
      <c r="JM17" s="163">
        <v>0.29799999999999999</v>
      </c>
      <c r="JN17" s="163">
        <v>0.66400000000000003</v>
      </c>
      <c r="JO17" s="164"/>
      <c r="JP17" s="164"/>
      <c r="JQ17" s="163">
        <v>4.1242999999999999</v>
      </c>
      <c r="JR17" s="163">
        <v>4.2622</v>
      </c>
      <c r="JS17" s="163">
        <v>3.1648000000000001</v>
      </c>
      <c r="JT17" s="164"/>
      <c r="JU17" s="163">
        <v>8.1</v>
      </c>
      <c r="JV17" s="163">
        <v>10.712199999999999</v>
      </c>
      <c r="JW17" s="163">
        <v>0</v>
      </c>
      <c r="JX17" s="164"/>
      <c r="JY17" s="163">
        <v>-14.6137</v>
      </c>
      <c r="JZ17" s="163">
        <v>-0.5504</v>
      </c>
      <c r="KA17" s="163">
        <v>-24.002099999999999</v>
      </c>
      <c r="KB17" s="163">
        <v>-10.5341</v>
      </c>
      <c r="KC17" s="163">
        <v>-2.851</v>
      </c>
      <c r="KD17" s="163">
        <v>-28.938099999999999</v>
      </c>
      <c r="KE17" s="163">
        <v>0</v>
      </c>
      <c r="KF17" s="163">
        <v>-0.7</v>
      </c>
      <c r="KG17" s="163">
        <v>-13</v>
      </c>
      <c r="KH17" s="163">
        <v>58.822600000000001</v>
      </c>
      <c r="KI17" s="163">
        <v>-136.66579999999999</v>
      </c>
    </row>
    <row r="18" spans="1:295" ht="18" customHeight="1" x14ac:dyDescent="0.25">
      <c r="A18" s="161" t="s">
        <v>41</v>
      </c>
      <c r="B18" s="161" t="s">
        <v>699</v>
      </c>
      <c r="C18" s="165">
        <v>0</v>
      </c>
      <c r="D18" s="166">
        <v>1.2937000000000001</v>
      </c>
      <c r="E18" s="166">
        <v>-6.5461999999999998</v>
      </c>
      <c r="F18" s="166">
        <v>5.2554999999999996</v>
      </c>
      <c r="G18" s="166">
        <v>8.6153999999999993</v>
      </c>
      <c r="H18" s="167"/>
      <c r="I18" s="166">
        <v>10.413</v>
      </c>
      <c r="J18" s="167"/>
      <c r="K18" s="166">
        <v>7.5778999999999996</v>
      </c>
      <c r="L18" s="166">
        <v>2.5729000000000002</v>
      </c>
      <c r="M18" s="166">
        <v>4.0065</v>
      </c>
      <c r="N18" s="166">
        <v>-4.4400000000000004</v>
      </c>
      <c r="O18" s="167"/>
      <c r="P18" s="166">
        <v>0</v>
      </c>
      <c r="Q18" s="166">
        <v>2.484</v>
      </c>
      <c r="R18" s="167"/>
      <c r="S18" s="166">
        <v>4.4485999999999999</v>
      </c>
      <c r="T18" s="166">
        <v>-9.4693000000000005</v>
      </c>
      <c r="U18" s="166">
        <v>3.8233999999999999</v>
      </c>
      <c r="V18" s="166">
        <v>3.6132</v>
      </c>
      <c r="W18" s="166">
        <v>6.7173999999999996</v>
      </c>
      <c r="X18" s="166">
        <v>3.85</v>
      </c>
      <c r="Y18" s="166">
        <v>0.1152</v>
      </c>
      <c r="Z18" s="166">
        <v>2.5625</v>
      </c>
      <c r="AA18" s="167"/>
      <c r="AB18" s="166">
        <v>-1.0376000000000001</v>
      </c>
      <c r="AC18" s="167"/>
      <c r="AD18" s="166">
        <v>-1.0489999999999999</v>
      </c>
      <c r="AE18" s="166">
        <v>3.0720000000000001</v>
      </c>
      <c r="AF18" s="166">
        <v>-15.54</v>
      </c>
      <c r="AG18" s="167"/>
      <c r="AH18" s="166">
        <v>-1.167</v>
      </c>
      <c r="AI18" s="166">
        <v>0.215</v>
      </c>
      <c r="AJ18" s="167"/>
      <c r="AK18" s="166">
        <v>-24.35</v>
      </c>
      <c r="AL18" s="167"/>
      <c r="AM18" s="166">
        <v>-2.77</v>
      </c>
      <c r="AN18" s="166">
        <v>-2.76</v>
      </c>
      <c r="AO18" s="166">
        <v>2.9759000000000002</v>
      </c>
      <c r="AP18" s="166">
        <v>4.0622999999999996</v>
      </c>
      <c r="AQ18" s="166">
        <v>11.916399999999999</v>
      </c>
      <c r="AR18" s="166">
        <v>13.329599999999999</v>
      </c>
      <c r="AS18" s="166">
        <v>-17.4191</v>
      </c>
      <c r="AT18" s="167"/>
      <c r="AU18" s="166">
        <v>-19.806100000000001</v>
      </c>
      <c r="AV18" s="166">
        <v>13.6096</v>
      </c>
      <c r="AW18" s="166">
        <v>14.1556</v>
      </c>
      <c r="AX18" s="166">
        <v>-20.6205</v>
      </c>
      <c r="AY18" s="166">
        <v>-18.697500000000002</v>
      </c>
      <c r="AZ18" s="166">
        <v>23.098700000000001</v>
      </c>
      <c r="BA18" s="166">
        <v>22.838100000000001</v>
      </c>
      <c r="BB18" s="166">
        <v>16.117799999999999</v>
      </c>
      <c r="BC18" s="166">
        <v>13.2188</v>
      </c>
      <c r="BD18" s="166">
        <v>-5.5</v>
      </c>
      <c r="BE18" s="166">
        <v>-5.5</v>
      </c>
      <c r="BF18" s="167"/>
      <c r="BG18" s="166">
        <v>-17.492100000000001</v>
      </c>
      <c r="BH18" s="166">
        <v>-2.3610000000000002</v>
      </c>
      <c r="BI18" s="167"/>
      <c r="BJ18" s="166">
        <v>3.0204</v>
      </c>
      <c r="BK18" s="166">
        <v>2.0539000000000001</v>
      </c>
      <c r="BL18" s="166">
        <v>1.7512000000000001</v>
      </c>
      <c r="BM18" s="166">
        <v>1.1469</v>
      </c>
      <c r="BN18" s="166">
        <v>-117.8014</v>
      </c>
      <c r="BO18" s="166">
        <v>16.235800000000001</v>
      </c>
      <c r="BP18" s="166">
        <v>16.205300000000001</v>
      </c>
      <c r="BQ18" s="166">
        <v>60.197699999999998</v>
      </c>
      <c r="BR18" s="166">
        <v>-216.04830000000001</v>
      </c>
      <c r="BS18" s="167"/>
      <c r="BT18" s="167"/>
      <c r="BU18" s="167"/>
      <c r="BV18" s="167"/>
      <c r="BW18" s="166">
        <v>8.7799999999999994</v>
      </c>
      <c r="BX18" s="166">
        <v>4.92</v>
      </c>
      <c r="BY18" s="166">
        <v>-14.64</v>
      </c>
      <c r="BZ18" s="166">
        <v>1.65</v>
      </c>
      <c r="CA18" s="166">
        <v>-27.724900000000002</v>
      </c>
      <c r="CB18" s="166">
        <v>-27.724900000000002</v>
      </c>
      <c r="CC18" s="166">
        <v>26.523399999999999</v>
      </c>
      <c r="CD18" s="166">
        <v>25.494299999999999</v>
      </c>
      <c r="CE18" s="166">
        <v>28.625900000000001</v>
      </c>
      <c r="CF18" s="166">
        <v>-26.246400000000001</v>
      </c>
      <c r="CG18" s="166">
        <v>-26.7136</v>
      </c>
      <c r="CH18" s="166">
        <v>3.2120000000000002</v>
      </c>
      <c r="CI18" s="167"/>
      <c r="CJ18" s="167"/>
      <c r="CK18" s="167"/>
      <c r="CL18" s="166">
        <v>-17</v>
      </c>
      <c r="CM18" s="166">
        <v>-16.7</v>
      </c>
      <c r="CN18" s="166">
        <v>-2.02</v>
      </c>
      <c r="CO18" s="166">
        <v>5.5865999999999998</v>
      </c>
      <c r="CP18" s="166">
        <v>5.4443999999999999</v>
      </c>
      <c r="CQ18" s="166">
        <v>4.2594000000000003</v>
      </c>
      <c r="CR18" s="166">
        <v>47.465000000000003</v>
      </c>
      <c r="CS18" s="166">
        <v>47.058100000000003</v>
      </c>
      <c r="CT18" s="166">
        <v>-31.743099999999998</v>
      </c>
      <c r="CU18" s="166">
        <v>-17.591100000000001</v>
      </c>
      <c r="CV18" s="166">
        <v>-32.309399999999997</v>
      </c>
      <c r="CW18" s="166">
        <v>2.9062000000000001</v>
      </c>
      <c r="CX18" s="166">
        <v>25.52</v>
      </c>
      <c r="CY18" s="166">
        <v>9.34</v>
      </c>
      <c r="CZ18" s="166">
        <v>4.8486000000000002</v>
      </c>
      <c r="DA18" s="166">
        <v>3.8115999999999999</v>
      </c>
      <c r="DB18" s="166">
        <v>-8.89</v>
      </c>
      <c r="DC18" s="167"/>
      <c r="DD18" s="167"/>
      <c r="DE18" s="167"/>
      <c r="DF18" s="166">
        <v>14.854200000000001</v>
      </c>
      <c r="DG18" s="167"/>
      <c r="DH18" s="167"/>
      <c r="DI18" s="167"/>
      <c r="DJ18" s="167"/>
      <c r="DK18" s="166">
        <v>7.2599999999999998E-2</v>
      </c>
      <c r="DL18" s="167"/>
      <c r="DM18" s="166">
        <v>9.6255000000000006</v>
      </c>
      <c r="DN18" s="166">
        <v>3.7166999999999999</v>
      </c>
      <c r="DO18" s="166">
        <v>-2.13</v>
      </c>
      <c r="DP18" s="166">
        <v>-3.92</v>
      </c>
      <c r="DQ18" s="166">
        <v>10.106</v>
      </c>
      <c r="DR18" s="166">
        <v>-16.225899999999999</v>
      </c>
      <c r="DS18" s="166">
        <v>-21.57</v>
      </c>
      <c r="DT18" s="167"/>
      <c r="DU18" s="166">
        <v>23.9</v>
      </c>
      <c r="DV18" s="166">
        <v>-1.57</v>
      </c>
      <c r="DW18" s="166">
        <v>-18.436399999999999</v>
      </c>
      <c r="DX18" s="166">
        <v>-9.5817999999999994</v>
      </c>
      <c r="DY18" s="166">
        <v>-40.583500000000001</v>
      </c>
      <c r="DZ18" s="166">
        <v>-39.418199999999999</v>
      </c>
      <c r="EA18" s="166">
        <v>-9.7881</v>
      </c>
      <c r="EB18" s="166">
        <v>-27.137899999999998</v>
      </c>
      <c r="EC18" s="166">
        <v>-32.549599999999998</v>
      </c>
      <c r="ED18" s="166">
        <v>-32.236600000000003</v>
      </c>
      <c r="EE18" s="166">
        <v>-16.878299999999999</v>
      </c>
      <c r="EF18" s="166">
        <v>-21.678899999999999</v>
      </c>
      <c r="EG18" s="166">
        <v>-12.66</v>
      </c>
      <c r="EH18" s="166">
        <v>-135.81399999999999</v>
      </c>
      <c r="EI18" s="166">
        <v>-12.494999999999999</v>
      </c>
      <c r="EJ18" s="167"/>
      <c r="EK18" s="166">
        <v>-13.473000000000001</v>
      </c>
      <c r="EL18" s="166">
        <v>-12.6073</v>
      </c>
      <c r="EM18" s="166">
        <v>17.6435</v>
      </c>
      <c r="EN18" s="166">
        <v>-11.5121</v>
      </c>
      <c r="EO18" s="166">
        <v>-10.8141</v>
      </c>
      <c r="EP18" s="166">
        <v>-10.244</v>
      </c>
      <c r="EQ18" s="166">
        <v>-25.498100000000001</v>
      </c>
      <c r="ER18" s="166">
        <v>-25.244299999999999</v>
      </c>
      <c r="ES18" s="166">
        <v>6.5911</v>
      </c>
      <c r="ET18" s="166">
        <v>0</v>
      </c>
      <c r="EU18" s="166">
        <v>-5.73</v>
      </c>
      <c r="EV18" s="166">
        <v>0</v>
      </c>
      <c r="EW18" s="166">
        <v>5.3061999999999996</v>
      </c>
      <c r="EX18" s="166">
        <v>-24.542100000000001</v>
      </c>
      <c r="EY18" s="166">
        <v>-12.9003</v>
      </c>
      <c r="EZ18" s="166">
        <v>-12.7806</v>
      </c>
      <c r="FA18" s="166">
        <v>8.5891000000000002</v>
      </c>
      <c r="FB18" s="166">
        <v>7.9672000000000001</v>
      </c>
      <c r="FC18" s="166">
        <v>-23.444900000000001</v>
      </c>
      <c r="FD18" s="166">
        <v>4.1097999999999999</v>
      </c>
      <c r="FE18" s="167"/>
      <c r="FF18" s="166">
        <v>3.8927</v>
      </c>
      <c r="FG18" s="167"/>
      <c r="FH18" s="167"/>
      <c r="FI18" s="167"/>
      <c r="FJ18" s="166">
        <v>14.401199999999999</v>
      </c>
      <c r="FK18" s="166">
        <v>14.2338</v>
      </c>
      <c r="FL18" s="166">
        <v>-22.774100000000001</v>
      </c>
      <c r="FM18" s="166">
        <v>20.468499999999999</v>
      </c>
      <c r="FN18" s="166">
        <v>20.283999999999999</v>
      </c>
      <c r="FO18" s="166">
        <v>-8.7680000000000007</v>
      </c>
      <c r="FP18" s="167"/>
      <c r="FQ18" s="166">
        <v>21.276</v>
      </c>
      <c r="FR18" s="166">
        <v>-14.67</v>
      </c>
      <c r="FS18" s="166">
        <v>-1.415</v>
      </c>
      <c r="FT18" s="166">
        <v>0.16500000000000001</v>
      </c>
      <c r="FU18" s="166">
        <v>0.57999999999999996</v>
      </c>
      <c r="FV18" s="166">
        <v>0.89</v>
      </c>
      <c r="FW18" s="166">
        <v>-21.824400000000001</v>
      </c>
      <c r="FX18" s="167"/>
      <c r="FY18" s="166">
        <v>2.5070000000000001</v>
      </c>
      <c r="FZ18" s="166">
        <v>0.214</v>
      </c>
      <c r="GA18" s="167"/>
      <c r="GB18" s="166">
        <v>3.55</v>
      </c>
      <c r="GC18" s="166">
        <v>-16.0091</v>
      </c>
      <c r="GD18" s="166">
        <v>-9.7489000000000008</v>
      </c>
      <c r="GE18" s="166">
        <v>-3.15</v>
      </c>
      <c r="GF18" s="166">
        <v>29.2044</v>
      </c>
      <c r="GG18" s="167"/>
      <c r="GH18" s="166">
        <v>14.7438</v>
      </c>
      <c r="GI18" s="166">
        <v>-1.9197</v>
      </c>
      <c r="GJ18" s="166">
        <v>-2.0524</v>
      </c>
      <c r="GK18" s="166">
        <v>1.7661</v>
      </c>
      <c r="GL18" s="167"/>
      <c r="GM18" s="167"/>
      <c r="GN18" s="166">
        <v>-11.084099999999999</v>
      </c>
      <c r="GO18" s="166">
        <v>-28.932600000000001</v>
      </c>
      <c r="GP18" s="166">
        <v>1.8443000000000001</v>
      </c>
      <c r="GQ18" s="166">
        <v>-18.573399999999999</v>
      </c>
      <c r="GR18" s="166">
        <v>4.5151000000000003</v>
      </c>
      <c r="GS18" s="166">
        <v>4.1078000000000001</v>
      </c>
      <c r="GT18" s="166">
        <v>105.7841</v>
      </c>
      <c r="GU18" s="166">
        <v>-6.976</v>
      </c>
      <c r="GV18" s="166">
        <v>-8.9029000000000007</v>
      </c>
      <c r="GW18" s="166">
        <v>8.2878000000000007</v>
      </c>
      <c r="GX18" s="166">
        <v>6.3094000000000001</v>
      </c>
      <c r="GY18" s="166">
        <v>6.3292000000000002</v>
      </c>
      <c r="GZ18" s="166">
        <v>6.2897999999999996</v>
      </c>
      <c r="HA18" s="166">
        <v>5.9512999999999998</v>
      </c>
      <c r="HB18" s="166">
        <v>-12.725099999999999</v>
      </c>
      <c r="HC18" s="166">
        <v>-11.8659</v>
      </c>
      <c r="HD18" s="166">
        <v>-8.3800000000000008</v>
      </c>
      <c r="HE18" s="166">
        <v>0</v>
      </c>
      <c r="HF18" s="166">
        <v>18.496200000000002</v>
      </c>
      <c r="HG18" s="166">
        <v>11.1998</v>
      </c>
      <c r="HH18" s="166">
        <v>92.953500000000005</v>
      </c>
      <c r="HI18" s="166">
        <v>-18.895900000000001</v>
      </c>
      <c r="HJ18" s="166">
        <v>32.264299999999999</v>
      </c>
      <c r="HK18" s="167"/>
      <c r="HL18" s="166">
        <v>9.9438999999999993</v>
      </c>
      <c r="HM18" s="166">
        <v>-9.6715999999999998</v>
      </c>
      <c r="HN18" s="166">
        <v>-11.7393</v>
      </c>
      <c r="HO18" s="167"/>
      <c r="HP18" s="167"/>
      <c r="HQ18" s="166">
        <v>-18.1373</v>
      </c>
      <c r="HR18" s="166">
        <v>-17.3188</v>
      </c>
      <c r="HS18" s="166">
        <v>-12.3447</v>
      </c>
      <c r="HT18" s="166">
        <v>-12.3835</v>
      </c>
      <c r="HU18" s="166">
        <v>14.34</v>
      </c>
      <c r="HV18" s="166">
        <v>14.33</v>
      </c>
      <c r="HW18" s="166">
        <v>-23.9</v>
      </c>
      <c r="HX18" s="166">
        <v>-23.7</v>
      </c>
      <c r="HY18" s="166">
        <v>3.5700000000000003E-2</v>
      </c>
      <c r="HZ18" s="166">
        <v>-8.4</v>
      </c>
      <c r="IA18" s="166">
        <v>43.610100000000003</v>
      </c>
      <c r="IB18" s="166">
        <v>19.556799999999999</v>
      </c>
      <c r="IC18" s="166">
        <v>19.448</v>
      </c>
      <c r="ID18" s="166">
        <v>-18.600000000000001</v>
      </c>
      <c r="IE18" s="166">
        <v>-22.3</v>
      </c>
      <c r="IF18" s="166">
        <v>1.7</v>
      </c>
      <c r="IG18" s="166">
        <v>1.2</v>
      </c>
      <c r="IH18" s="167"/>
      <c r="II18" s="167"/>
      <c r="IJ18" s="166">
        <v>-122.7556</v>
      </c>
      <c r="IK18" s="166">
        <v>38.2622</v>
      </c>
      <c r="IL18" s="166">
        <v>-259.53739999999999</v>
      </c>
      <c r="IM18" s="166">
        <v>-17.1784</v>
      </c>
      <c r="IN18" s="166">
        <v>-22.7332</v>
      </c>
      <c r="IO18" s="166">
        <v>97.349599999999995</v>
      </c>
      <c r="IP18" s="166">
        <v>69.644099999999995</v>
      </c>
      <c r="IQ18" s="166">
        <v>119.8784</v>
      </c>
      <c r="IR18" s="166">
        <v>95.385099999999994</v>
      </c>
      <c r="IS18" s="166">
        <v>27.582699999999999</v>
      </c>
      <c r="IT18" s="166">
        <v>17.491299999999999</v>
      </c>
      <c r="IU18" s="166">
        <v>14.3782</v>
      </c>
      <c r="IV18" s="166">
        <v>-9.6310000000000002</v>
      </c>
      <c r="IW18" s="166">
        <v>180.68389999999999</v>
      </c>
      <c r="IX18" s="166">
        <v>-198.94540000000001</v>
      </c>
      <c r="IY18" s="166">
        <v>-20.192</v>
      </c>
      <c r="IZ18" s="166">
        <v>29.677800000000001</v>
      </c>
      <c r="JA18" s="166">
        <v>-1.6394</v>
      </c>
      <c r="JB18" s="167"/>
      <c r="JC18" s="166">
        <v>-3.68</v>
      </c>
      <c r="JD18" s="166">
        <v>-1.5780000000000001</v>
      </c>
      <c r="JE18" s="166">
        <v>-1.59</v>
      </c>
      <c r="JF18" s="166">
        <v>-1.36</v>
      </c>
      <c r="JG18" s="166">
        <v>2.72</v>
      </c>
      <c r="JH18" s="166">
        <v>-2.2789000000000001</v>
      </c>
      <c r="JI18" s="166">
        <v>-8.3482000000000003</v>
      </c>
      <c r="JJ18" s="166">
        <v>4.4541000000000004</v>
      </c>
      <c r="JK18" s="166">
        <v>4.7775999999999996</v>
      </c>
      <c r="JL18" s="166">
        <v>11.7</v>
      </c>
      <c r="JM18" s="166">
        <v>0.47099999999999997</v>
      </c>
      <c r="JN18" s="166">
        <v>0.26700000000000002</v>
      </c>
      <c r="JO18" s="167"/>
      <c r="JP18" s="167"/>
      <c r="JQ18" s="166">
        <v>3.4356</v>
      </c>
      <c r="JR18" s="166">
        <v>3.9802</v>
      </c>
      <c r="JS18" s="166">
        <v>2.9908000000000001</v>
      </c>
      <c r="JT18" s="167"/>
      <c r="JU18" s="166">
        <v>8.6999999999999993</v>
      </c>
      <c r="JV18" s="166">
        <v>10.153700000000001</v>
      </c>
      <c r="JW18" s="166">
        <v>-0.02</v>
      </c>
      <c r="JX18" s="167"/>
      <c r="JY18" s="166">
        <v>-14.307700000000001</v>
      </c>
      <c r="JZ18" s="166">
        <v>-0.23150000000000001</v>
      </c>
      <c r="KA18" s="166">
        <v>-24.5229</v>
      </c>
      <c r="KB18" s="166">
        <v>-10.0487</v>
      </c>
      <c r="KC18" s="166">
        <v>-2.9674</v>
      </c>
      <c r="KD18" s="166">
        <v>-29.897099999999998</v>
      </c>
      <c r="KE18" s="166">
        <v>1.5640000000000001</v>
      </c>
      <c r="KF18" s="166">
        <v>-1.2</v>
      </c>
      <c r="KG18" s="166">
        <v>-12.7</v>
      </c>
      <c r="KH18" s="166">
        <v>50.438200000000002</v>
      </c>
      <c r="KI18" s="166">
        <v>-124.265</v>
      </c>
    </row>
    <row r="19" spans="1:295" ht="18" customHeight="1" x14ac:dyDescent="0.25">
      <c r="A19" s="161" t="s">
        <v>41</v>
      </c>
      <c r="B19" s="161" t="s">
        <v>700</v>
      </c>
      <c r="C19" s="165">
        <v>0</v>
      </c>
      <c r="D19" s="166">
        <v>1.4258999999999999</v>
      </c>
      <c r="E19" s="166">
        <v>-6.7146999999999997</v>
      </c>
      <c r="F19" s="166">
        <v>4.9260999999999999</v>
      </c>
      <c r="G19" s="166">
        <v>8.4430999999999994</v>
      </c>
      <c r="H19" s="167"/>
      <c r="I19" s="166">
        <v>10.6548</v>
      </c>
      <c r="J19" s="167"/>
      <c r="K19" s="166">
        <v>7.7103000000000002</v>
      </c>
      <c r="L19" s="166">
        <v>2.5649000000000002</v>
      </c>
      <c r="M19" s="166">
        <v>3.9470999999999998</v>
      </c>
      <c r="N19" s="166">
        <v>-4.4400000000000004</v>
      </c>
      <c r="O19" s="167"/>
      <c r="P19" s="166">
        <v>0</v>
      </c>
      <c r="Q19" s="166">
        <v>2.484</v>
      </c>
      <c r="R19" s="167"/>
      <c r="S19" s="166">
        <v>4.4848999999999997</v>
      </c>
      <c r="T19" s="166">
        <v>-9.7126000000000001</v>
      </c>
      <c r="U19" s="166">
        <v>3.8809</v>
      </c>
      <c r="V19" s="166">
        <v>3.7667999999999999</v>
      </c>
      <c r="W19" s="166">
        <v>6.8780000000000001</v>
      </c>
      <c r="X19" s="166">
        <v>3.8664999999999998</v>
      </c>
      <c r="Y19" s="166">
        <v>0.155</v>
      </c>
      <c r="Z19" s="166">
        <v>2.6181999999999999</v>
      </c>
      <c r="AA19" s="167"/>
      <c r="AB19" s="166">
        <v>-0.88690000000000002</v>
      </c>
      <c r="AC19" s="167"/>
      <c r="AD19" s="166">
        <v>-1.137</v>
      </c>
      <c r="AE19" s="166">
        <v>2.7919999999999998</v>
      </c>
      <c r="AF19" s="166">
        <v>-15.54</v>
      </c>
      <c r="AG19" s="167"/>
      <c r="AH19" s="166">
        <v>-1.5580000000000001</v>
      </c>
      <c r="AI19" s="166">
        <v>0.219</v>
      </c>
      <c r="AJ19" s="167"/>
      <c r="AK19" s="166">
        <v>-24.45</v>
      </c>
      <c r="AL19" s="167"/>
      <c r="AM19" s="166">
        <v>-3.44</v>
      </c>
      <c r="AN19" s="166">
        <v>-3.42</v>
      </c>
      <c r="AO19" s="166">
        <v>3.1314000000000002</v>
      </c>
      <c r="AP19" s="166">
        <v>3.9325000000000001</v>
      </c>
      <c r="AQ19" s="166">
        <v>12.8657</v>
      </c>
      <c r="AR19" s="166">
        <v>14.4282</v>
      </c>
      <c r="AS19" s="166">
        <v>-15.3238</v>
      </c>
      <c r="AT19" s="167"/>
      <c r="AU19" s="166">
        <v>-19.613900000000001</v>
      </c>
      <c r="AV19" s="166">
        <v>-0.2888</v>
      </c>
      <c r="AW19" s="166">
        <v>-8.9399999999999993E-2</v>
      </c>
      <c r="AX19" s="166">
        <v>-17.393899999999999</v>
      </c>
      <c r="AY19" s="166">
        <v>-15.5722</v>
      </c>
      <c r="AZ19" s="166">
        <v>13.4786</v>
      </c>
      <c r="BA19" s="166">
        <v>14.160600000000001</v>
      </c>
      <c r="BB19" s="166">
        <v>19.543900000000001</v>
      </c>
      <c r="BC19" s="166">
        <v>13.5778</v>
      </c>
      <c r="BD19" s="166">
        <v>-5.6</v>
      </c>
      <c r="BE19" s="166">
        <v>-5.5</v>
      </c>
      <c r="BF19" s="167"/>
      <c r="BG19" s="166">
        <v>-19.040800000000001</v>
      </c>
      <c r="BH19" s="166">
        <v>-2.4155000000000002</v>
      </c>
      <c r="BI19" s="167"/>
      <c r="BJ19" s="166">
        <v>3.5167999999999999</v>
      </c>
      <c r="BK19" s="166">
        <v>1.8900999999999999</v>
      </c>
      <c r="BL19" s="166">
        <v>1.6860999999999999</v>
      </c>
      <c r="BM19" s="166">
        <v>1.1879999999999999</v>
      </c>
      <c r="BN19" s="166">
        <v>-126.31610000000001</v>
      </c>
      <c r="BO19" s="166">
        <v>19.013000000000002</v>
      </c>
      <c r="BP19" s="166">
        <v>19.043500000000002</v>
      </c>
      <c r="BQ19" s="166">
        <v>53.4315</v>
      </c>
      <c r="BR19" s="166">
        <v>-223.67939999999999</v>
      </c>
      <c r="BS19" s="167"/>
      <c r="BT19" s="167"/>
      <c r="BU19" s="167"/>
      <c r="BV19" s="166">
        <v>8.1732999999999993</v>
      </c>
      <c r="BW19" s="166">
        <v>8.6</v>
      </c>
      <c r="BX19" s="166">
        <v>5.05</v>
      </c>
      <c r="BY19" s="166">
        <v>-14.34</v>
      </c>
      <c r="BZ19" s="166">
        <v>1.91</v>
      </c>
      <c r="CA19" s="166">
        <v>-25.983499999999999</v>
      </c>
      <c r="CB19" s="166">
        <v>-26.653300000000002</v>
      </c>
      <c r="CC19" s="166">
        <v>25.260400000000001</v>
      </c>
      <c r="CD19" s="166">
        <v>24.164100000000001</v>
      </c>
      <c r="CE19" s="166">
        <v>25.072099999999999</v>
      </c>
      <c r="CF19" s="166">
        <v>-26.797999999999998</v>
      </c>
      <c r="CG19" s="166">
        <v>-26.620899999999999</v>
      </c>
      <c r="CH19" s="166">
        <v>3.3957999999999999</v>
      </c>
      <c r="CI19" s="167"/>
      <c r="CJ19" s="167"/>
      <c r="CK19" s="167"/>
      <c r="CL19" s="166">
        <v>-17.2</v>
      </c>
      <c r="CM19" s="166">
        <v>-16.7</v>
      </c>
      <c r="CN19" s="166">
        <v>-2.31</v>
      </c>
      <c r="CO19" s="166">
        <v>4.6494</v>
      </c>
      <c r="CP19" s="166">
        <v>5.7135999999999996</v>
      </c>
      <c r="CQ19" s="166">
        <v>4.4484000000000004</v>
      </c>
      <c r="CR19" s="166">
        <v>47.988500000000002</v>
      </c>
      <c r="CS19" s="166">
        <v>47.736899999999999</v>
      </c>
      <c r="CT19" s="166">
        <v>-32.82</v>
      </c>
      <c r="CU19" s="166">
        <v>-17.5014</v>
      </c>
      <c r="CV19" s="166">
        <v>-33.6708</v>
      </c>
      <c r="CW19" s="166">
        <v>2.7357999999999998</v>
      </c>
      <c r="CX19" s="166">
        <v>25.31</v>
      </c>
      <c r="CY19" s="166">
        <v>9.14</v>
      </c>
      <c r="CZ19" s="166">
        <v>5.0049000000000001</v>
      </c>
      <c r="DA19" s="166">
        <v>3.9093</v>
      </c>
      <c r="DB19" s="166">
        <v>-9.09</v>
      </c>
      <c r="DC19" s="167"/>
      <c r="DD19" s="167"/>
      <c r="DE19" s="167"/>
      <c r="DF19" s="166">
        <v>16.447099999999999</v>
      </c>
      <c r="DG19" s="167"/>
      <c r="DH19" s="167"/>
      <c r="DI19" s="167"/>
      <c r="DJ19" s="167"/>
      <c r="DK19" s="166">
        <v>0.191</v>
      </c>
      <c r="DL19" s="166">
        <v>-2.4310999999999998</v>
      </c>
      <c r="DM19" s="166">
        <v>9.4678000000000004</v>
      </c>
      <c r="DN19" s="166">
        <v>3.9022999999999999</v>
      </c>
      <c r="DO19" s="166">
        <v>-1.99</v>
      </c>
      <c r="DP19" s="166">
        <v>-4.07</v>
      </c>
      <c r="DQ19" s="166">
        <v>10.0905</v>
      </c>
      <c r="DR19" s="166">
        <v>-17.468499999999999</v>
      </c>
      <c r="DS19" s="166">
        <v>-21.57</v>
      </c>
      <c r="DT19" s="167"/>
      <c r="DU19" s="166">
        <v>24.78</v>
      </c>
      <c r="DV19" s="166">
        <v>-1.01</v>
      </c>
      <c r="DW19" s="166">
        <v>-19.4727</v>
      </c>
      <c r="DX19" s="166">
        <v>-9.8454999999999995</v>
      </c>
      <c r="DY19" s="166">
        <v>-39.904200000000003</v>
      </c>
      <c r="DZ19" s="166">
        <v>-38.572699999999998</v>
      </c>
      <c r="EA19" s="167"/>
      <c r="EB19" s="166">
        <v>-26.518999999999998</v>
      </c>
      <c r="EC19" s="166">
        <v>-31.910399999999999</v>
      </c>
      <c r="ED19" s="166">
        <v>-31.892399999999999</v>
      </c>
      <c r="EE19" s="166">
        <v>-16.677299999999999</v>
      </c>
      <c r="EF19" s="166">
        <v>-21.514399999999998</v>
      </c>
      <c r="EG19" s="166">
        <v>-12.619</v>
      </c>
      <c r="EH19" s="166">
        <v>-130.84889999999999</v>
      </c>
      <c r="EI19" s="166">
        <v>-19.2669</v>
      </c>
      <c r="EJ19" s="167"/>
      <c r="EK19" s="166">
        <v>-13.408799999999999</v>
      </c>
      <c r="EL19" s="166">
        <v>-12.857200000000001</v>
      </c>
      <c r="EM19" s="166">
        <v>15.988099999999999</v>
      </c>
      <c r="EN19" s="166">
        <v>-9.1913</v>
      </c>
      <c r="EO19" s="166">
        <v>-8.7287999999999997</v>
      </c>
      <c r="EP19" s="166">
        <v>-12.804</v>
      </c>
      <c r="EQ19" s="166">
        <v>-23.863199999999999</v>
      </c>
      <c r="ER19" s="166">
        <v>-23.5014</v>
      </c>
      <c r="ES19" s="166">
        <v>4.7859999999999996</v>
      </c>
      <c r="ET19" s="166">
        <v>6.89</v>
      </c>
      <c r="EU19" s="166">
        <v>-6.56</v>
      </c>
      <c r="EV19" s="166">
        <v>0</v>
      </c>
      <c r="EW19" s="166">
        <v>5.3856999999999999</v>
      </c>
      <c r="EX19" s="166">
        <v>-19.5655</v>
      </c>
      <c r="EY19" s="166">
        <v>-11.8352</v>
      </c>
      <c r="EZ19" s="166">
        <v>-11.7438</v>
      </c>
      <c r="FA19" s="166">
        <v>9.0940999999999992</v>
      </c>
      <c r="FB19" s="166">
        <v>6.2256999999999998</v>
      </c>
      <c r="FC19" s="166">
        <v>-21.757100000000001</v>
      </c>
      <c r="FD19" s="166">
        <v>3.3879000000000001</v>
      </c>
      <c r="FE19" s="167"/>
      <c r="FF19" s="166">
        <v>3.2545999999999999</v>
      </c>
      <c r="FG19" s="167"/>
      <c r="FH19" s="167"/>
      <c r="FI19" s="167"/>
      <c r="FJ19" s="166">
        <v>12.559200000000001</v>
      </c>
      <c r="FK19" s="166">
        <v>12.726699999999999</v>
      </c>
      <c r="FL19" s="166">
        <v>-27.797799999999999</v>
      </c>
      <c r="FM19" s="166">
        <v>19.7941</v>
      </c>
      <c r="FN19" s="166">
        <v>19.7897</v>
      </c>
      <c r="FO19" s="166">
        <v>-10.480600000000001</v>
      </c>
      <c r="FP19" s="167"/>
      <c r="FQ19" s="166">
        <v>24.674399999999999</v>
      </c>
      <c r="FR19" s="166">
        <v>-13.27</v>
      </c>
      <c r="FS19" s="166">
        <v>-0.71</v>
      </c>
      <c r="FT19" s="166">
        <v>0.23549999999999999</v>
      </c>
      <c r="FU19" s="166">
        <v>-0.1</v>
      </c>
      <c r="FV19" s="166">
        <v>-0.44</v>
      </c>
      <c r="FW19" s="166">
        <v>-23.859400000000001</v>
      </c>
      <c r="FX19" s="167"/>
      <c r="FY19" s="166">
        <v>2.3290000000000002</v>
      </c>
      <c r="FZ19" s="166">
        <v>0.123</v>
      </c>
      <c r="GA19" s="167"/>
      <c r="GB19" s="166">
        <v>1.76</v>
      </c>
      <c r="GC19" s="166">
        <v>-15.242000000000001</v>
      </c>
      <c r="GD19" s="166">
        <v>-7.5168999999999997</v>
      </c>
      <c r="GE19" s="167"/>
      <c r="GF19" s="166">
        <v>27.325099999999999</v>
      </c>
      <c r="GG19" s="167"/>
      <c r="GH19" s="166">
        <v>14.6591</v>
      </c>
      <c r="GI19" s="166">
        <v>-1.5933999999999999</v>
      </c>
      <c r="GJ19" s="166">
        <v>-1.6566000000000001</v>
      </c>
      <c r="GK19" s="166">
        <v>1.7790999999999999</v>
      </c>
      <c r="GL19" s="167"/>
      <c r="GM19" s="167"/>
      <c r="GN19" s="167"/>
      <c r="GO19" s="166">
        <v>-28.4421</v>
      </c>
      <c r="GP19" s="166">
        <v>0.81289999999999996</v>
      </c>
      <c r="GQ19" s="166">
        <v>-18.4101</v>
      </c>
      <c r="GR19" s="166">
        <v>4.0231000000000003</v>
      </c>
      <c r="GS19" s="166">
        <v>5.0477999999999996</v>
      </c>
      <c r="GT19" s="166">
        <v>107.6427</v>
      </c>
      <c r="GU19" s="166">
        <v>-6.9928999999999997</v>
      </c>
      <c r="GV19" s="166">
        <v>-9.1908999999999992</v>
      </c>
      <c r="GW19" s="166">
        <v>8.5757999999999992</v>
      </c>
      <c r="GX19" s="167"/>
      <c r="GY19" s="166">
        <v>6.234</v>
      </c>
      <c r="GZ19" s="166">
        <v>6.266</v>
      </c>
      <c r="HA19" s="167"/>
      <c r="HB19" s="166">
        <v>-12.827199999999999</v>
      </c>
      <c r="HC19" s="166">
        <v>-10.611800000000001</v>
      </c>
      <c r="HD19" s="166">
        <v>-10.48</v>
      </c>
      <c r="HE19" s="166">
        <v>6.8654000000000002</v>
      </c>
      <c r="HF19" s="166">
        <v>34.033799999999999</v>
      </c>
      <c r="HG19" s="166">
        <v>6.0575000000000001</v>
      </c>
      <c r="HH19" s="166">
        <v>88.117400000000004</v>
      </c>
      <c r="HI19" s="166">
        <v>-16.957999999999998</v>
      </c>
      <c r="HJ19" s="166">
        <v>34.0717</v>
      </c>
      <c r="HK19" s="167"/>
      <c r="HL19" s="166">
        <v>7.4451000000000001</v>
      </c>
      <c r="HM19" s="166">
        <v>-10.1584</v>
      </c>
      <c r="HN19" s="166">
        <v>-10.9931</v>
      </c>
      <c r="HO19" s="167"/>
      <c r="HP19" s="167"/>
      <c r="HQ19" s="166">
        <v>-18.521899999999999</v>
      </c>
      <c r="HR19" s="166">
        <v>-17.978000000000002</v>
      </c>
      <c r="HS19" s="166">
        <v>-12.032500000000001</v>
      </c>
      <c r="HT19" s="166">
        <v>-11.5983</v>
      </c>
      <c r="HU19" s="166">
        <v>14.62</v>
      </c>
      <c r="HV19" s="166">
        <v>14.98</v>
      </c>
      <c r="HW19" s="166">
        <v>-23.9</v>
      </c>
      <c r="HX19" s="166">
        <v>-23.8</v>
      </c>
      <c r="HY19" s="166">
        <v>3.5700000000000003E-2</v>
      </c>
      <c r="HZ19" s="166">
        <v>-9.1199999999999992</v>
      </c>
      <c r="IA19" s="166">
        <v>43.455199999999998</v>
      </c>
      <c r="IB19" s="166">
        <v>20.1404</v>
      </c>
      <c r="IC19" s="166">
        <v>20.0322</v>
      </c>
      <c r="ID19" s="166">
        <v>-18.600000000000001</v>
      </c>
      <c r="IE19" s="166">
        <v>-23.1</v>
      </c>
      <c r="IF19" s="166">
        <v>2.6</v>
      </c>
      <c r="IG19" s="166">
        <v>2.1</v>
      </c>
      <c r="IH19" s="166">
        <v>-18.267900000000001</v>
      </c>
      <c r="II19" s="166">
        <v>-18.205500000000001</v>
      </c>
      <c r="IJ19" s="166">
        <v>-118.50230000000001</v>
      </c>
      <c r="IK19" s="166">
        <v>25.764800000000001</v>
      </c>
      <c r="IL19" s="166">
        <v>-261.42750000000001</v>
      </c>
      <c r="IM19" s="166">
        <v>-16.739699999999999</v>
      </c>
      <c r="IN19" s="166">
        <v>-25.360600000000002</v>
      </c>
      <c r="IO19" s="166">
        <v>93.472499999999997</v>
      </c>
      <c r="IP19" s="166">
        <v>73.088300000000004</v>
      </c>
      <c r="IQ19" s="166">
        <v>122.5946</v>
      </c>
      <c r="IR19" s="166">
        <v>93.679500000000004</v>
      </c>
      <c r="IS19" s="166">
        <v>25.707100000000001</v>
      </c>
      <c r="IT19" s="166">
        <v>14.5642</v>
      </c>
      <c r="IU19" s="166">
        <v>14.0669</v>
      </c>
      <c r="IV19" s="166">
        <v>-12.8383</v>
      </c>
      <c r="IW19" s="166">
        <v>178.98140000000001</v>
      </c>
      <c r="IX19" s="166">
        <v>-199.5787</v>
      </c>
      <c r="IY19" s="166">
        <v>-22.953800000000001</v>
      </c>
      <c r="IZ19" s="166">
        <v>29.190300000000001</v>
      </c>
      <c r="JA19" s="166">
        <v>-1.593</v>
      </c>
      <c r="JB19" s="167"/>
      <c r="JC19" s="166">
        <v>-4.24</v>
      </c>
      <c r="JD19" s="166">
        <v>-1.5549999999999999</v>
      </c>
      <c r="JE19" s="166">
        <v>-1.56</v>
      </c>
      <c r="JF19" s="166">
        <v>-0.8</v>
      </c>
      <c r="JG19" s="166">
        <v>2.8</v>
      </c>
      <c r="JH19" s="166">
        <v>-2.6139999999999999</v>
      </c>
      <c r="JI19" s="166">
        <v>-8.2902000000000005</v>
      </c>
      <c r="JJ19" s="166">
        <v>4.6585999999999999</v>
      </c>
      <c r="JK19" s="166">
        <v>4.3960999999999997</v>
      </c>
      <c r="JL19" s="166">
        <v>11.9</v>
      </c>
      <c r="JM19" s="166">
        <v>1.218</v>
      </c>
      <c r="JN19" s="166">
        <v>1.073</v>
      </c>
      <c r="JO19" s="167"/>
      <c r="JP19" s="167"/>
      <c r="JQ19" s="166">
        <v>4.3163</v>
      </c>
      <c r="JR19" s="166">
        <v>4.1696999999999997</v>
      </c>
      <c r="JS19" s="166">
        <v>3.3574000000000002</v>
      </c>
      <c r="JT19" s="167"/>
      <c r="JU19" s="166">
        <v>9.1999999999999993</v>
      </c>
      <c r="JV19" s="166">
        <v>10.6091</v>
      </c>
      <c r="JW19" s="166">
        <v>0.08</v>
      </c>
      <c r="JX19" s="167"/>
      <c r="JY19" s="166">
        <v>-12.9892</v>
      </c>
      <c r="JZ19" s="166">
        <v>-0.56240000000000001</v>
      </c>
      <c r="KA19" s="166">
        <v>-24.1175</v>
      </c>
      <c r="KB19" s="166">
        <v>-9.7986000000000004</v>
      </c>
      <c r="KC19" s="166">
        <v>-3.1280999999999999</v>
      </c>
      <c r="KD19" s="166">
        <v>-28.363299999999999</v>
      </c>
      <c r="KE19" s="166">
        <v>0</v>
      </c>
      <c r="KF19" s="166">
        <v>-1.4</v>
      </c>
      <c r="KG19" s="166">
        <v>-12.2</v>
      </c>
      <c r="KH19" s="166">
        <v>56.854500000000002</v>
      </c>
      <c r="KI19" s="166">
        <v>-133.23570000000001</v>
      </c>
    </row>
    <row r="20" spans="1:295" ht="18" customHeight="1" x14ac:dyDescent="0.25">
      <c r="A20" s="161" t="s">
        <v>41</v>
      </c>
      <c r="B20" s="161" t="s">
        <v>701</v>
      </c>
      <c r="C20" s="165">
        <v>0</v>
      </c>
      <c r="D20" s="166">
        <v>1.4220999999999999</v>
      </c>
      <c r="E20" s="166">
        <v>-6.7275999999999998</v>
      </c>
      <c r="F20" s="166">
        <v>4.3285999999999998</v>
      </c>
      <c r="G20" s="166">
        <v>8.3231000000000002</v>
      </c>
      <c r="H20" s="167"/>
      <c r="I20" s="166">
        <v>11.3613</v>
      </c>
      <c r="J20" s="167"/>
      <c r="K20" s="166">
        <v>8.0253999999999994</v>
      </c>
      <c r="L20" s="166">
        <v>2.7808999999999999</v>
      </c>
      <c r="M20" s="166">
        <v>4.0148999999999999</v>
      </c>
      <c r="N20" s="166">
        <v>-4.4400000000000004</v>
      </c>
      <c r="O20" s="167"/>
      <c r="P20" s="166">
        <v>0</v>
      </c>
      <c r="Q20" s="167"/>
      <c r="R20" s="166">
        <v>-15.4</v>
      </c>
      <c r="S20" s="166">
        <v>4.4412000000000003</v>
      </c>
      <c r="T20" s="166">
        <v>-9.859</v>
      </c>
      <c r="U20" s="166">
        <v>3.9722</v>
      </c>
      <c r="V20" s="166">
        <v>3.8130999999999999</v>
      </c>
      <c r="W20" s="166">
        <v>6.8532999999999999</v>
      </c>
      <c r="X20" s="166">
        <v>3.9813000000000001</v>
      </c>
      <c r="Y20" s="166">
        <v>-3.4700000000000002E-2</v>
      </c>
      <c r="Z20" s="166">
        <v>2.6863999999999999</v>
      </c>
      <c r="AA20" s="167"/>
      <c r="AB20" s="166">
        <v>-0.81079999999999997</v>
      </c>
      <c r="AC20" s="167"/>
      <c r="AD20" s="166">
        <v>-1.0629999999999999</v>
      </c>
      <c r="AE20" s="166">
        <v>2.9620000000000002</v>
      </c>
      <c r="AF20" s="166">
        <v>-15.54</v>
      </c>
      <c r="AG20" s="166">
        <v>-13.2</v>
      </c>
      <c r="AH20" s="166">
        <v>-1.64</v>
      </c>
      <c r="AI20" s="166">
        <v>0.22500000000000001</v>
      </c>
      <c r="AJ20" s="167"/>
      <c r="AK20" s="166">
        <v>-24.2</v>
      </c>
      <c r="AL20" s="167"/>
      <c r="AM20" s="166">
        <v>-2.94</v>
      </c>
      <c r="AN20" s="166">
        <v>-2.5099999999999998</v>
      </c>
      <c r="AO20" s="166">
        <v>2.3388</v>
      </c>
      <c r="AP20" s="166">
        <v>4.2996999999999996</v>
      </c>
      <c r="AQ20" s="166">
        <v>13.4011</v>
      </c>
      <c r="AR20" s="166">
        <v>14.608599999999999</v>
      </c>
      <c r="AS20" s="166">
        <v>-17.361999999999998</v>
      </c>
      <c r="AT20" s="167"/>
      <c r="AU20" s="166">
        <v>-20.414400000000001</v>
      </c>
      <c r="AV20" s="166">
        <v>21.571899999999999</v>
      </c>
      <c r="AW20" s="166">
        <v>14.583</v>
      </c>
      <c r="AX20" s="166">
        <v>-19.935500000000001</v>
      </c>
      <c r="AY20" s="166">
        <v>-18.129799999999999</v>
      </c>
      <c r="AZ20" s="166">
        <v>19.755700000000001</v>
      </c>
      <c r="BA20" s="166">
        <v>22.2926</v>
      </c>
      <c r="BB20" s="166">
        <v>11.930199999999999</v>
      </c>
      <c r="BC20" s="166">
        <v>13.5025</v>
      </c>
      <c r="BD20" s="166">
        <v>-5.5</v>
      </c>
      <c r="BE20" s="166">
        <v>-5.4</v>
      </c>
      <c r="BF20" s="167"/>
      <c r="BG20" s="166">
        <v>-17.6707</v>
      </c>
      <c r="BH20" s="166">
        <v>-2.4003000000000001</v>
      </c>
      <c r="BI20" s="167"/>
      <c r="BJ20" s="166">
        <v>2.7216</v>
      </c>
      <c r="BK20" s="166">
        <v>1.9814000000000001</v>
      </c>
      <c r="BL20" s="166">
        <v>1.6591</v>
      </c>
      <c r="BM20" s="166">
        <v>1.1904999999999999</v>
      </c>
      <c r="BN20" s="166">
        <v>-106.72320000000001</v>
      </c>
      <c r="BO20" s="166">
        <v>16.6631</v>
      </c>
      <c r="BP20" s="166">
        <v>16.5715</v>
      </c>
      <c r="BQ20" s="166">
        <v>50.520400000000002</v>
      </c>
      <c r="BR20" s="166">
        <v>-210.7928</v>
      </c>
      <c r="BS20" s="167"/>
      <c r="BT20" s="167"/>
      <c r="BU20" s="167"/>
      <c r="BV20" s="166">
        <v>5.0096999999999996</v>
      </c>
      <c r="BW20" s="166">
        <v>7.91</v>
      </c>
      <c r="BX20" s="166">
        <v>4.09</v>
      </c>
      <c r="BY20" s="166">
        <v>-16.059999999999999</v>
      </c>
      <c r="BZ20" s="166">
        <v>0.34</v>
      </c>
      <c r="CA20" s="166">
        <v>-27.457000000000001</v>
      </c>
      <c r="CB20" s="166">
        <v>-27.591000000000001</v>
      </c>
      <c r="CC20" s="166">
        <v>25.606400000000001</v>
      </c>
      <c r="CD20" s="166">
        <v>24.081299999999999</v>
      </c>
      <c r="CE20" s="166">
        <v>30.259799999999998</v>
      </c>
      <c r="CF20" s="166">
        <v>-24.9086</v>
      </c>
      <c r="CG20" s="166">
        <v>-24.9514</v>
      </c>
      <c r="CH20" s="166">
        <v>3.0493000000000001</v>
      </c>
      <c r="CI20" s="167"/>
      <c r="CJ20" s="167"/>
      <c r="CK20" s="167"/>
      <c r="CL20" s="166">
        <v>-18.5</v>
      </c>
      <c r="CM20" s="166">
        <v>-18</v>
      </c>
      <c r="CN20" s="166">
        <v>-2.0099999999999998</v>
      </c>
      <c r="CO20" s="166">
        <v>4.5206</v>
      </c>
      <c r="CP20" s="166">
        <v>4.2838000000000003</v>
      </c>
      <c r="CQ20" s="166">
        <v>3.1482999999999999</v>
      </c>
      <c r="CR20" s="166">
        <v>48.230800000000002</v>
      </c>
      <c r="CS20" s="166">
        <v>47.801600000000001</v>
      </c>
      <c r="CT20" s="166">
        <v>-30.558900000000001</v>
      </c>
      <c r="CU20" s="166">
        <v>-17.8813</v>
      </c>
      <c r="CV20" s="166">
        <v>-31.718399999999999</v>
      </c>
      <c r="CW20" s="166">
        <v>2.5283000000000002</v>
      </c>
      <c r="CX20" s="166">
        <v>24.21</v>
      </c>
      <c r="CY20" s="166">
        <v>8.73</v>
      </c>
      <c r="CZ20" s="166">
        <v>4.8486000000000002</v>
      </c>
      <c r="DA20" s="166">
        <v>3.714</v>
      </c>
      <c r="DB20" s="166">
        <v>-8.35</v>
      </c>
      <c r="DC20" s="167"/>
      <c r="DD20" s="167"/>
      <c r="DE20" s="167"/>
      <c r="DF20" s="166">
        <v>15.336</v>
      </c>
      <c r="DG20" s="167"/>
      <c r="DH20" s="167"/>
      <c r="DI20" s="167"/>
      <c r="DJ20" s="167"/>
      <c r="DK20" s="166">
        <v>0.26919999999999999</v>
      </c>
      <c r="DL20" s="166">
        <v>-2.4310999999999998</v>
      </c>
      <c r="DM20" s="166">
        <v>9.6255000000000006</v>
      </c>
      <c r="DN20" s="166">
        <v>3.7166999999999999</v>
      </c>
      <c r="DO20" s="166">
        <v>-2.08</v>
      </c>
      <c r="DP20" s="166">
        <v>-4.25</v>
      </c>
      <c r="DQ20" s="166">
        <v>9.2844999999999995</v>
      </c>
      <c r="DR20" s="166">
        <v>-17.5397</v>
      </c>
      <c r="DS20" s="166">
        <v>-21.87</v>
      </c>
      <c r="DT20" s="167"/>
      <c r="DU20" s="166">
        <v>23.56</v>
      </c>
      <c r="DV20" s="166">
        <v>-2.0699999999999998</v>
      </c>
      <c r="DW20" s="166">
        <v>-19.545500000000001</v>
      </c>
      <c r="DX20" s="166">
        <v>-9.6545000000000005</v>
      </c>
      <c r="DY20" s="166">
        <v>-40.217700000000001</v>
      </c>
      <c r="DZ20" s="166">
        <v>-39.281799999999997</v>
      </c>
      <c r="EA20" s="167"/>
      <c r="EB20" s="166">
        <v>-29.604099999999999</v>
      </c>
      <c r="EC20" s="166">
        <v>-34.019399999999997</v>
      </c>
      <c r="ED20" s="166">
        <v>-33.999899999999997</v>
      </c>
      <c r="EE20" s="166">
        <v>-11.434200000000001</v>
      </c>
      <c r="EF20" s="166">
        <v>-16.414400000000001</v>
      </c>
      <c r="EG20" s="166">
        <v>-11.946</v>
      </c>
      <c r="EH20" s="166">
        <v>-129.53749999999999</v>
      </c>
      <c r="EI20" s="166">
        <v>-32.212400000000002</v>
      </c>
      <c r="EJ20" s="167"/>
      <c r="EK20" s="166">
        <v>-12.4916</v>
      </c>
      <c r="EL20" s="166">
        <v>-12.5106</v>
      </c>
      <c r="EM20" s="166">
        <v>11.1778</v>
      </c>
      <c r="EN20" s="166">
        <v>-13.1173</v>
      </c>
      <c r="EO20" s="166">
        <v>-13.3414</v>
      </c>
      <c r="EP20" s="166">
        <v>3.0880000000000001</v>
      </c>
      <c r="EQ20" s="166">
        <v>-25.070399999999999</v>
      </c>
      <c r="ER20" s="166">
        <v>-24.7605</v>
      </c>
      <c r="ES20" s="166">
        <v>3.0074000000000001</v>
      </c>
      <c r="ET20" s="166">
        <v>0</v>
      </c>
      <c r="EU20" s="166">
        <v>-4.4000000000000004</v>
      </c>
      <c r="EV20" s="166">
        <v>-0.7</v>
      </c>
      <c r="EW20" s="166">
        <v>5.2426000000000004</v>
      </c>
      <c r="EX20" s="166">
        <v>-26.873699999999999</v>
      </c>
      <c r="EY20" s="166">
        <v>-12.615399999999999</v>
      </c>
      <c r="EZ20" s="166">
        <v>-12.433</v>
      </c>
      <c r="FA20" s="166">
        <v>9.1448999999999998</v>
      </c>
      <c r="FB20" s="166">
        <v>4.5857999999999999</v>
      </c>
      <c r="FC20" s="166">
        <v>-18.5731</v>
      </c>
      <c r="FD20" s="166">
        <v>4.3735999999999997</v>
      </c>
      <c r="FE20" s="167"/>
      <c r="FF20" s="166">
        <v>4.2610999999999999</v>
      </c>
      <c r="FG20" s="167"/>
      <c r="FH20" s="167"/>
      <c r="FI20" s="167"/>
      <c r="FJ20" s="166">
        <v>13.564</v>
      </c>
      <c r="FK20" s="166">
        <v>14.0663</v>
      </c>
      <c r="FL20" s="166">
        <v>-26.625599999999999</v>
      </c>
      <c r="FM20" s="166">
        <v>20.437000000000001</v>
      </c>
      <c r="FN20" s="166">
        <v>20.23</v>
      </c>
      <c r="FO20" s="166">
        <v>-9.8678000000000008</v>
      </c>
      <c r="FP20" s="167"/>
      <c r="FQ20" s="166">
        <v>24.674399999999999</v>
      </c>
      <c r="FR20" s="166">
        <v>-14.41</v>
      </c>
      <c r="FS20" s="166">
        <v>-0.71</v>
      </c>
      <c r="FT20" s="166">
        <v>0.16500000000000001</v>
      </c>
      <c r="FU20" s="166">
        <v>-0.06</v>
      </c>
      <c r="FV20" s="166">
        <v>0.31</v>
      </c>
      <c r="FW20" s="167"/>
      <c r="FX20" s="167"/>
      <c r="FY20" s="166">
        <v>2.3370000000000002</v>
      </c>
      <c r="FZ20" s="166">
        <v>0.44</v>
      </c>
      <c r="GA20" s="167"/>
      <c r="GB20" s="166">
        <v>0.47</v>
      </c>
      <c r="GC20" s="166">
        <v>-15.8802</v>
      </c>
      <c r="GD20" s="166">
        <v>-8.6607000000000003</v>
      </c>
      <c r="GE20" s="166">
        <v>-3.16</v>
      </c>
      <c r="GF20" s="166">
        <v>26.456099999999999</v>
      </c>
      <c r="GG20" s="167"/>
      <c r="GH20" s="166">
        <v>14.2256</v>
      </c>
      <c r="GI20" s="166">
        <v>-1.4983</v>
      </c>
      <c r="GJ20" s="166">
        <v>-1.4332</v>
      </c>
      <c r="GK20" s="166">
        <v>1.7219</v>
      </c>
      <c r="GL20" s="167"/>
      <c r="GM20" s="167"/>
      <c r="GN20" s="166">
        <v>-12.0067</v>
      </c>
      <c r="GO20" s="166">
        <v>-27.552700000000002</v>
      </c>
      <c r="GP20" s="166">
        <v>1.1359999999999999</v>
      </c>
      <c r="GQ20" s="166">
        <v>-18.381399999999999</v>
      </c>
      <c r="GR20" s="166">
        <v>4.9890999999999996</v>
      </c>
      <c r="GS20" s="166">
        <v>4.0053999999999998</v>
      </c>
      <c r="GT20" s="166">
        <v>108.6962</v>
      </c>
      <c r="GU20" s="166">
        <v>-7.1074000000000002</v>
      </c>
      <c r="GV20" s="166">
        <v>-9.1712000000000007</v>
      </c>
      <c r="GW20" s="166">
        <v>8.9146000000000001</v>
      </c>
      <c r="GX20" s="166">
        <v>6.9607999999999999</v>
      </c>
      <c r="GY20" s="166">
        <v>6.1753999999999998</v>
      </c>
      <c r="GZ20" s="166">
        <v>6.0998999999999999</v>
      </c>
      <c r="HA20" s="166">
        <v>7</v>
      </c>
      <c r="HB20" s="166">
        <v>-16.4529</v>
      </c>
      <c r="HC20" s="166">
        <v>-15.257899999999999</v>
      </c>
      <c r="HD20" s="166">
        <v>-8.3800000000000008</v>
      </c>
      <c r="HE20" s="166">
        <v>0</v>
      </c>
      <c r="HF20" s="166">
        <v>20.495000000000001</v>
      </c>
      <c r="HG20" s="166">
        <v>0</v>
      </c>
      <c r="HH20" s="166">
        <v>87.247</v>
      </c>
      <c r="HI20" s="166">
        <v>-23.415199999999999</v>
      </c>
      <c r="HJ20" s="166">
        <v>28.787299999999998</v>
      </c>
      <c r="HK20" s="166">
        <v>0</v>
      </c>
      <c r="HL20" s="166">
        <v>10.9785</v>
      </c>
      <c r="HM20" s="166">
        <v>0</v>
      </c>
      <c r="HN20" s="166">
        <v>0</v>
      </c>
      <c r="HO20" s="166">
        <v>22.977699999999999</v>
      </c>
      <c r="HP20" s="167"/>
      <c r="HQ20" s="166">
        <v>-19.3733</v>
      </c>
      <c r="HR20" s="166">
        <v>-18.7636</v>
      </c>
      <c r="HS20" s="166">
        <v>-13.018800000000001</v>
      </c>
      <c r="HT20" s="166">
        <v>-12.8506</v>
      </c>
      <c r="HU20" s="166">
        <v>17.46</v>
      </c>
      <c r="HV20" s="166">
        <v>17.29</v>
      </c>
      <c r="HW20" s="166">
        <v>-23.8</v>
      </c>
      <c r="HX20" s="166">
        <v>-23.8</v>
      </c>
      <c r="HY20" s="166">
        <v>5.3999999999999999E-2</v>
      </c>
      <c r="HZ20" s="166">
        <v>-9.1199999999999992</v>
      </c>
      <c r="IA20" s="166">
        <v>39.012799999999999</v>
      </c>
      <c r="IB20" s="166">
        <v>21.8598</v>
      </c>
      <c r="IC20" s="166">
        <v>21.750299999999999</v>
      </c>
      <c r="ID20" s="166">
        <v>-19.100000000000001</v>
      </c>
      <c r="IE20" s="166">
        <v>-21.8</v>
      </c>
      <c r="IF20" s="166">
        <v>3.4</v>
      </c>
      <c r="IG20" s="166">
        <v>2.6</v>
      </c>
      <c r="IH20" s="167"/>
      <c r="II20" s="167"/>
      <c r="IJ20" s="166">
        <v>-139.59479999999999</v>
      </c>
      <c r="IK20" s="166">
        <v>27.3294</v>
      </c>
      <c r="IL20" s="166">
        <v>-259.15170000000001</v>
      </c>
      <c r="IM20" s="166">
        <v>-15.1365</v>
      </c>
      <c r="IN20" s="166">
        <v>-28.433599999999998</v>
      </c>
      <c r="IO20" s="166">
        <v>81.6982</v>
      </c>
      <c r="IP20" s="166">
        <v>86.424599999999998</v>
      </c>
      <c r="IQ20" s="166">
        <v>127.11150000000001</v>
      </c>
      <c r="IR20" s="166">
        <v>81.858000000000004</v>
      </c>
      <c r="IS20" s="166">
        <v>12.025</v>
      </c>
      <c r="IT20" s="166">
        <v>10.221500000000001</v>
      </c>
      <c r="IU20" s="166">
        <v>11.334099999999999</v>
      </c>
      <c r="IV20" s="166">
        <v>-18.679300000000001</v>
      </c>
      <c r="IW20" s="166">
        <v>160.79300000000001</v>
      </c>
      <c r="IX20" s="166">
        <v>-197.59299999999999</v>
      </c>
      <c r="IY20" s="166">
        <v>-33.162700000000001</v>
      </c>
      <c r="IZ20" s="166">
        <v>38.630400000000002</v>
      </c>
      <c r="JA20" s="166">
        <v>-1.0290999999999999</v>
      </c>
      <c r="JB20" s="167"/>
      <c r="JC20" s="166">
        <v>-5.52</v>
      </c>
      <c r="JD20" s="166">
        <v>-1.607</v>
      </c>
      <c r="JE20" s="166">
        <v>-1.603</v>
      </c>
      <c r="JF20" s="166">
        <v>0</v>
      </c>
      <c r="JG20" s="166">
        <v>3.6</v>
      </c>
      <c r="JH20" s="166">
        <v>-3.9359999999999999</v>
      </c>
      <c r="JI20" s="166">
        <v>-9.5780999999999992</v>
      </c>
      <c r="JJ20" s="166">
        <v>4.2191000000000001</v>
      </c>
      <c r="JK20" s="166">
        <v>5.2445000000000004</v>
      </c>
      <c r="JL20" s="166">
        <v>12.1</v>
      </c>
      <c r="JM20" s="166">
        <v>1.194</v>
      </c>
      <c r="JN20" s="166">
        <v>0.69699999999999995</v>
      </c>
      <c r="JO20" s="167"/>
      <c r="JP20" s="167"/>
      <c r="JQ20" s="166">
        <v>4.8598999999999997</v>
      </c>
      <c r="JR20" s="166">
        <v>4.2279</v>
      </c>
      <c r="JS20" s="166">
        <v>3.9209000000000001</v>
      </c>
      <c r="JT20" s="167"/>
      <c r="JU20" s="166">
        <v>6.9</v>
      </c>
      <c r="JV20" s="166">
        <v>10.970499999999999</v>
      </c>
      <c r="JW20" s="166">
        <v>0.12</v>
      </c>
      <c r="JX20" s="167"/>
      <c r="JY20" s="166">
        <v>-12.2249</v>
      </c>
      <c r="JZ20" s="166">
        <v>-1.7623</v>
      </c>
      <c r="KA20" s="166">
        <v>-25.667000000000002</v>
      </c>
      <c r="KB20" s="166">
        <v>-8.4016000000000002</v>
      </c>
      <c r="KC20" s="166">
        <v>0</v>
      </c>
      <c r="KD20" s="166">
        <v>-29.812799999999999</v>
      </c>
      <c r="KE20" s="166">
        <v>0</v>
      </c>
      <c r="KF20" s="166">
        <v>0.5</v>
      </c>
      <c r="KG20" s="166">
        <v>-13.5</v>
      </c>
      <c r="KH20" s="166">
        <v>43.908000000000001</v>
      </c>
      <c r="KI20" s="166">
        <v>-124.1444</v>
      </c>
    </row>
    <row r="21" spans="1:295" ht="18" customHeight="1" x14ac:dyDescent="0.25">
      <c r="A21" s="161" t="s">
        <v>41</v>
      </c>
      <c r="B21" s="161" t="s">
        <v>702</v>
      </c>
      <c r="C21" s="165">
        <v>0</v>
      </c>
      <c r="D21" s="166">
        <v>1.3384</v>
      </c>
      <c r="E21" s="166">
        <v>-6.4939</v>
      </c>
      <c r="F21" s="166">
        <v>4.3616000000000001</v>
      </c>
      <c r="G21" s="166">
        <v>8.0825999999999993</v>
      </c>
      <c r="H21" s="167"/>
      <c r="I21" s="166">
        <v>11.219799999999999</v>
      </c>
      <c r="J21" s="167"/>
      <c r="K21" s="166">
        <v>8.7756000000000007</v>
      </c>
      <c r="L21" s="166">
        <v>3.0649000000000002</v>
      </c>
      <c r="M21" s="166">
        <v>4.5061999999999998</v>
      </c>
      <c r="N21" s="166">
        <v>-4.4400000000000004</v>
      </c>
      <c r="O21" s="167"/>
      <c r="P21" s="166">
        <v>-2.2000000000000002</v>
      </c>
      <c r="Q21" s="166">
        <v>2.484</v>
      </c>
      <c r="R21" s="167"/>
      <c r="S21" s="166">
        <v>4.4531000000000001</v>
      </c>
      <c r="T21" s="166">
        <v>-9.9258000000000006</v>
      </c>
      <c r="U21" s="166">
        <v>3.8433000000000002</v>
      </c>
      <c r="V21" s="166">
        <v>3.7031000000000001</v>
      </c>
      <c r="W21" s="166">
        <v>6.5449000000000002</v>
      </c>
      <c r="X21" s="166">
        <v>3.3957000000000002</v>
      </c>
      <c r="Y21" s="166">
        <v>8.6099999999999996E-2</v>
      </c>
      <c r="Z21" s="166">
        <v>2.5345</v>
      </c>
      <c r="AA21" s="167"/>
      <c r="AB21" s="166">
        <v>-0.84840000000000004</v>
      </c>
      <c r="AC21" s="167"/>
      <c r="AD21" s="166">
        <v>-1.1080000000000001</v>
      </c>
      <c r="AE21" s="166">
        <v>2.96</v>
      </c>
      <c r="AF21" s="166">
        <v>-15.54</v>
      </c>
      <c r="AG21" s="167"/>
      <c r="AH21" s="166">
        <v>-1.603</v>
      </c>
      <c r="AI21" s="166">
        <v>0.218</v>
      </c>
      <c r="AJ21" s="167"/>
      <c r="AK21" s="166">
        <v>-24.38</v>
      </c>
      <c r="AL21" s="167"/>
      <c r="AM21" s="166">
        <v>-3.25</v>
      </c>
      <c r="AN21" s="166">
        <v>-2.39</v>
      </c>
      <c r="AO21" s="166">
        <v>0.8407</v>
      </c>
      <c r="AP21" s="166">
        <v>3.9037999999999999</v>
      </c>
      <c r="AQ21" s="166">
        <v>14.004799999999999</v>
      </c>
      <c r="AR21" s="166">
        <v>15.654500000000001</v>
      </c>
      <c r="AS21" s="166">
        <v>-17.0443</v>
      </c>
      <c r="AT21" s="167"/>
      <c r="AU21" s="166">
        <v>-19.729600000000001</v>
      </c>
      <c r="AV21" s="166">
        <v>2.5329999999999999</v>
      </c>
      <c r="AW21" s="166">
        <v>3.0771999999999999</v>
      </c>
      <c r="AX21" s="166">
        <v>-17.231100000000001</v>
      </c>
      <c r="AY21" s="166">
        <v>-15.8729</v>
      </c>
      <c r="AZ21" s="166">
        <v>17.171299999999999</v>
      </c>
      <c r="BA21" s="166">
        <v>20.3978</v>
      </c>
      <c r="BB21" s="166">
        <v>14.3499</v>
      </c>
      <c r="BC21" s="166">
        <v>13.648899999999999</v>
      </c>
      <c r="BD21" s="166">
        <v>-5.3</v>
      </c>
      <c r="BE21" s="166">
        <v>-5.3</v>
      </c>
      <c r="BF21" s="167"/>
      <c r="BG21" s="166">
        <v>-17.1309</v>
      </c>
      <c r="BH21" s="166">
        <v>-2.4962</v>
      </c>
      <c r="BI21" s="167"/>
      <c r="BJ21" s="166">
        <v>3.1223999999999998</v>
      </c>
      <c r="BK21" s="166">
        <v>1.9257</v>
      </c>
      <c r="BL21" s="166">
        <v>2.3220000000000001</v>
      </c>
      <c r="BM21" s="166">
        <v>1.6149</v>
      </c>
      <c r="BN21" s="166">
        <v>-119.0527</v>
      </c>
      <c r="BO21" s="166">
        <v>19.959099999999999</v>
      </c>
      <c r="BP21" s="166">
        <v>19.837</v>
      </c>
      <c r="BQ21" s="166">
        <v>52.806199999999997</v>
      </c>
      <c r="BR21" s="166">
        <v>-216.4229</v>
      </c>
      <c r="BS21" s="167"/>
      <c r="BT21" s="167"/>
      <c r="BU21" s="167"/>
      <c r="BV21" s="166">
        <v>6.1973000000000003</v>
      </c>
      <c r="BW21" s="166">
        <v>7.83</v>
      </c>
      <c r="BX21" s="166">
        <v>4.0599999999999996</v>
      </c>
      <c r="BY21" s="166">
        <v>-15.3</v>
      </c>
      <c r="BZ21" s="166">
        <v>0.02</v>
      </c>
      <c r="CA21" s="166">
        <v>-27.724900000000002</v>
      </c>
      <c r="CB21" s="166">
        <v>-28.126799999999999</v>
      </c>
      <c r="CC21" s="166">
        <v>26.097300000000001</v>
      </c>
      <c r="CD21" s="166">
        <v>24.8504</v>
      </c>
      <c r="CE21" s="166">
        <v>28.645499999999998</v>
      </c>
      <c r="CF21" s="166">
        <v>-24.748999999999999</v>
      </c>
      <c r="CG21" s="166">
        <v>-23.726199999999999</v>
      </c>
      <c r="CH21" s="166">
        <v>3.3288000000000002</v>
      </c>
      <c r="CI21" s="167"/>
      <c r="CJ21" s="167"/>
      <c r="CK21" s="167"/>
      <c r="CL21" s="166">
        <v>-16.600000000000001</v>
      </c>
      <c r="CM21" s="166">
        <v>-16</v>
      </c>
      <c r="CN21" s="166">
        <v>-1.97</v>
      </c>
      <c r="CO21" s="166">
        <v>5.7252999999999998</v>
      </c>
      <c r="CP21" s="166">
        <v>6.4824999999999999</v>
      </c>
      <c r="CQ21" s="166">
        <v>4.8936999999999999</v>
      </c>
      <c r="CR21" s="166">
        <v>47.3444</v>
      </c>
      <c r="CS21" s="166">
        <v>48.3842</v>
      </c>
      <c r="CT21" s="166">
        <v>-31.481300000000001</v>
      </c>
      <c r="CU21" s="166">
        <v>-18.604399999999998</v>
      </c>
      <c r="CV21" s="166">
        <v>-31.823699999999999</v>
      </c>
      <c r="CW21" s="166">
        <v>2.5548000000000002</v>
      </c>
      <c r="CX21" s="166">
        <v>24.49</v>
      </c>
      <c r="CY21" s="166">
        <v>8.81</v>
      </c>
      <c r="CZ21" s="166">
        <v>5.3174000000000001</v>
      </c>
      <c r="DA21" s="166">
        <v>4.2023000000000001</v>
      </c>
      <c r="DB21" s="166">
        <v>-9.07</v>
      </c>
      <c r="DC21" s="167"/>
      <c r="DD21" s="167"/>
      <c r="DE21" s="167"/>
      <c r="DF21" s="166">
        <v>14.8429</v>
      </c>
      <c r="DG21" s="167"/>
      <c r="DH21" s="167"/>
      <c r="DI21" s="166">
        <v>-16.399999999999999</v>
      </c>
      <c r="DJ21" s="167"/>
      <c r="DK21" s="166">
        <v>0.21790000000000001</v>
      </c>
      <c r="DL21" s="166">
        <v>-1.6831</v>
      </c>
      <c r="DM21" s="166">
        <v>10.5718</v>
      </c>
      <c r="DN21" s="166">
        <v>4.6444999999999999</v>
      </c>
      <c r="DO21" s="166">
        <v>-1.41</v>
      </c>
      <c r="DP21" s="166">
        <v>-4.3099999999999996</v>
      </c>
      <c r="DQ21" s="166">
        <v>9.0054999999999996</v>
      </c>
      <c r="DR21" s="166">
        <v>-17.987300000000001</v>
      </c>
      <c r="DS21" s="166">
        <v>-21.99</v>
      </c>
      <c r="DT21" s="167"/>
      <c r="DU21" s="166">
        <v>23.74</v>
      </c>
      <c r="DV21" s="166">
        <v>-2.08</v>
      </c>
      <c r="DW21" s="166">
        <v>-19.709099999999999</v>
      </c>
      <c r="DX21" s="166">
        <v>-9.3454999999999995</v>
      </c>
      <c r="DY21" s="166">
        <v>-40.436500000000002</v>
      </c>
      <c r="DZ21" s="166">
        <v>-39.318199999999997</v>
      </c>
      <c r="EA21" s="167"/>
      <c r="EB21" s="166">
        <v>-27.748799999999999</v>
      </c>
      <c r="EC21" s="166">
        <v>-33.188899999999997</v>
      </c>
      <c r="ED21" s="166">
        <v>-31.428999999999998</v>
      </c>
      <c r="EE21" s="166">
        <v>-9.01</v>
      </c>
      <c r="EF21" s="166">
        <v>-15.643000000000001</v>
      </c>
      <c r="EG21" s="166">
        <v>-11.054</v>
      </c>
      <c r="EH21" s="166">
        <v>-128.57380000000001</v>
      </c>
      <c r="EI21" s="166">
        <v>-33.454000000000001</v>
      </c>
      <c r="EJ21" s="167"/>
      <c r="EK21" s="166">
        <v>-14.2013</v>
      </c>
      <c r="EL21" s="166">
        <v>-12.636200000000001</v>
      </c>
      <c r="EM21" s="166">
        <v>14.5746</v>
      </c>
      <c r="EN21" s="166">
        <v>-13.3924</v>
      </c>
      <c r="EO21" s="166">
        <v>-11.320499999999999</v>
      </c>
      <c r="EP21" s="166">
        <v>15.375999999999999</v>
      </c>
      <c r="EQ21" s="166">
        <v>-26.1295</v>
      </c>
      <c r="ER21" s="166">
        <v>-26.338200000000001</v>
      </c>
      <c r="ES21" s="166">
        <v>2.7097000000000002</v>
      </c>
      <c r="ET21" s="166">
        <v>-9.6</v>
      </c>
      <c r="EU21" s="166">
        <v>-5.52</v>
      </c>
      <c r="EV21" s="166">
        <v>-0.2</v>
      </c>
      <c r="EW21" s="166">
        <v>5.7252999999999998</v>
      </c>
      <c r="EX21" s="166">
        <v>-29.174900000000001</v>
      </c>
      <c r="EY21" s="166">
        <v>-11.714600000000001</v>
      </c>
      <c r="EZ21" s="166">
        <v>-11.7165</v>
      </c>
      <c r="FA21" s="166">
        <v>8.5908999999999995</v>
      </c>
      <c r="FB21" s="166">
        <v>-0.47270000000000001</v>
      </c>
      <c r="FC21" s="166">
        <v>-17.632200000000001</v>
      </c>
      <c r="FD21" s="166">
        <v>3.9784999999999999</v>
      </c>
      <c r="FE21" s="167"/>
      <c r="FF21" s="166">
        <v>3.9708999999999999</v>
      </c>
      <c r="FG21" s="166">
        <v>0</v>
      </c>
      <c r="FH21" s="166">
        <v>0</v>
      </c>
      <c r="FI21" s="167"/>
      <c r="FJ21" s="166">
        <v>14.401199999999999</v>
      </c>
      <c r="FK21" s="166">
        <v>14.2338</v>
      </c>
      <c r="FL21" s="166">
        <v>-26.123200000000001</v>
      </c>
      <c r="FM21" s="166">
        <v>20.345700000000001</v>
      </c>
      <c r="FN21" s="166">
        <v>20.349</v>
      </c>
      <c r="FO21" s="166">
        <v>-11.553000000000001</v>
      </c>
      <c r="FP21" s="167"/>
      <c r="FQ21" s="166">
        <v>22.633400000000002</v>
      </c>
      <c r="FR21" s="166">
        <v>-15.67</v>
      </c>
      <c r="FS21" s="166">
        <v>-0.62029999999999996</v>
      </c>
      <c r="FT21" s="166">
        <v>0.11559999999999999</v>
      </c>
      <c r="FU21" s="166">
        <v>-0.08</v>
      </c>
      <c r="FV21" s="166">
        <v>1.96</v>
      </c>
      <c r="FW21" s="166">
        <v>-21.931799999999999</v>
      </c>
      <c r="FX21" s="167"/>
      <c r="FY21" s="166">
        <v>2.2650000000000001</v>
      </c>
      <c r="FZ21" s="166">
        <v>0.54200000000000004</v>
      </c>
      <c r="GA21" s="167"/>
      <c r="GB21" s="166">
        <v>-0.52</v>
      </c>
      <c r="GC21" s="166">
        <v>-14.0061</v>
      </c>
      <c r="GD21" s="166">
        <v>-6.3856000000000002</v>
      </c>
      <c r="GE21" s="166">
        <v>-3.57</v>
      </c>
      <c r="GF21" s="166">
        <v>25.096</v>
      </c>
      <c r="GG21" s="167"/>
      <c r="GH21" s="166">
        <v>14.0344</v>
      </c>
      <c r="GI21" s="166">
        <v>-1.4252</v>
      </c>
      <c r="GJ21" s="166">
        <v>-1.5177</v>
      </c>
      <c r="GK21" s="166">
        <v>1.661</v>
      </c>
      <c r="GL21" s="167"/>
      <c r="GM21" s="167"/>
      <c r="GN21" s="167"/>
      <c r="GO21" s="166">
        <v>-26.7241</v>
      </c>
      <c r="GP21" s="166">
        <v>0.98729999999999996</v>
      </c>
      <c r="GQ21" s="166">
        <v>-17.702200000000001</v>
      </c>
      <c r="GR21" s="166">
        <v>2.8052999999999999</v>
      </c>
      <c r="GS21" s="166">
        <v>3.1518999999999999</v>
      </c>
      <c r="GT21" s="166">
        <v>109.3361</v>
      </c>
      <c r="GU21" s="166">
        <v>-7.1295000000000002</v>
      </c>
      <c r="GV21" s="166">
        <v>-8.9740000000000002</v>
      </c>
      <c r="GW21" s="166">
        <v>8.9429999999999996</v>
      </c>
      <c r="GX21" s="166">
        <v>6.1338999999999997</v>
      </c>
      <c r="GY21" s="166">
        <v>6.2853000000000003</v>
      </c>
      <c r="GZ21" s="166">
        <v>6.3925999999999998</v>
      </c>
      <c r="HA21" s="166">
        <v>5.6894999999999998</v>
      </c>
      <c r="HB21" s="166">
        <v>-19.226700000000001</v>
      </c>
      <c r="HC21" s="166">
        <v>-17.265799999999999</v>
      </c>
      <c r="HD21" s="166">
        <v>-2.5099999999999998</v>
      </c>
      <c r="HE21" s="166">
        <v>-3.9740000000000002</v>
      </c>
      <c r="HF21" s="166">
        <v>8.8431999999999995</v>
      </c>
      <c r="HG21" s="166">
        <v>7.3803999999999998</v>
      </c>
      <c r="HH21" s="166">
        <v>95.266599999999997</v>
      </c>
      <c r="HI21" s="166">
        <v>-28.492699999999999</v>
      </c>
      <c r="HJ21" s="166">
        <v>24.4038</v>
      </c>
      <c r="HK21" s="166">
        <v>0</v>
      </c>
      <c r="HL21" s="166">
        <v>10.6555</v>
      </c>
      <c r="HM21" s="166">
        <v>0</v>
      </c>
      <c r="HN21" s="166">
        <v>0</v>
      </c>
      <c r="HO21" s="167"/>
      <c r="HP21" s="167"/>
      <c r="HQ21" s="166">
        <v>-19.494199999999999</v>
      </c>
      <c r="HR21" s="166">
        <v>-18.769100000000002</v>
      </c>
      <c r="HS21" s="166">
        <v>-12.9284</v>
      </c>
      <c r="HT21" s="166">
        <v>-12.8973</v>
      </c>
      <c r="HU21" s="166">
        <v>17.809999999999999</v>
      </c>
      <c r="HV21" s="166">
        <v>17.52</v>
      </c>
      <c r="HW21" s="166">
        <v>-24.3</v>
      </c>
      <c r="HX21" s="166">
        <v>-24.9</v>
      </c>
      <c r="HY21" s="166">
        <v>3.5700000000000003E-2</v>
      </c>
      <c r="HZ21" s="166">
        <v>-7.28</v>
      </c>
      <c r="IA21" s="166">
        <v>45.782699999999998</v>
      </c>
      <c r="IB21" s="166">
        <v>20.143599999999999</v>
      </c>
      <c r="IC21" s="166">
        <v>20.039899999999999</v>
      </c>
      <c r="ID21" s="166">
        <v>-18.2</v>
      </c>
      <c r="IE21" s="166">
        <v>-23.4</v>
      </c>
      <c r="IF21" s="166">
        <v>3.4</v>
      </c>
      <c r="IG21" s="166">
        <v>2.8</v>
      </c>
      <c r="IH21" s="166">
        <v>-17.996099999999998</v>
      </c>
      <c r="II21" s="166">
        <v>-17.950299999999999</v>
      </c>
      <c r="IJ21" s="166">
        <v>-163.05459999999999</v>
      </c>
      <c r="IK21" s="166">
        <v>18.552600000000002</v>
      </c>
      <c r="IL21" s="166">
        <v>-217.5692</v>
      </c>
      <c r="IM21" s="166">
        <v>-14.427</v>
      </c>
      <c r="IN21" s="166">
        <v>-26.210999999999999</v>
      </c>
      <c r="IO21" s="166">
        <v>73.736099999999993</v>
      </c>
      <c r="IP21" s="166">
        <v>96.014600000000002</v>
      </c>
      <c r="IQ21" s="166">
        <v>78.736400000000003</v>
      </c>
      <c r="IR21" s="166">
        <v>135.6952</v>
      </c>
      <c r="IS21" s="166">
        <v>0.78879999999999995</v>
      </c>
      <c r="IT21" s="166">
        <v>11.6686</v>
      </c>
      <c r="IU21" s="166">
        <v>11.3443</v>
      </c>
      <c r="IV21" s="166">
        <v>31.52</v>
      </c>
      <c r="IW21" s="166">
        <v>105.739</v>
      </c>
      <c r="IX21" s="166">
        <v>-245.24260000000001</v>
      </c>
      <c r="IY21" s="166">
        <v>-0.36659999999999998</v>
      </c>
      <c r="IZ21" s="166">
        <v>-1.0807</v>
      </c>
      <c r="JA21" s="166">
        <v>-1.8029999999999999</v>
      </c>
      <c r="JB21" s="167"/>
      <c r="JC21" s="166">
        <v>-5.92</v>
      </c>
      <c r="JD21" s="166">
        <v>-1.3839999999999999</v>
      </c>
      <c r="JE21" s="166">
        <v>-1.3919999999999999</v>
      </c>
      <c r="JF21" s="166">
        <v>0.32</v>
      </c>
      <c r="JG21" s="166">
        <v>2.96</v>
      </c>
      <c r="JH21" s="166">
        <v>-3.8491</v>
      </c>
      <c r="JI21" s="166">
        <v>-8.6411999999999995</v>
      </c>
      <c r="JJ21" s="166">
        <v>3.0198</v>
      </c>
      <c r="JK21" s="166">
        <v>5.0705999999999998</v>
      </c>
      <c r="JL21" s="166">
        <v>12.8</v>
      </c>
      <c r="JM21" s="166">
        <v>0.50900000000000001</v>
      </c>
      <c r="JN21" s="166">
        <v>7.2999999999999995E-2</v>
      </c>
      <c r="JO21" s="167"/>
      <c r="JP21" s="167"/>
      <c r="JQ21" s="166">
        <v>3.6208999999999998</v>
      </c>
      <c r="JR21" s="166">
        <v>3.2542</v>
      </c>
      <c r="JS21" s="166">
        <v>3.4493999999999998</v>
      </c>
      <c r="JT21" s="167"/>
      <c r="JU21" s="166">
        <v>8.5</v>
      </c>
      <c r="JV21" s="166">
        <v>10.779199999999999</v>
      </c>
      <c r="JW21" s="166">
        <v>0.24</v>
      </c>
      <c r="JX21" s="167"/>
      <c r="JY21" s="166">
        <v>-11.9932</v>
      </c>
      <c r="JZ21" s="166">
        <v>-1.2884</v>
      </c>
      <c r="KA21" s="166">
        <v>-24.884399999999999</v>
      </c>
      <c r="KB21" s="166">
        <v>-8.7121999999999993</v>
      </c>
      <c r="KC21" s="166">
        <v>-2.3523000000000001</v>
      </c>
      <c r="KD21" s="166">
        <v>-30.083300000000001</v>
      </c>
      <c r="KE21" s="166">
        <v>0</v>
      </c>
      <c r="KF21" s="166">
        <v>-1.1000000000000001</v>
      </c>
      <c r="KG21" s="166">
        <v>-12.7</v>
      </c>
      <c r="KH21" s="166">
        <v>38.311999999999998</v>
      </c>
      <c r="KI21" s="166">
        <v>-120.3265</v>
      </c>
    </row>
    <row r="22" spans="1:295" ht="18" customHeight="1" x14ac:dyDescent="0.25">
      <c r="A22" s="161" t="s">
        <v>41</v>
      </c>
      <c r="B22" s="161" t="s">
        <v>703</v>
      </c>
      <c r="C22" s="165">
        <v>0</v>
      </c>
      <c r="D22" s="166">
        <v>1.0043</v>
      </c>
      <c r="E22" s="166">
        <v>-6.1654999999999998</v>
      </c>
      <c r="F22" s="166">
        <v>3.9847999999999999</v>
      </c>
      <c r="G22" s="166">
        <v>7.9476000000000004</v>
      </c>
      <c r="H22" s="167"/>
      <c r="I22" s="166">
        <v>12.0616</v>
      </c>
      <c r="J22" s="167"/>
      <c r="K22" s="166">
        <v>9.5388000000000002</v>
      </c>
      <c r="L22" s="166">
        <v>3.6909000000000001</v>
      </c>
      <c r="M22" s="166">
        <v>5.0633999999999997</v>
      </c>
      <c r="N22" s="166">
        <v>-4.4400000000000004</v>
      </c>
      <c r="O22" s="167"/>
      <c r="P22" s="167"/>
      <c r="Q22" s="166">
        <v>2.484</v>
      </c>
      <c r="R22" s="167"/>
      <c r="S22" s="166">
        <v>4.3188000000000004</v>
      </c>
      <c r="T22" s="166">
        <v>-10.1785</v>
      </c>
      <c r="U22" s="166">
        <v>3.7404000000000002</v>
      </c>
      <c r="V22" s="166">
        <v>3.4983</v>
      </c>
      <c r="W22" s="166">
        <v>6.3792999999999997</v>
      </c>
      <c r="X22" s="166">
        <v>2.5847000000000002</v>
      </c>
      <c r="Y22" s="166">
        <v>1.7500000000000002E-2</v>
      </c>
      <c r="Z22" s="166">
        <v>2.4962</v>
      </c>
      <c r="AA22" s="167"/>
      <c r="AB22" s="166">
        <v>-0.85329999999999995</v>
      </c>
      <c r="AC22" s="167"/>
      <c r="AD22" s="166">
        <v>-1.1419999999999999</v>
      </c>
      <c r="AE22" s="166">
        <v>3.6819999999999999</v>
      </c>
      <c r="AF22" s="166">
        <v>-15.54</v>
      </c>
      <c r="AG22" s="167"/>
      <c r="AH22" s="166">
        <v>-0.45100000000000001</v>
      </c>
      <c r="AI22" s="166">
        <v>0.23499999999999999</v>
      </c>
      <c r="AJ22" s="167"/>
      <c r="AK22" s="166">
        <v>-25.07</v>
      </c>
      <c r="AL22" s="167"/>
      <c r="AM22" s="166">
        <v>-3.06</v>
      </c>
      <c r="AN22" s="166">
        <v>-3.03</v>
      </c>
      <c r="AO22" s="166">
        <v>0.78049999999999997</v>
      </c>
      <c r="AP22" s="166">
        <v>4.1192000000000002</v>
      </c>
      <c r="AQ22" s="166">
        <v>15.1957</v>
      </c>
      <c r="AR22" s="166">
        <v>16.8155</v>
      </c>
      <c r="AS22" s="166">
        <v>-15.694100000000001</v>
      </c>
      <c r="AT22" s="167"/>
      <c r="AU22" s="166">
        <v>-20.905200000000001</v>
      </c>
      <c r="AV22" s="166">
        <v>1.7673000000000001</v>
      </c>
      <c r="AW22" s="166">
        <v>3.1454</v>
      </c>
      <c r="AX22" s="166">
        <v>-16.7483</v>
      </c>
      <c r="AY22" s="166">
        <v>-14.946</v>
      </c>
      <c r="AZ22" s="166">
        <v>14.884399999999999</v>
      </c>
      <c r="BA22" s="166">
        <v>15.8886</v>
      </c>
      <c r="BB22" s="166">
        <v>12.7052</v>
      </c>
      <c r="BC22" s="166">
        <v>13.2637</v>
      </c>
      <c r="BD22" s="166">
        <v>-5.7</v>
      </c>
      <c r="BE22" s="166">
        <v>-5.7</v>
      </c>
      <c r="BF22" s="167"/>
      <c r="BG22" s="166">
        <v>-17.8186</v>
      </c>
      <c r="BH22" s="166">
        <v>-2.5335000000000001</v>
      </c>
      <c r="BI22" s="167"/>
      <c r="BJ22" s="166">
        <v>3.6457999999999999</v>
      </c>
      <c r="BK22" s="166">
        <v>1.7352000000000001</v>
      </c>
      <c r="BL22" s="166">
        <v>2.9649999999999999</v>
      </c>
      <c r="BM22" s="166">
        <v>1.8511</v>
      </c>
      <c r="BN22" s="166">
        <v>-116.27549999999999</v>
      </c>
      <c r="BO22" s="166">
        <v>23.468699999999998</v>
      </c>
      <c r="BP22" s="166">
        <v>23.224599999999999</v>
      </c>
      <c r="BQ22" s="166">
        <v>51.612000000000002</v>
      </c>
      <c r="BR22" s="166">
        <v>-208.86670000000001</v>
      </c>
      <c r="BS22" s="167"/>
      <c r="BT22" s="167"/>
      <c r="BU22" s="167"/>
      <c r="BV22" s="167"/>
      <c r="BW22" s="166">
        <v>7.91</v>
      </c>
      <c r="BX22" s="166">
        <v>4.3</v>
      </c>
      <c r="BY22" s="166">
        <v>-15.25</v>
      </c>
      <c r="BZ22" s="166">
        <v>7.0000000000000007E-2</v>
      </c>
      <c r="CA22" s="166">
        <v>-29.734300000000001</v>
      </c>
      <c r="CB22" s="166">
        <v>-30.002199999999998</v>
      </c>
      <c r="CC22" s="166">
        <v>29.179099999999998</v>
      </c>
      <c r="CD22" s="166">
        <v>28.192900000000002</v>
      </c>
      <c r="CE22" s="166">
        <v>28.200600000000001</v>
      </c>
      <c r="CF22" s="166">
        <v>-27.5779</v>
      </c>
      <c r="CG22" s="166">
        <v>-27.7088</v>
      </c>
      <c r="CH22" s="166">
        <v>3.3610000000000002</v>
      </c>
      <c r="CI22" s="167"/>
      <c r="CJ22" s="167"/>
      <c r="CK22" s="167"/>
      <c r="CL22" s="166">
        <v>-15.7</v>
      </c>
      <c r="CM22" s="166">
        <v>-15.2</v>
      </c>
      <c r="CN22" s="166">
        <v>-2.14</v>
      </c>
      <c r="CO22" s="166">
        <v>5.6638999999999999</v>
      </c>
      <c r="CP22" s="166">
        <v>5.1741999999999999</v>
      </c>
      <c r="CQ22" s="166">
        <v>4.141</v>
      </c>
      <c r="CR22" s="166">
        <v>49.530200000000001</v>
      </c>
      <c r="CS22" s="166">
        <v>49.960999999999999</v>
      </c>
      <c r="CT22" s="166">
        <v>-31.4983</v>
      </c>
      <c r="CU22" s="166">
        <v>-19.5473</v>
      </c>
      <c r="CV22" s="166">
        <v>-32.3504</v>
      </c>
      <c r="CW22" s="166">
        <v>2.5870000000000002</v>
      </c>
      <c r="CX22" s="166">
        <v>26.07</v>
      </c>
      <c r="CY22" s="166">
        <v>9.27</v>
      </c>
      <c r="CZ22" s="166">
        <v>5.9424000000000001</v>
      </c>
      <c r="DA22" s="166">
        <v>4.8859000000000004</v>
      </c>
      <c r="DB22" s="166">
        <v>-9.43</v>
      </c>
      <c r="DC22" s="167"/>
      <c r="DD22" s="167"/>
      <c r="DE22" s="167"/>
      <c r="DF22" s="166">
        <v>13.1835</v>
      </c>
      <c r="DG22" s="167"/>
      <c r="DH22" s="167"/>
      <c r="DI22" s="167"/>
      <c r="DJ22" s="167"/>
      <c r="DK22" s="166">
        <v>0.52190000000000003</v>
      </c>
      <c r="DL22" s="166">
        <v>-0.93500000000000005</v>
      </c>
      <c r="DM22" s="166">
        <v>10.8873</v>
      </c>
      <c r="DN22" s="166">
        <v>5.9432999999999998</v>
      </c>
      <c r="DO22" s="166">
        <v>-0.44</v>
      </c>
      <c r="DP22" s="166">
        <v>-4.3600000000000003</v>
      </c>
      <c r="DQ22" s="166">
        <v>8.1374999999999993</v>
      </c>
      <c r="DR22" s="166">
        <v>-18.251000000000001</v>
      </c>
      <c r="DS22" s="166">
        <v>-21.63</v>
      </c>
      <c r="DT22" s="167"/>
      <c r="DU22" s="166">
        <v>25.49</v>
      </c>
      <c r="DV22" s="166">
        <v>-0.97</v>
      </c>
      <c r="DW22" s="166">
        <v>-19.4727</v>
      </c>
      <c r="DX22" s="166">
        <v>-10.063599999999999</v>
      </c>
      <c r="DY22" s="166">
        <v>-43.148000000000003</v>
      </c>
      <c r="DZ22" s="166">
        <v>-41.672699999999999</v>
      </c>
      <c r="EA22" s="167"/>
      <c r="EB22" s="166">
        <v>-25.162199999999999</v>
      </c>
      <c r="EC22" s="166">
        <v>-32.075299999999999</v>
      </c>
      <c r="ED22" s="166">
        <v>-30.5351</v>
      </c>
      <c r="EE22" s="166">
        <v>-13.2837</v>
      </c>
      <c r="EF22" s="166">
        <v>-22.9117</v>
      </c>
      <c r="EG22" s="166">
        <v>-11.472</v>
      </c>
      <c r="EH22" s="166">
        <v>-126.68989999999999</v>
      </c>
      <c r="EI22" s="166">
        <v>-53.275700000000001</v>
      </c>
      <c r="EJ22" s="167"/>
      <c r="EK22" s="166">
        <v>-13.994300000000001</v>
      </c>
      <c r="EL22" s="166">
        <v>-12.3741</v>
      </c>
      <c r="EM22" s="166">
        <v>13.4811</v>
      </c>
      <c r="EN22" s="166">
        <v>-10.2751</v>
      </c>
      <c r="EO22" s="166">
        <v>-10.024800000000001</v>
      </c>
      <c r="EP22" s="166">
        <v>16.911999999999999</v>
      </c>
      <c r="EQ22" s="166">
        <v>-28.497</v>
      </c>
      <c r="ER22" s="166">
        <v>-28.709700000000002</v>
      </c>
      <c r="ES22" s="166">
        <v>2.5746000000000002</v>
      </c>
      <c r="ET22" s="166">
        <v>-13.37</v>
      </c>
      <c r="EU22" s="166">
        <v>-3.59</v>
      </c>
      <c r="EV22" s="166">
        <v>14.3</v>
      </c>
      <c r="EW22" s="166">
        <v>5.9688999999999997</v>
      </c>
      <c r="EX22" s="166">
        <v>-19.880800000000001</v>
      </c>
      <c r="EY22" s="166">
        <v>-11.5891</v>
      </c>
      <c r="EZ22" s="166">
        <v>-11.449199999999999</v>
      </c>
      <c r="FA22" s="166">
        <v>7.9217000000000004</v>
      </c>
      <c r="FB22" s="166">
        <v>6.5217999999999998</v>
      </c>
      <c r="FC22" s="166">
        <v>-17.496400000000001</v>
      </c>
      <c r="FD22" s="166">
        <v>4.2332999999999998</v>
      </c>
      <c r="FE22" s="167"/>
      <c r="FF22" s="166">
        <v>4.0054999999999996</v>
      </c>
      <c r="FG22" s="166">
        <v>0</v>
      </c>
      <c r="FH22" s="166">
        <v>0</v>
      </c>
      <c r="FI22" s="167"/>
      <c r="FJ22" s="166">
        <v>16.410699999999999</v>
      </c>
      <c r="FK22" s="166">
        <v>16.578199999999999</v>
      </c>
      <c r="FL22" s="166">
        <v>-26.458100000000002</v>
      </c>
      <c r="FM22" s="166">
        <v>22.186499999999999</v>
      </c>
      <c r="FN22" s="166">
        <v>22.246099999999998</v>
      </c>
      <c r="FO22" s="166">
        <v>-10.226000000000001</v>
      </c>
      <c r="FP22" s="167"/>
      <c r="FQ22" s="166">
        <v>22.989899999999999</v>
      </c>
      <c r="FR22" s="166">
        <v>-15.41</v>
      </c>
      <c r="FS22" s="166">
        <v>-0.71</v>
      </c>
      <c r="FT22" s="166">
        <v>0.13020000000000001</v>
      </c>
      <c r="FU22" s="166">
        <v>0</v>
      </c>
      <c r="FV22" s="166">
        <v>1.65</v>
      </c>
      <c r="FW22" s="166">
        <v>-23.778700000000001</v>
      </c>
      <c r="FX22" s="167"/>
      <c r="FY22" s="166">
        <v>2.3359999999999999</v>
      </c>
      <c r="FZ22" s="166">
        <v>0.38600000000000001</v>
      </c>
      <c r="GA22" s="167"/>
      <c r="GB22" s="166">
        <v>-1.1100000000000001</v>
      </c>
      <c r="GC22" s="166">
        <v>-15.756600000000001</v>
      </c>
      <c r="GD22" s="166">
        <v>-8.5820000000000007</v>
      </c>
      <c r="GE22" s="166">
        <v>-3.71</v>
      </c>
      <c r="GF22" s="166">
        <v>24.108899999999998</v>
      </c>
      <c r="GG22" s="167"/>
      <c r="GH22" s="166">
        <v>13.6881</v>
      </c>
      <c r="GI22" s="166">
        <v>-1.4124000000000001</v>
      </c>
      <c r="GJ22" s="166">
        <v>-1.5815999999999999</v>
      </c>
      <c r="GK22" s="166">
        <v>1.744</v>
      </c>
      <c r="GL22" s="167"/>
      <c r="GM22" s="167"/>
      <c r="GN22" s="166">
        <v>-11.8306</v>
      </c>
      <c r="GO22" s="166">
        <v>-28.365600000000001</v>
      </c>
      <c r="GP22" s="166">
        <v>0.39369999999999999</v>
      </c>
      <c r="GQ22" s="166">
        <v>-16.976400000000002</v>
      </c>
      <c r="GR22" s="166">
        <v>2.9163999999999999</v>
      </c>
      <c r="GS22" s="166">
        <v>3.1957</v>
      </c>
      <c r="GT22" s="166">
        <v>105.4491</v>
      </c>
      <c r="GU22" s="166">
        <v>-6.8917000000000002</v>
      </c>
      <c r="GV22" s="166">
        <v>-8.4029000000000007</v>
      </c>
      <c r="GW22" s="166">
        <v>8.8378999999999994</v>
      </c>
      <c r="GX22" s="166">
        <v>6.0654000000000003</v>
      </c>
      <c r="GY22" s="166">
        <v>6.6661999999999999</v>
      </c>
      <c r="GZ22" s="166">
        <v>6.7405999999999997</v>
      </c>
      <c r="HA22" s="166">
        <v>1.9433</v>
      </c>
      <c r="HB22" s="166">
        <v>-23.269400000000001</v>
      </c>
      <c r="HC22" s="166">
        <v>-22.9998</v>
      </c>
      <c r="HD22" s="166">
        <v>-4.6100000000000003</v>
      </c>
      <c r="HE22" s="166">
        <v>0</v>
      </c>
      <c r="HF22" s="166">
        <v>0</v>
      </c>
      <c r="HG22" s="166">
        <v>0</v>
      </c>
      <c r="HH22" s="166">
        <v>95.892099999999999</v>
      </c>
      <c r="HI22" s="166">
        <v>-38.589100000000002</v>
      </c>
      <c r="HJ22" s="166">
        <v>14.1708</v>
      </c>
      <c r="HK22" s="166">
        <v>5.2798999999999996</v>
      </c>
      <c r="HL22" s="166">
        <v>12.9114</v>
      </c>
      <c r="HM22" s="166">
        <v>-11.351100000000001</v>
      </c>
      <c r="HN22" s="166">
        <v>-12.4787</v>
      </c>
      <c r="HO22" s="166">
        <v>3.8881000000000001</v>
      </c>
      <c r="HP22" s="166">
        <v>2.2353999999999998</v>
      </c>
      <c r="HQ22" s="166">
        <v>-17.241900000000001</v>
      </c>
      <c r="HR22" s="166">
        <v>-16.709099999999999</v>
      </c>
      <c r="HS22" s="166">
        <v>-17.5914</v>
      </c>
      <c r="HT22" s="166">
        <v>-17.675899999999999</v>
      </c>
      <c r="HU22" s="166">
        <v>25.36</v>
      </c>
      <c r="HV22" s="166">
        <v>24.99</v>
      </c>
      <c r="HW22" s="166">
        <v>-26</v>
      </c>
      <c r="HX22" s="166">
        <v>-26.2</v>
      </c>
      <c r="HY22" s="166">
        <v>3.5700000000000003E-2</v>
      </c>
      <c r="HZ22" s="166">
        <v>-0.96</v>
      </c>
      <c r="IA22" s="166">
        <v>56.772300000000001</v>
      </c>
      <c r="IB22" s="166">
        <v>20.0564</v>
      </c>
      <c r="IC22" s="166">
        <v>19.9937</v>
      </c>
      <c r="ID22" s="166">
        <v>-18.2</v>
      </c>
      <c r="IE22" s="166">
        <v>-26</v>
      </c>
      <c r="IF22" s="166">
        <v>0.4</v>
      </c>
      <c r="IG22" s="166">
        <v>0</v>
      </c>
      <c r="IH22" s="166">
        <v>-18.2117</v>
      </c>
      <c r="II22" s="166">
        <v>-18.1723</v>
      </c>
      <c r="IJ22" s="166">
        <v>-186.10900000000001</v>
      </c>
      <c r="IK22" s="166">
        <v>7.3985000000000003</v>
      </c>
      <c r="IL22" s="166">
        <v>-207.65469999999999</v>
      </c>
      <c r="IM22" s="166">
        <v>-5.7397999999999998</v>
      </c>
      <c r="IN22" s="166">
        <v>-27.523199999999999</v>
      </c>
      <c r="IO22" s="166">
        <v>49.0608</v>
      </c>
      <c r="IP22" s="166">
        <v>122.0201</v>
      </c>
      <c r="IQ22" s="166">
        <v>79.733400000000003</v>
      </c>
      <c r="IR22" s="166">
        <v>113.8378</v>
      </c>
      <c r="IS22" s="166">
        <v>-29.7576</v>
      </c>
      <c r="IT22" s="166">
        <v>7.5294999999999996</v>
      </c>
      <c r="IU22" s="166">
        <v>6.2298999999999998</v>
      </c>
      <c r="IV22" s="166">
        <v>29.7349</v>
      </c>
      <c r="IW22" s="166">
        <v>72.956500000000005</v>
      </c>
      <c r="IX22" s="166">
        <v>-227.85730000000001</v>
      </c>
      <c r="IY22" s="166">
        <v>-18.695900000000002</v>
      </c>
      <c r="IZ22" s="166">
        <v>17.859000000000002</v>
      </c>
      <c r="JA22" s="166">
        <v>-1.4295</v>
      </c>
      <c r="JB22" s="167"/>
      <c r="JC22" s="166">
        <v>-7.68</v>
      </c>
      <c r="JD22" s="166">
        <v>-1.452</v>
      </c>
      <c r="JE22" s="166">
        <v>-1.46</v>
      </c>
      <c r="JF22" s="166">
        <v>2.16</v>
      </c>
      <c r="JG22" s="166">
        <v>1.76</v>
      </c>
      <c r="JH22" s="166">
        <v>-3.7050999999999998</v>
      </c>
      <c r="JI22" s="166">
        <v>-7.5273000000000003</v>
      </c>
      <c r="JJ22" s="166">
        <v>1.1734</v>
      </c>
      <c r="JK22" s="166">
        <v>6.1234000000000002</v>
      </c>
      <c r="JL22" s="166">
        <v>12.1</v>
      </c>
      <c r="JM22" s="166">
        <v>-2.718</v>
      </c>
      <c r="JN22" s="166">
        <v>-1.6659999999999999</v>
      </c>
      <c r="JO22" s="167"/>
      <c r="JP22" s="167"/>
      <c r="JQ22" s="166">
        <v>3.6998000000000002</v>
      </c>
      <c r="JR22" s="166">
        <v>3.5972</v>
      </c>
      <c r="JS22" s="166">
        <v>3.6023000000000001</v>
      </c>
      <c r="JT22" s="167"/>
      <c r="JU22" s="166">
        <v>9.3000000000000007</v>
      </c>
      <c r="JV22" s="166">
        <v>10.3231</v>
      </c>
      <c r="JW22" s="166">
        <v>0.43</v>
      </c>
      <c r="JX22" s="167"/>
      <c r="JY22" s="166">
        <v>-9.2248999999999999</v>
      </c>
      <c r="JZ22" s="166">
        <v>-2.5152999999999999</v>
      </c>
      <c r="KA22" s="166">
        <v>-27.7605</v>
      </c>
      <c r="KB22" s="166">
        <v>-5.0575999999999999</v>
      </c>
      <c r="KC22" s="166">
        <v>0</v>
      </c>
      <c r="KD22" s="166">
        <v>-32.311500000000002</v>
      </c>
      <c r="KE22" s="166">
        <v>2.6387</v>
      </c>
      <c r="KF22" s="166">
        <v>-2.6</v>
      </c>
      <c r="KG22" s="166">
        <v>-12.8</v>
      </c>
      <c r="KH22" s="166">
        <v>29.0108</v>
      </c>
      <c r="KI22" s="166">
        <v>-106.1756</v>
      </c>
    </row>
    <row r="23" spans="1:295" ht="18" customHeight="1" x14ac:dyDescent="0.25">
      <c r="A23" s="161" t="s">
        <v>41</v>
      </c>
      <c r="B23" s="161" t="s">
        <v>704</v>
      </c>
      <c r="C23" s="165">
        <v>0</v>
      </c>
      <c r="D23" s="166">
        <v>1.2685</v>
      </c>
      <c r="E23" s="166">
        <v>-6.2323000000000004</v>
      </c>
      <c r="F23" s="166">
        <v>4.7157</v>
      </c>
      <c r="G23" s="166">
        <v>8.0129000000000001</v>
      </c>
      <c r="H23" s="167"/>
      <c r="I23" s="166">
        <v>14.0298</v>
      </c>
      <c r="J23" s="167"/>
      <c r="K23" s="166">
        <v>12.939</v>
      </c>
      <c r="L23" s="166">
        <v>5.3148</v>
      </c>
      <c r="M23" s="166">
        <v>6.4566999999999997</v>
      </c>
      <c r="N23" s="166">
        <v>-6.66</v>
      </c>
      <c r="O23" s="166">
        <v>-26.4</v>
      </c>
      <c r="P23" s="166">
        <v>2.2000000000000002</v>
      </c>
      <c r="Q23" s="166">
        <v>4.1399999999999997</v>
      </c>
      <c r="R23" s="166">
        <v>-19.8</v>
      </c>
      <c r="S23" s="166">
        <v>4.5740999999999996</v>
      </c>
      <c r="T23" s="166">
        <v>-11.5678</v>
      </c>
      <c r="U23" s="166">
        <v>4.9093</v>
      </c>
      <c r="V23" s="166">
        <v>4.7915000000000001</v>
      </c>
      <c r="W23" s="166">
        <v>8.7078000000000007</v>
      </c>
      <c r="X23" s="166">
        <v>2.3504</v>
      </c>
      <c r="Y23" s="166">
        <v>0.14749999999999999</v>
      </c>
      <c r="Z23" s="166">
        <v>2.5339</v>
      </c>
      <c r="AA23" s="167"/>
      <c r="AB23" s="166">
        <v>-0.9133</v>
      </c>
      <c r="AC23" s="167"/>
      <c r="AD23" s="166">
        <v>-1.4019999999999999</v>
      </c>
      <c r="AE23" s="166">
        <v>3.4169999999999998</v>
      </c>
      <c r="AF23" s="166">
        <v>-13.32</v>
      </c>
      <c r="AG23" s="166">
        <v>-6.6</v>
      </c>
      <c r="AH23" s="166">
        <v>-0.69299999999999995</v>
      </c>
      <c r="AI23" s="166">
        <v>0.23100000000000001</v>
      </c>
      <c r="AJ23" s="167"/>
      <c r="AK23" s="166">
        <v>-27.69</v>
      </c>
      <c r="AL23" s="167"/>
      <c r="AM23" s="166">
        <v>-0.84</v>
      </c>
      <c r="AN23" s="166">
        <v>-0.59</v>
      </c>
      <c r="AO23" s="166">
        <v>1.7145999999999999</v>
      </c>
      <c r="AP23" s="166">
        <v>3.7845</v>
      </c>
      <c r="AQ23" s="166">
        <v>16.365100000000002</v>
      </c>
      <c r="AR23" s="166">
        <v>17.916899999999998</v>
      </c>
      <c r="AS23" s="166">
        <v>-18.8659</v>
      </c>
      <c r="AT23" s="167"/>
      <c r="AU23" s="166">
        <v>-20.836500000000001</v>
      </c>
      <c r="AV23" s="166">
        <v>0.51980000000000004</v>
      </c>
      <c r="AW23" s="166">
        <v>0.19769999999999999</v>
      </c>
      <c r="AX23" s="166">
        <v>-17.315799999999999</v>
      </c>
      <c r="AY23" s="166">
        <v>-15.323399999999999</v>
      </c>
      <c r="AZ23" s="166">
        <v>12.061500000000001</v>
      </c>
      <c r="BA23" s="166">
        <v>12.9838</v>
      </c>
      <c r="BB23" s="166">
        <v>24.2667</v>
      </c>
      <c r="BC23" s="166">
        <v>12.9382</v>
      </c>
      <c r="BD23" s="166">
        <v>-4.8</v>
      </c>
      <c r="BE23" s="166">
        <v>-4.9000000000000004</v>
      </c>
      <c r="BF23" s="167"/>
      <c r="BG23" s="166">
        <v>-16.4848</v>
      </c>
      <c r="BH23" s="166">
        <v>-2.5985</v>
      </c>
      <c r="BI23" s="167"/>
      <c r="BJ23" s="166">
        <v>8.8193000000000001</v>
      </c>
      <c r="BK23" s="166">
        <v>2.5249000000000001</v>
      </c>
      <c r="BL23" s="166">
        <v>3.8553999999999999</v>
      </c>
      <c r="BM23" s="166">
        <v>2.4706999999999999</v>
      </c>
      <c r="BN23" s="166">
        <v>-105.8382</v>
      </c>
      <c r="BO23" s="166">
        <v>24.536899999999999</v>
      </c>
      <c r="BP23" s="166">
        <v>24.658899999999999</v>
      </c>
      <c r="BQ23" s="166">
        <v>40.394199999999998</v>
      </c>
      <c r="BR23" s="166">
        <v>-197.62860000000001</v>
      </c>
      <c r="BS23" s="167"/>
      <c r="BT23" s="167"/>
      <c r="BU23" s="167"/>
      <c r="BV23" s="166">
        <v>11.426600000000001</v>
      </c>
      <c r="BW23" s="166">
        <v>8.9600000000000009</v>
      </c>
      <c r="BX23" s="166">
        <v>5.55</v>
      </c>
      <c r="BY23" s="166">
        <v>-12.47</v>
      </c>
      <c r="BZ23" s="166">
        <v>1.77</v>
      </c>
      <c r="CA23" s="166">
        <v>-31.6097</v>
      </c>
      <c r="CB23" s="166">
        <v>-34.154899999999998</v>
      </c>
      <c r="CC23" s="166">
        <v>29.565100000000001</v>
      </c>
      <c r="CD23" s="166">
        <v>28.584700000000002</v>
      </c>
      <c r="CE23" s="166">
        <v>29.451499999999999</v>
      </c>
      <c r="CF23" s="166">
        <v>-25.145900000000001</v>
      </c>
      <c r="CG23" s="166">
        <v>-25.021799999999999</v>
      </c>
      <c r="CH23" s="166">
        <v>8.1507000000000005</v>
      </c>
      <c r="CI23" s="166">
        <v>0</v>
      </c>
      <c r="CJ23" s="167"/>
      <c r="CK23" s="167"/>
      <c r="CL23" s="166">
        <v>-12.3</v>
      </c>
      <c r="CM23" s="166">
        <v>-11.8</v>
      </c>
      <c r="CN23" s="166">
        <v>-2.2799999999999998</v>
      </c>
      <c r="CO23" s="166">
        <v>9.3980999999999995</v>
      </c>
      <c r="CP23" s="166">
        <v>10.0336</v>
      </c>
      <c r="CQ23" s="166">
        <v>8.234</v>
      </c>
      <c r="CR23" s="166">
        <v>45.206299999999999</v>
      </c>
      <c r="CS23" s="166">
        <v>45.525599999999997</v>
      </c>
      <c r="CT23" s="166">
        <v>-32.949800000000003</v>
      </c>
      <c r="CU23" s="166">
        <v>-17.285900000000002</v>
      </c>
      <c r="CV23" s="166">
        <v>-33.120899999999999</v>
      </c>
      <c r="CW23" s="166">
        <v>2.7791000000000001</v>
      </c>
      <c r="CX23" s="166">
        <v>28.08</v>
      </c>
      <c r="CY23" s="166">
        <v>10.45</v>
      </c>
      <c r="CZ23" s="166">
        <v>7.1924000000000001</v>
      </c>
      <c r="DA23" s="166">
        <v>6.0576999999999996</v>
      </c>
      <c r="DB23" s="166">
        <v>-10.89</v>
      </c>
      <c r="DC23" s="167"/>
      <c r="DD23" s="167"/>
      <c r="DE23" s="167"/>
      <c r="DF23" s="166">
        <v>11.2349</v>
      </c>
      <c r="DG23" s="167"/>
      <c r="DH23" s="167"/>
      <c r="DI23" s="167"/>
      <c r="DJ23" s="166">
        <v>-19</v>
      </c>
      <c r="DK23" s="166">
        <v>0.8246</v>
      </c>
      <c r="DL23" s="166">
        <v>0.75390000000000001</v>
      </c>
      <c r="DM23" s="166">
        <v>13.5684</v>
      </c>
      <c r="DN23" s="166">
        <v>8.5410000000000004</v>
      </c>
      <c r="DO23" s="166">
        <v>1.28</v>
      </c>
      <c r="DP23" s="166">
        <v>-4.8499999999999996</v>
      </c>
      <c r="DQ23" s="166">
        <v>8.2149999999999999</v>
      </c>
      <c r="DR23" s="166">
        <v>-12.870699999999999</v>
      </c>
      <c r="DS23" s="166">
        <v>-21.14</v>
      </c>
      <c r="DT23" s="167"/>
      <c r="DU23" s="166">
        <v>26.61</v>
      </c>
      <c r="DV23" s="166">
        <v>1.48</v>
      </c>
      <c r="DW23" s="166">
        <v>-15.0364</v>
      </c>
      <c r="DX23" s="166">
        <v>-7.4726999999999997</v>
      </c>
      <c r="DY23" s="166">
        <v>-45.2121</v>
      </c>
      <c r="DZ23" s="166">
        <v>-44.372700000000002</v>
      </c>
      <c r="EA23" s="167"/>
      <c r="EB23" s="166">
        <v>-20.156600000000001</v>
      </c>
      <c r="EC23" s="166">
        <v>-26.178599999999999</v>
      </c>
      <c r="ED23" s="166">
        <v>-27.095099999999999</v>
      </c>
      <c r="EE23" s="166">
        <v>-12.4306</v>
      </c>
      <c r="EF23" s="166">
        <v>-17.8887</v>
      </c>
      <c r="EG23" s="166">
        <v>-11.771000000000001</v>
      </c>
      <c r="EH23" s="166">
        <v>-104.6387</v>
      </c>
      <c r="EI23" s="166">
        <v>-54.700099999999999</v>
      </c>
      <c r="EJ23" s="167"/>
      <c r="EK23" s="166">
        <v>-14.9602</v>
      </c>
      <c r="EL23" s="166">
        <v>-14.045299999999999</v>
      </c>
      <c r="EM23" s="166">
        <v>13.825799999999999</v>
      </c>
      <c r="EN23" s="166">
        <v>-9.0058000000000007</v>
      </c>
      <c r="EO23" s="166">
        <v>-7.8818999999999999</v>
      </c>
      <c r="EP23" s="166">
        <v>-0.51600000000000001</v>
      </c>
      <c r="EQ23" s="166">
        <v>-28.8552</v>
      </c>
      <c r="ER23" s="166">
        <v>-28.830500000000001</v>
      </c>
      <c r="ES23" s="166">
        <v>4.0205000000000002</v>
      </c>
      <c r="ET23" s="166">
        <v>0</v>
      </c>
      <c r="EU23" s="166">
        <v>-4.09</v>
      </c>
      <c r="EV23" s="166">
        <v>2</v>
      </c>
      <c r="EW23" s="166">
        <v>6.5884999999999998</v>
      </c>
      <c r="EX23" s="166">
        <v>-22.436699999999998</v>
      </c>
      <c r="EY23" s="166">
        <v>-12.109400000000001</v>
      </c>
      <c r="EZ23" s="166">
        <v>-11.966100000000001</v>
      </c>
      <c r="FA23" s="166">
        <v>7.7644000000000002</v>
      </c>
      <c r="FB23" s="166">
        <v>6.0159000000000002</v>
      </c>
      <c r="FC23" s="166">
        <v>-19.645600000000002</v>
      </c>
      <c r="FD23" s="166">
        <v>4.0861999999999998</v>
      </c>
      <c r="FE23" s="167"/>
      <c r="FF23" s="166">
        <v>3.9540999999999999</v>
      </c>
      <c r="FG23" s="167"/>
      <c r="FH23" s="166">
        <v>0</v>
      </c>
      <c r="FI23" s="167"/>
      <c r="FJ23" s="166">
        <v>20.597100000000001</v>
      </c>
      <c r="FK23" s="166">
        <v>20.931999999999999</v>
      </c>
      <c r="FL23" s="166">
        <v>-37.342799999999997</v>
      </c>
      <c r="FM23" s="166">
        <v>26.363800000000001</v>
      </c>
      <c r="FN23" s="166">
        <v>26.2913</v>
      </c>
      <c r="FO23" s="166">
        <v>-24.157</v>
      </c>
      <c r="FP23" s="166">
        <v>-17.033799999999999</v>
      </c>
      <c r="FQ23" s="166">
        <v>18.902899999999999</v>
      </c>
      <c r="FR23" s="166">
        <v>-19.21</v>
      </c>
      <c r="FS23" s="166">
        <v>-0.71</v>
      </c>
      <c r="FT23" s="166">
        <v>0.17330000000000001</v>
      </c>
      <c r="FU23" s="166">
        <v>-0.05</v>
      </c>
      <c r="FV23" s="166">
        <v>5.67</v>
      </c>
      <c r="FW23" s="166">
        <v>-17.683399999999999</v>
      </c>
      <c r="FX23" s="167"/>
      <c r="FY23" s="166">
        <v>2.7509999999999999</v>
      </c>
      <c r="FZ23" s="166">
        <v>0.54300000000000004</v>
      </c>
      <c r="GA23" s="167"/>
      <c r="GB23" s="166">
        <v>1.39</v>
      </c>
      <c r="GC23" s="166">
        <v>4.3289999999999997</v>
      </c>
      <c r="GD23" s="166">
        <v>8.2101000000000006</v>
      </c>
      <c r="GE23" s="166">
        <v>-4.6500000000000004</v>
      </c>
      <c r="GF23" s="166">
        <v>27.53</v>
      </c>
      <c r="GG23" s="167"/>
      <c r="GH23" s="166">
        <v>17.295200000000001</v>
      </c>
      <c r="GI23" s="166">
        <v>-3.5552999999999999</v>
      </c>
      <c r="GJ23" s="166">
        <v>-3.7084999999999999</v>
      </c>
      <c r="GK23" s="166">
        <v>1.9060999999999999</v>
      </c>
      <c r="GL23" s="167"/>
      <c r="GM23" s="167"/>
      <c r="GN23" s="166">
        <v>-12.811500000000001</v>
      </c>
      <c r="GO23" s="166">
        <v>-27.349799999999998</v>
      </c>
      <c r="GP23" s="166">
        <v>1.1837</v>
      </c>
      <c r="GQ23" s="166">
        <v>-19.083400000000001</v>
      </c>
      <c r="GR23" s="166">
        <v>2.9138000000000002</v>
      </c>
      <c r="GS23" s="166">
        <v>3.9540000000000002</v>
      </c>
      <c r="GT23" s="166">
        <v>96.299899999999994</v>
      </c>
      <c r="GU23" s="166">
        <v>-10.7935</v>
      </c>
      <c r="GV23" s="166">
        <v>-7.9103000000000003</v>
      </c>
      <c r="GW23" s="166">
        <v>-4.1558999999999999</v>
      </c>
      <c r="GX23" s="166">
        <v>2.1065</v>
      </c>
      <c r="GY23" s="166">
        <v>6.9005000000000001</v>
      </c>
      <c r="GZ23" s="166">
        <v>6.9067999999999996</v>
      </c>
      <c r="HA23" s="166">
        <v>1.607</v>
      </c>
      <c r="HB23" s="166">
        <v>-22.7059</v>
      </c>
      <c r="HC23" s="166">
        <v>-21.6844</v>
      </c>
      <c r="HD23" s="167"/>
      <c r="HE23" s="166">
        <v>0</v>
      </c>
      <c r="HF23" s="166">
        <v>-3.5522999999999998</v>
      </c>
      <c r="HG23" s="166">
        <v>6.5246000000000004</v>
      </c>
      <c r="HH23" s="166">
        <v>95.132300000000001</v>
      </c>
      <c r="HI23" s="166">
        <v>-41.1248</v>
      </c>
      <c r="HJ23" s="166">
        <v>11.268599999999999</v>
      </c>
      <c r="HK23" s="166">
        <v>7.7648999999999999</v>
      </c>
      <c r="HL23" s="166">
        <v>15.5703</v>
      </c>
      <c r="HM23" s="166">
        <v>-11.6683</v>
      </c>
      <c r="HN23" s="166">
        <v>-10.6302</v>
      </c>
      <c r="HO23" s="167"/>
      <c r="HP23" s="167"/>
      <c r="HQ23" s="166">
        <v>-16.412500000000001</v>
      </c>
      <c r="HR23" s="166">
        <v>-16.011399999999998</v>
      </c>
      <c r="HS23" s="166">
        <v>-20.580100000000002</v>
      </c>
      <c r="HT23" s="166">
        <v>-21.160499999999999</v>
      </c>
      <c r="HU23" s="166">
        <v>23.42</v>
      </c>
      <c r="HV23" s="166">
        <v>23.61</v>
      </c>
      <c r="HW23" s="166">
        <v>-23.2</v>
      </c>
      <c r="HX23" s="166">
        <v>-23.8</v>
      </c>
      <c r="HY23" s="166">
        <v>3.5700000000000003E-2</v>
      </c>
      <c r="HZ23" s="166">
        <v>2.64</v>
      </c>
      <c r="IA23" s="166">
        <v>58.597000000000001</v>
      </c>
      <c r="IB23" s="166">
        <v>19.893999999999998</v>
      </c>
      <c r="IC23" s="166">
        <v>19.8278</v>
      </c>
      <c r="ID23" s="166">
        <v>-19.5</v>
      </c>
      <c r="IE23" s="166">
        <v>-23.9</v>
      </c>
      <c r="IF23" s="166">
        <v>-0.7</v>
      </c>
      <c r="IG23" s="166">
        <v>-0.8</v>
      </c>
      <c r="IH23" s="167"/>
      <c r="II23" s="167"/>
      <c r="IJ23" s="166">
        <v>-188.131</v>
      </c>
      <c r="IK23" s="166">
        <v>4.6424000000000003</v>
      </c>
      <c r="IL23" s="166">
        <v>-206.05</v>
      </c>
      <c r="IM23" s="166">
        <v>-6.1314000000000002</v>
      </c>
      <c r="IN23" s="166">
        <v>-28.8599</v>
      </c>
      <c r="IO23" s="166">
        <v>50.883699999999997</v>
      </c>
      <c r="IP23" s="166">
        <v>121.60290000000001</v>
      </c>
      <c r="IQ23" s="166">
        <v>77.217399999999998</v>
      </c>
      <c r="IR23" s="166">
        <v>111.5108</v>
      </c>
      <c r="IS23" s="166">
        <v>-29.304400000000001</v>
      </c>
      <c r="IT23" s="166">
        <v>7.8982999999999999</v>
      </c>
      <c r="IU23" s="166">
        <v>7.5754999999999999</v>
      </c>
      <c r="IV23" s="166">
        <v>34.533700000000003</v>
      </c>
      <c r="IW23" s="166">
        <v>69.688900000000004</v>
      </c>
      <c r="IX23" s="166">
        <v>-230.5703</v>
      </c>
      <c r="IY23" s="166">
        <v>-19.444600000000001</v>
      </c>
      <c r="IZ23" s="166">
        <v>18.9086</v>
      </c>
      <c r="JA23" s="166">
        <v>0.30640000000000001</v>
      </c>
      <c r="JB23" s="167"/>
      <c r="JC23" s="166">
        <v>-6.8</v>
      </c>
      <c r="JD23" s="166">
        <v>-1.3360000000000001</v>
      </c>
      <c r="JE23" s="166">
        <v>-1.3380000000000001</v>
      </c>
      <c r="JF23" s="166">
        <v>1.68</v>
      </c>
      <c r="JG23" s="166">
        <v>2</v>
      </c>
      <c r="JH23" s="166">
        <v>-3.9281000000000001</v>
      </c>
      <c r="JI23" s="166">
        <v>-8.3482000000000003</v>
      </c>
      <c r="JJ23" s="166">
        <v>1.4084000000000001</v>
      </c>
      <c r="JK23" s="166">
        <v>6.3003999999999998</v>
      </c>
      <c r="JL23" s="166">
        <v>12.4</v>
      </c>
      <c r="JM23" s="166">
        <v>-1.2889999999999999</v>
      </c>
      <c r="JN23" s="166">
        <v>-0.57699999999999996</v>
      </c>
      <c r="JO23" s="167"/>
      <c r="JP23" s="167"/>
      <c r="JQ23" s="166">
        <v>4.0126999999999997</v>
      </c>
      <c r="JR23" s="166">
        <v>3.4702999999999999</v>
      </c>
      <c r="JS23" s="166">
        <v>5.0983000000000001</v>
      </c>
      <c r="JT23" s="167"/>
      <c r="JU23" s="166">
        <v>7.5</v>
      </c>
      <c r="JV23" s="166">
        <v>10.361599999999999</v>
      </c>
      <c r="JW23" s="166">
        <v>0.57999999999999996</v>
      </c>
      <c r="JX23" s="167"/>
      <c r="JY23" s="166">
        <v>-11.246600000000001</v>
      </c>
      <c r="JZ23" s="166">
        <v>-2.3104</v>
      </c>
      <c r="KA23" s="166">
        <v>-27.636299999999999</v>
      </c>
      <c r="KB23" s="166">
        <v>-6.5567000000000002</v>
      </c>
      <c r="KC23" s="167"/>
      <c r="KD23" s="166">
        <v>-33.1599</v>
      </c>
      <c r="KE23" s="166">
        <v>2.76</v>
      </c>
      <c r="KF23" s="166">
        <v>-0.3</v>
      </c>
      <c r="KG23" s="166">
        <v>-14.5</v>
      </c>
      <c r="KH23" s="166">
        <v>21.246700000000001</v>
      </c>
      <c r="KI23" s="166">
        <v>-103.736</v>
      </c>
    </row>
    <row r="24" spans="1:295" ht="18" customHeight="1" x14ac:dyDescent="0.25">
      <c r="A24" s="161" t="s">
        <v>41</v>
      </c>
      <c r="B24" s="161" t="s">
        <v>705</v>
      </c>
      <c r="C24" s="168">
        <v>0</v>
      </c>
      <c r="D24" s="169">
        <v>1.5487</v>
      </c>
      <c r="E24" s="169">
        <v>-6.5277000000000003</v>
      </c>
      <c r="F24" s="169">
        <v>1.8813</v>
      </c>
      <c r="G24" s="169">
        <v>7.3634000000000004</v>
      </c>
      <c r="H24" s="170"/>
      <c r="I24" s="169">
        <v>14.2037</v>
      </c>
      <c r="J24" s="170"/>
      <c r="K24" s="169">
        <v>13.925000000000001</v>
      </c>
      <c r="L24" s="169">
        <v>5.8708</v>
      </c>
      <c r="M24" s="169">
        <v>7.1524000000000001</v>
      </c>
      <c r="N24" s="169">
        <v>-8.8800000000000008</v>
      </c>
      <c r="O24" s="170"/>
      <c r="P24" s="169">
        <v>2.2000000000000002</v>
      </c>
      <c r="Q24" s="169">
        <v>3.3119999999999998</v>
      </c>
      <c r="R24" s="169">
        <v>-19.8</v>
      </c>
      <c r="S24" s="169">
        <v>4.7751999999999999</v>
      </c>
      <c r="T24" s="169">
        <v>-13.4046</v>
      </c>
      <c r="U24" s="169">
        <v>5.5671999999999997</v>
      </c>
      <c r="V24" s="169">
        <v>5.4756999999999998</v>
      </c>
      <c r="W24" s="169">
        <v>9.6105999999999998</v>
      </c>
      <c r="X24" s="169">
        <v>2.6067999999999998</v>
      </c>
      <c r="Y24" s="169">
        <v>0.16889999999999999</v>
      </c>
      <c r="Z24" s="169">
        <v>2.5312999999999999</v>
      </c>
      <c r="AA24" s="170"/>
      <c r="AB24" s="169">
        <v>-0.92759999999999998</v>
      </c>
      <c r="AC24" s="170"/>
      <c r="AD24" s="169">
        <v>-1.2969999999999999</v>
      </c>
      <c r="AE24" s="169">
        <v>3.6549999999999998</v>
      </c>
      <c r="AF24" s="169">
        <v>-11.1</v>
      </c>
      <c r="AG24" s="169">
        <v>-6.6</v>
      </c>
      <c r="AH24" s="169">
        <v>-0.93500000000000005</v>
      </c>
      <c r="AI24" s="169">
        <v>0.23799999999999999</v>
      </c>
      <c r="AJ24" s="170"/>
      <c r="AK24" s="169">
        <v>-26.78</v>
      </c>
      <c r="AL24" s="170"/>
      <c r="AM24" s="169">
        <v>-1.38</v>
      </c>
      <c r="AN24" s="169">
        <v>-1.1399999999999999</v>
      </c>
      <c r="AO24" s="169">
        <v>2.3189000000000002</v>
      </c>
      <c r="AP24" s="169">
        <v>3.7845</v>
      </c>
      <c r="AQ24" s="169">
        <v>18.388300000000001</v>
      </c>
      <c r="AR24" s="169">
        <v>19.775099999999998</v>
      </c>
      <c r="AS24" s="169">
        <v>-13.8825</v>
      </c>
      <c r="AT24" s="170"/>
      <c r="AU24" s="169">
        <v>-21.242100000000001</v>
      </c>
      <c r="AV24" s="169">
        <v>1.0539000000000001</v>
      </c>
      <c r="AW24" s="169">
        <v>0.87080000000000002</v>
      </c>
      <c r="AX24" s="169">
        <v>-14.8658</v>
      </c>
      <c r="AY24" s="169">
        <v>-13.007999999999999</v>
      </c>
      <c r="AZ24" s="169">
        <v>8.3580000000000005</v>
      </c>
      <c r="BA24" s="169">
        <v>9.1462000000000003</v>
      </c>
      <c r="BB24" s="169">
        <v>30.371300000000002</v>
      </c>
      <c r="BC24" s="169">
        <v>10.5946</v>
      </c>
      <c r="BD24" s="169">
        <v>-4.7</v>
      </c>
      <c r="BE24" s="169">
        <v>-4.7</v>
      </c>
      <c r="BF24" s="170"/>
      <c r="BG24" s="169">
        <v>-15.8377</v>
      </c>
      <c r="BH24" s="169">
        <v>-2.5657000000000001</v>
      </c>
      <c r="BI24" s="170"/>
      <c r="BJ24" s="169">
        <v>10.7094</v>
      </c>
      <c r="BK24" s="169">
        <v>3.8803000000000001</v>
      </c>
      <c r="BL24" s="169">
        <v>4.6673</v>
      </c>
      <c r="BM24" s="169">
        <v>2.9565999999999999</v>
      </c>
      <c r="BN24" s="169">
        <v>-90.517899999999997</v>
      </c>
      <c r="BO24" s="169">
        <v>25.238800000000001</v>
      </c>
      <c r="BP24" s="169">
        <v>25.299800000000001</v>
      </c>
      <c r="BQ24" s="169">
        <v>28.334900000000001</v>
      </c>
      <c r="BR24" s="169">
        <v>-177.9478</v>
      </c>
      <c r="BS24" s="170"/>
      <c r="BT24" s="170"/>
      <c r="BU24" s="170"/>
      <c r="BV24" s="169">
        <v>14.420500000000001</v>
      </c>
      <c r="BW24" s="169">
        <v>9.18</v>
      </c>
      <c r="BX24" s="169">
        <v>6.01</v>
      </c>
      <c r="BY24" s="169">
        <v>-10.69</v>
      </c>
      <c r="BZ24" s="169">
        <v>3.22</v>
      </c>
      <c r="CA24" s="169">
        <v>-32.949300000000001</v>
      </c>
      <c r="CB24" s="169">
        <v>-33.753</v>
      </c>
      <c r="CC24" s="169">
        <v>35.0351</v>
      </c>
      <c r="CD24" s="169">
        <v>34.082599999999999</v>
      </c>
      <c r="CE24" s="169">
        <v>26.476800000000001</v>
      </c>
      <c r="CF24" s="169">
        <v>-25.732199999999999</v>
      </c>
      <c r="CG24" s="169">
        <v>-25.5443</v>
      </c>
      <c r="CH24" s="169">
        <v>10.705500000000001</v>
      </c>
      <c r="CI24" s="170"/>
      <c r="CJ24" s="170"/>
      <c r="CK24" s="170"/>
      <c r="CL24" s="169">
        <v>-8.1999999999999993</v>
      </c>
      <c r="CM24" s="169">
        <v>-8.6</v>
      </c>
      <c r="CN24" s="169">
        <v>-2.65</v>
      </c>
      <c r="CO24" s="169">
        <v>13.185499999999999</v>
      </c>
      <c r="CP24" s="169">
        <v>13.440200000000001</v>
      </c>
      <c r="CQ24" s="169">
        <v>11.8866</v>
      </c>
      <c r="CR24" s="169">
        <v>41.853400000000001</v>
      </c>
      <c r="CS24" s="169">
        <v>41.8005</v>
      </c>
      <c r="CT24" s="169">
        <v>-31.537500000000001</v>
      </c>
      <c r="CU24" s="169">
        <v>-16.5136</v>
      </c>
      <c r="CV24" s="169">
        <v>-30.4815</v>
      </c>
      <c r="CW24" s="169">
        <v>3.0809000000000002</v>
      </c>
      <c r="CX24" s="169">
        <v>26.87</v>
      </c>
      <c r="CY24" s="169">
        <v>10.27</v>
      </c>
      <c r="CZ24" s="169">
        <v>8.4423999999999992</v>
      </c>
      <c r="DA24" s="169">
        <v>7.2295999999999996</v>
      </c>
      <c r="DB24" s="169">
        <v>-12.66</v>
      </c>
      <c r="DC24" s="170"/>
      <c r="DD24" s="170"/>
      <c r="DE24" s="170"/>
      <c r="DF24" s="169">
        <v>13.604100000000001</v>
      </c>
      <c r="DG24" s="170"/>
      <c r="DH24" s="170"/>
      <c r="DI24" s="169">
        <v>-21.3</v>
      </c>
      <c r="DJ24" s="169">
        <v>-21.4</v>
      </c>
      <c r="DK24" s="169">
        <v>2.3443999999999998</v>
      </c>
      <c r="DL24" s="169">
        <v>1.8758999999999999</v>
      </c>
      <c r="DM24" s="169">
        <v>14.041499999999999</v>
      </c>
      <c r="DN24" s="169">
        <v>10.0253</v>
      </c>
      <c r="DO24" s="169">
        <v>2.5499999999999998</v>
      </c>
      <c r="DP24" s="169">
        <v>-4.66</v>
      </c>
      <c r="DQ24" s="169">
        <v>9.1914999999999996</v>
      </c>
      <c r="DR24" s="169">
        <v>-15.3409</v>
      </c>
      <c r="DS24" s="169">
        <v>-21.94</v>
      </c>
      <c r="DT24" s="170"/>
      <c r="DU24" s="169">
        <v>26.19</v>
      </c>
      <c r="DV24" s="169">
        <v>2.82</v>
      </c>
      <c r="DW24" s="169">
        <v>-16.7636</v>
      </c>
      <c r="DX24" s="169">
        <v>-8.4364000000000008</v>
      </c>
      <c r="DY24" s="169">
        <v>-46.2943</v>
      </c>
      <c r="DZ24" s="169">
        <v>-45.7273</v>
      </c>
      <c r="EA24" s="169">
        <v>9.6631</v>
      </c>
      <c r="EB24" s="169">
        <v>-16.442599999999999</v>
      </c>
      <c r="EC24" s="169">
        <v>-23.4922</v>
      </c>
      <c r="ED24" s="169">
        <v>-23.367999999999999</v>
      </c>
      <c r="EE24" s="169">
        <v>-15.5764</v>
      </c>
      <c r="EF24" s="169">
        <v>-21.246700000000001</v>
      </c>
      <c r="EG24" s="169">
        <v>-11.762</v>
      </c>
      <c r="EH24" s="169">
        <v>-93.035399999999996</v>
      </c>
      <c r="EI24" s="169">
        <v>-63.6008</v>
      </c>
      <c r="EJ24" s="170"/>
      <c r="EK24" s="169">
        <v>-15.232699999999999</v>
      </c>
      <c r="EL24" s="169">
        <v>-14.4803</v>
      </c>
      <c r="EM24" s="169">
        <v>15.1463</v>
      </c>
      <c r="EN24" s="169">
        <v>-6.7474999999999996</v>
      </c>
      <c r="EO24" s="169">
        <v>-6.7267000000000001</v>
      </c>
      <c r="EP24" s="169">
        <v>-4.0999999999999996</v>
      </c>
      <c r="EQ24" s="169">
        <v>-30.6891</v>
      </c>
      <c r="ER24" s="169">
        <v>-30.456399999999999</v>
      </c>
      <c r="ES24" s="169">
        <v>5.0137999999999998</v>
      </c>
      <c r="ET24" s="169">
        <v>0</v>
      </c>
      <c r="EU24" s="169">
        <v>-5.51</v>
      </c>
      <c r="EV24" s="169">
        <v>0.1</v>
      </c>
      <c r="EW24" s="169">
        <v>6.8507999999999996</v>
      </c>
      <c r="EX24" s="169">
        <v>-19.21</v>
      </c>
      <c r="EY24" s="169">
        <v>-11.421799999999999</v>
      </c>
      <c r="EZ24" s="169">
        <v>-11.3093</v>
      </c>
      <c r="FA24" s="169">
        <v>7.1216999999999997</v>
      </c>
      <c r="FB24" s="169">
        <v>5.468</v>
      </c>
      <c r="FC24" s="169">
        <v>-18.519600000000001</v>
      </c>
      <c r="FD24" s="169">
        <v>3.3721999999999999</v>
      </c>
      <c r="FE24" s="170"/>
      <c r="FF24" s="169">
        <v>3.1438000000000001</v>
      </c>
      <c r="FG24" s="170"/>
      <c r="FH24" s="169">
        <v>0</v>
      </c>
      <c r="FI24" s="170"/>
      <c r="FJ24" s="169">
        <v>20.4297</v>
      </c>
      <c r="FK24" s="169">
        <v>20.2622</v>
      </c>
      <c r="FL24" s="169">
        <v>-37.510199999999998</v>
      </c>
      <c r="FM24" s="169">
        <v>27.448</v>
      </c>
      <c r="FN24" s="169">
        <v>27.452200000000001</v>
      </c>
      <c r="FO24" s="169">
        <v>-25.062799999999999</v>
      </c>
      <c r="FP24" s="169">
        <v>-16.990200000000002</v>
      </c>
      <c r="FQ24" s="169">
        <v>18.673400000000001</v>
      </c>
      <c r="FR24" s="169">
        <v>-19.829999999999998</v>
      </c>
      <c r="FS24" s="169">
        <v>-0.6038</v>
      </c>
      <c r="FT24" s="169">
        <v>0.17330000000000001</v>
      </c>
      <c r="FU24" s="169">
        <v>-7.0000000000000007E-2</v>
      </c>
      <c r="FV24" s="169">
        <v>6.15</v>
      </c>
      <c r="FW24" s="170"/>
      <c r="FX24" s="170"/>
      <c r="FY24" s="169">
        <v>2.8719999999999999</v>
      </c>
      <c r="FZ24" s="169">
        <v>0.48099999999999998</v>
      </c>
      <c r="GA24" s="170"/>
      <c r="GB24" s="169">
        <v>2.52</v>
      </c>
      <c r="GC24" s="169">
        <v>6.9903000000000004</v>
      </c>
      <c r="GD24" s="169">
        <v>11.169499999999999</v>
      </c>
      <c r="GE24" s="169">
        <v>-4.41</v>
      </c>
      <c r="GF24" s="169">
        <v>28.736000000000001</v>
      </c>
      <c r="GG24" s="170"/>
      <c r="GH24" s="169">
        <v>17.029800000000002</v>
      </c>
      <c r="GI24" s="169">
        <v>-3.7271000000000001</v>
      </c>
      <c r="GJ24" s="169">
        <v>-4.0811000000000002</v>
      </c>
      <c r="GK24" s="169">
        <v>1.9630000000000001</v>
      </c>
      <c r="GL24" s="170"/>
      <c r="GM24" s="170"/>
      <c r="GN24" s="169">
        <v>-12.7247</v>
      </c>
      <c r="GO24" s="169">
        <v>-30.535799999999998</v>
      </c>
      <c r="GP24" s="169">
        <v>0.80410000000000004</v>
      </c>
      <c r="GQ24" s="169">
        <v>-18.835599999999999</v>
      </c>
      <c r="GR24" s="169">
        <v>3.1669999999999998</v>
      </c>
      <c r="GS24" s="169">
        <v>3.4411</v>
      </c>
      <c r="GT24" s="169">
        <v>98.3446</v>
      </c>
      <c r="GU24" s="169">
        <v>-9.8102</v>
      </c>
      <c r="GV24" s="169">
        <v>-7.3301999999999996</v>
      </c>
      <c r="GW24" s="169">
        <v>-4.2847</v>
      </c>
      <c r="GX24" s="169">
        <v>1.8143</v>
      </c>
      <c r="GY24" s="169">
        <v>7.1055999999999999</v>
      </c>
      <c r="GZ24" s="169">
        <v>7.1440999999999999</v>
      </c>
      <c r="HA24" s="169">
        <v>1</v>
      </c>
      <c r="HB24" s="169">
        <v>-23.2897</v>
      </c>
      <c r="HC24" s="169">
        <v>-22.809100000000001</v>
      </c>
      <c r="HD24" s="169">
        <v>-1.26</v>
      </c>
      <c r="HE24" s="170"/>
      <c r="HF24" s="169">
        <v>-7.6256000000000004</v>
      </c>
      <c r="HG24" s="169">
        <v>11.1417</v>
      </c>
      <c r="HH24" s="169">
        <v>91.608099999999993</v>
      </c>
      <c r="HI24" s="169">
        <v>-41.588700000000003</v>
      </c>
      <c r="HJ24" s="169">
        <v>11.3498</v>
      </c>
      <c r="HK24" s="169">
        <v>0</v>
      </c>
      <c r="HL24" s="169">
        <v>12.817299999999999</v>
      </c>
      <c r="HM24" s="169">
        <v>0</v>
      </c>
      <c r="HN24" s="169">
        <v>0</v>
      </c>
      <c r="HO24" s="170"/>
      <c r="HP24" s="170"/>
      <c r="HQ24" s="169">
        <v>-16.428899999999999</v>
      </c>
      <c r="HR24" s="169">
        <v>-15.8741</v>
      </c>
      <c r="HS24" s="169">
        <v>-22.430800000000001</v>
      </c>
      <c r="HT24" s="169">
        <v>-22.459800000000001</v>
      </c>
      <c r="HU24" s="169">
        <v>24.42</v>
      </c>
      <c r="HV24" s="169">
        <v>24.45</v>
      </c>
      <c r="HW24" s="169">
        <v>-24.7</v>
      </c>
      <c r="HX24" s="169">
        <v>-24.5</v>
      </c>
      <c r="HY24" s="169">
        <v>7.0499999999999993E-2</v>
      </c>
      <c r="HZ24" s="169">
        <v>4.96</v>
      </c>
      <c r="IA24" s="169">
        <v>60.4619</v>
      </c>
      <c r="IB24" s="169">
        <v>19.171299999999999</v>
      </c>
      <c r="IC24" s="169">
        <v>19.407</v>
      </c>
      <c r="ID24" s="169">
        <v>-19.899999999999999</v>
      </c>
      <c r="IE24" s="169">
        <v>-25.2</v>
      </c>
      <c r="IF24" s="169">
        <v>-0.7</v>
      </c>
      <c r="IG24" s="169">
        <v>-1.3</v>
      </c>
      <c r="IH24" s="170"/>
      <c r="II24" s="170"/>
      <c r="IJ24" s="169">
        <v>-186.50540000000001</v>
      </c>
      <c r="IK24" s="169">
        <v>10.504</v>
      </c>
      <c r="IL24" s="169">
        <v>-207.76140000000001</v>
      </c>
      <c r="IM24" s="169">
        <v>-8.2972000000000001</v>
      </c>
      <c r="IN24" s="169">
        <v>-29.962299999999999</v>
      </c>
      <c r="IO24" s="169">
        <v>53.111600000000003</v>
      </c>
      <c r="IP24" s="169">
        <v>120.4187</v>
      </c>
      <c r="IQ24" s="169">
        <v>76.185900000000004</v>
      </c>
      <c r="IR24" s="169">
        <v>112.4666</v>
      </c>
      <c r="IS24" s="169">
        <v>-28.153400000000001</v>
      </c>
      <c r="IT24" s="169">
        <v>6.4180999999999999</v>
      </c>
      <c r="IU24" s="169">
        <v>5.5956999999999999</v>
      </c>
      <c r="IV24" s="169">
        <v>32.235799999999998</v>
      </c>
      <c r="IW24" s="169">
        <v>70.95</v>
      </c>
      <c r="IX24" s="169">
        <v>-230.29589999999999</v>
      </c>
      <c r="IY24" s="169">
        <v>-18.6798</v>
      </c>
      <c r="IZ24" s="169">
        <v>17.227900000000002</v>
      </c>
      <c r="JA24" s="169">
        <v>-0.3503</v>
      </c>
      <c r="JB24" s="170"/>
      <c r="JC24" s="169">
        <v>-7.52</v>
      </c>
      <c r="JD24" s="169">
        <v>-1.405</v>
      </c>
      <c r="JE24" s="169">
        <v>-1.401</v>
      </c>
      <c r="JF24" s="169">
        <v>2.2400000000000002</v>
      </c>
      <c r="JG24" s="169">
        <v>1.04</v>
      </c>
      <c r="JH24" s="169">
        <v>-3.14</v>
      </c>
      <c r="JI24" s="169">
        <v>-7.2648000000000001</v>
      </c>
      <c r="JJ24" s="169">
        <v>0.64549999999999996</v>
      </c>
      <c r="JK24" s="169">
        <v>5.8609999999999998</v>
      </c>
      <c r="JL24" s="169">
        <v>12.7</v>
      </c>
      <c r="JM24" s="169">
        <v>-0.60599999999999998</v>
      </c>
      <c r="JN24" s="169">
        <v>0.56599999999999995</v>
      </c>
      <c r="JO24" s="170"/>
      <c r="JP24" s="170"/>
      <c r="JQ24" s="169">
        <v>4.5730000000000004</v>
      </c>
      <c r="JR24" s="169">
        <v>3.0314000000000001</v>
      </c>
      <c r="JS24" s="169">
        <v>3.7521</v>
      </c>
      <c r="JT24" s="170"/>
      <c r="JU24" s="169">
        <v>9.5</v>
      </c>
      <c r="JV24" s="169">
        <v>9.7822999999999993</v>
      </c>
      <c r="JW24" s="169">
        <v>0.64</v>
      </c>
      <c r="JX24" s="170"/>
      <c r="JY24" s="169">
        <v>-9.8575999999999997</v>
      </c>
      <c r="JZ24" s="169">
        <v>-1.7238</v>
      </c>
      <c r="KA24" s="169">
        <v>-27.052900000000001</v>
      </c>
      <c r="KB24" s="169">
        <v>-6.3457999999999997</v>
      </c>
      <c r="KC24" s="169">
        <v>0</v>
      </c>
      <c r="KD24" s="169">
        <v>-31.757400000000001</v>
      </c>
      <c r="KE24" s="169">
        <v>3.0295000000000001</v>
      </c>
      <c r="KF24" s="169">
        <v>-2</v>
      </c>
      <c r="KG24" s="169">
        <v>-13.6</v>
      </c>
      <c r="KH24" s="169">
        <v>12.9305</v>
      </c>
      <c r="KI24" s="169">
        <v>-94.962199999999996</v>
      </c>
    </row>
    <row r="25" spans="1:295" ht="18" customHeight="1" x14ac:dyDescent="0.25">
      <c r="A25" s="161" t="s">
        <v>41</v>
      </c>
      <c r="B25" s="161" t="s">
        <v>706</v>
      </c>
      <c r="C25" s="162">
        <v>0</v>
      </c>
      <c r="D25" s="163">
        <v>1.8587</v>
      </c>
      <c r="E25" s="163">
        <v>-6.6607000000000003</v>
      </c>
      <c r="F25" s="163">
        <v>1.1747000000000001</v>
      </c>
      <c r="G25" s="163">
        <v>6.7751999999999999</v>
      </c>
      <c r="H25" s="164"/>
      <c r="I25" s="163">
        <v>16.5412</v>
      </c>
      <c r="J25" s="164"/>
      <c r="K25" s="163">
        <v>16.973500000000001</v>
      </c>
      <c r="L25" s="163">
        <v>7.2988</v>
      </c>
      <c r="M25" s="163">
        <v>8.7309999999999999</v>
      </c>
      <c r="N25" s="163">
        <v>-6.66</v>
      </c>
      <c r="O25" s="163">
        <v>-26.4</v>
      </c>
      <c r="P25" s="163">
        <v>4.4000000000000004</v>
      </c>
      <c r="Q25" s="163">
        <v>4.968</v>
      </c>
      <c r="R25" s="163">
        <v>-17.600000000000001</v>
      </c>
      <c r="S25" s="163">
        <v>4.6098999999999997</v>
      </c>
      <c r="T25" s="163">
        <v>-3.7145999999999999</v>
      </c>
      <c r="U25" s="163">
        <v>6.7108999999999996</v>
      </c>
      <c r="V25" s="163">
        <v>6.6140999999999996</v>
      </c>
      <c r="W25" s="163">
        <v>11.5486</v>
      </c>
      <c r="X25" s="163">
        <v>3.8389000000000002</v>
      </c>
      <c r="Y25" s="163">
        <v>0.25419999999999998</v>
      </c>
      <c r="Z25" s="163">
        <v>2.4649999999999999</v>
      </c>
      <c r="AA25" s="164"/>
      <c r="AB25" s="163">
        <v>-0.80940000000000001</v>
      </c>
      <c r="AC25" s="164"/>
      <c r="AD25" s="163">
        <v>-0.91400000000000003</v>
      </c>
      <c r="AE25" s="163">
        <v>3.149</v>
      </c>
      <c r="AF25" s="163">
        <v>-13.32</v>
      </c>
      <c r="AG25" s="163">
        <v>-4.4000000000000004</v>
      </c>
      <c r="AH25" s="163">
        <v>-0.33100000000000002</v>
      </c>
      <c r="AI25" s="163">
        <v>0.22700000000000001</v>
      </c>
      <c r="AJ25" s="164"/>
      <c r="AK25" s="163">
        <v>-24.83</v>
      </c>
      <c r="AL25" s="164"/>
      <c r="AM25" s="163">
        <v>-2.67</v>
      </c>
      <c r="AN25" s="163">
        <v>-2.65</v>
      </c>
      <c r="AO25" s="163">
        <v>4.0098000000000003</v>
      </c>
      <c r="AP25" s="163">
        <v>3.7229999999999999</v>
      </c>
      <c r="AQ25" s="163">
        <v>21.552800000000001</v>
      </c>
      <c r="AR25" s="163">
        <v>22.947199999999999</v>
      </c>
      <c r="AS25" s="163">
        <v>-9.2399000000000004</v>
      </c>
      <c r="AT25" s="164"/>
      <c r="AU25" s="163">
        <v>-11.057700000000001</v>
      </c>
      <c r="AV25" s="163">
        <v>0.93079999999999996</v>
      </c>
      <c r="AW25" s="163">
        <v>0.62409999999999999</v>
      </c>
      <c r="AX25" s="163">
        <v>-12.2615</v>
      </c>
      <c r="AY25" s="163">
        <v>-9.8518000000000008</v>
      </c>
      <c r="AZ25" s="163">
        <v>17.024000000000001</v>
      </c>
      <c r="BA25" s="163">
        <v>17.357299999999999</v>
      </c>
      <c r="BB25" s="163">
        <v>81.762</v>
      </c>
      <c r="BC25" s="163">
        <v>11.5694</v>
      </c>
      <c r="BD25" s="163">
        <v>-5.2</v>
      </c>
      <c r="BE25" s="163">
        <v>-5.3</v>
      </c>
      <c r="BF25" s="164"/>
      <c r="BG25" s="163">
        <v>-25.17</v>
      </c>
      <c r="BH25" s="163">
        <v>-2.9380000000000002</v>
      </c>
      <c r="BI25" s="164"/>
      <c r="BJ25" s="163">
        <v>12.815200000000001</v>
      </c>
      <c r="BK25" s="163">
        <v>5.6863999999999999</v>
      </c>
      <c r="BL25" s="163">
        <v>5.2619999999999996</v>
      </c>
      <c r="BM25" s="163">
        <v>3.34</v>
      </c>
      <c r="BN25" s="163">
        <v>-119.1747</v>
      </c>
      <c r="BO25" s="163">
        <v>60.121400000000001</v>
      </c>
      <c r="BP25" s="163">
        <v>60.274000000000001</v>
      </c>
      <c r="BQ25" s="163">
        <v>5.5735999999999999</v>
      </c>
      <c r="BR25" s="163">
        <v>-142.26840000000001</v>
      </c>
      <c r="BS25" s="164"/>
      <c r="BT25" s="164"/>
      <c r="BU25" s="164"/>
      <c r="BV25" s="163">
        <v>20.997</v>
      </c>
      <c r="BW25" s="163">
        <v>9.39</v>
      </c>
      <c r="BX25" s="163">
        <v>6.66</v>
      </c>
      <c r="BY25" s="163">
        <v>-7.82</v>
      </c>
      <c r="BZ25" s="163">
        <v>5.83</v>
      </c>
      <c r="CA25" s="163">
        <v>-32.547400000000003</v>
      </c>
      <c r="CB25" s="163">
        <v>-32.413400000000003</v>
      </c>
      <c r="CC25" s="163">
        <v>33.485799999999998</v>
      </c>
      <c r="CD25" s="163">
        <v>32.397199999999998</v>
      </c>
      <c r="CE25" s="163">
        <v>25.2135</v>
      </c>
      <c r="CF25" s="163">
        <v>-11.173999999999999</v>
      </c>
      <c r="CG25" s="163">
        <v>-11.453900000000001</v>
      </c>
      <c r="CH25" s="163">
        <v>12.7759</v>
      </c>
      <c r="CI25" s="164"/>
      <c r="CJ25" s="164"/>
      <c r="CK25" s="164"/>
      <c r="CL25" s="163">
        <v>-11.9</v>
      </c>
      <c r="CM25" s="163">
        <v>-12.1</v>
      </c>
      <c r="CN25" s="163">
        <v>-2.99</v>
      </c>
      <c r="CO25" s="163">
        <v>20.238600000000002</v>
      </c>
      <c r="CP25" s="163">
        <v>20.761700000000001</v>
      </c>
      <c r="CQ25" s="163">
        <v>19.040700000000001</v>
      </c>
      <c r="CR25" s="163">
        <v>55.938699999999997</v>
      </c>
      <c r="CS25" s="163">
        <v>56.198900000000002</v>
      </c>
      <c r="CT25" s="163">
        <v>-32.126399999999997</v>
      </c>
      <c r="CU25" s="163">
        <v>-35.081200000000003</v>
      </c>
      <c r="CV25" s="163">
        <v>-28.449100000000001</v>
      </c>
      <c r="CW25" s="163">
        <v>3.4411</v>
      </c>
      <c r="CX25" s="163">
        <v>29.45</v>
      </c>
      <c r="CY25" s="163">
        <v>11.63</v>
      </c>
      <c r="CZ25" s="163">
        <v>10.004899999999999</v>
      </c>
      <c r="DA25" s="163">
        <v>8.6944999999999997</v>
      </c>
      <c r="DB25" s="163">
        <v>-14.47</v>
      </c>
      <c r="DC25" s="164"/>
      <c r="DD25" s="164"/>
      <c r="DE25" s="164"/>
      <c r="DF25" s="163">
        <v>12.753</v>
      </c>
      <c r="DG25" s="164"/>
      <c r="DH25" s="164"/>
      <c r="DI25" s="163">
        <v>-32.799999999999997</v>
      </c>
      <c r="DJ25" s="163">
        <v>-32.5</v>
      </c>
      <c r="DK25" s="163">
        <v>2.5787</v>
      </c>
      <c r="DL25" s="163">
        <v>3.9329999999999998</v>
      </c>
      <c r="DM25" s="163">
        <v>14.8301</v>
      </c>
      <c r="DN25" s="163">
        <v>12.8085</v>
      </c>
      <c r="DO25" s="163">
        <v>4.57</v>
      </c>
      <c r="DP25" s="163">
        <v>-4.7300000000000004</v>
      </c>
      <c r="DQ25" s="163">
        <v>10.819000000000001</v>
      </c>
      <c r="DR25" s="163">
        <v>-13.880800000000001</v>
      </c>
      <c r="DS25" s="163">
        <v>-22.35</v>
      </c>
      <c r="DT25" s="164"/>
      <c r="DU25" s="163">
        <v>28.91</v>
      </c>
      <c r="DV25" s="163">
        <v>5.34</v>
      </c>
      <c r="DW25" s="163">
        <v>-16.4727</v>
      </c>
      <c r="DX25" s="163">
        <v>-7.6909000000000001</v>
      </c>
      <c r="DY25" s="163">
        <v>-46.039200000000001</v>
      </c>
      <c r="DZ25" s="163">
        <v>-44.7545</v>
      </c>
      <c r="EA25" s="163">
        <v>15.137</v>
      </c>
      <c r="EB25" s="163">
        <v>-10.8208</v>
      </c>
      <c r="EC25" s="163">
        <v>-18.2652</v>
      </c>
      <c r="ED25" s="163">
        <v>-17.972300000000001</v>
      </c>
      <c r="EE25" s="163">
        <v>-17.5961</v>
      </c>
      <c r="EF25" s="163">
        <v>-22.829000000000001</v>
      </c>
      <c r="EG25" s="163">
        <v>-12.12</v>
      </c>
      <c r="EH25" s="163">
        <v>-68.736099999999993</v>
      </c>
      <c r="EI25" s="163">
        <v>-66.029899999999998</v>
      </c>
      <c r="EJ25" s="164"/>
      <c r="EK25" s="163">
        <v>-15.5388</v>
      </c>
      <c r="EL25" s="163">
        <v>-14.5555</v>
      </c>
      <c r="EM25" s="163">
        <v>19.221699999999998</v>
      </c>
      <c r="EN25" s="163">
        <v>-3.839</v>
      </c>
      <c r="EO25" s="163">
        <v>-4.0762999999999998</v>
      </c>
      <c r="EP25" s="163">
        <v>-14.852</v>
      </c>
      <c r="EQ25" s="163">
        <v>-24.819199999999999</v>
      </c>
      <c r="ER25" s="163">
        <v>-24.29</v>
      </c>
      <c r="ES25" s="163">
        <v>9.1760999999999999</v>
      </c>
      <c r="ET25" s="163">
        <v>6.37</v>
      </c>
      <c r="EU25" s="163">
        <v>0</v>
      </c>
      <c r="EV25" s="163">
        <v>-0.6</v>
      </c>
      <c r="EW25" s="163">
        <v>7.3428000000000004</v>
      </c>
      <c r="EX25" s="163">
        <v>-16.291599999999999</v>
      </c>
      <c r="EY25" s="163">
        <v>-12.892200000000001</v>
      </c>
      <c r="EZ25" s="163">
        <v>-12.759399999999999</v>
      </c>
      <c r="FA25" s="163">
        <v>8.3292000000000002</v>
      </c>
      <c r="FB25" s="163">
        <v>7.6496000000000004</v>
      </c>
      <c r="FC25" s="163">
        <v>-22.933599999999998</v>
      </c>
      <c r="FD25" s="163">
        <v>3.3344</v>
      </c>
      <c r="FE25" s="164"/>
      <c r="FF25" s="163">
        <v>3.1440000000000001</v>
      </c>
      <c r="FG25" s="163">
        <v>0</v>
      </c>
      <c r="FH25" s="163">
        <v>2.4011999999999998</v>
      </c>
      <c r="FI25" s="163">
        <v>0</v>
      </c>
      <c r="FJ25" s="163">
        <v>19.592400000000001</v>
      </c>
      <c r="FK25" s="163">
        <v>19.424900000000001</v>
      </c>
      <c r="FL25" s="163">
        <v>-43.873600000000003</v>
      </c>
      <c r="FM25" s="163">
        <v>27.176400000000001</v>
      </c>
      <c r="FN25" s="163">
        <v>27.261099999999999</v>
      </c>
      <c r="FO25" s="163">
        <v>-27.846800000000002</v>
      </c>
      <c r="FP25" s="163">
        <v>-17.097100000000001</v>
      </c>
      <c r="FQ25" s="163">
        <v>23.517199999999999</v>
      </c>
      <c r="FR25" s="163">
        <v>-20.16</v>
      </c>
      <c r="FS25" s="163">
        <v>-0.49759999999999999</v>
      </c>
      <c r="FT25" s="163">
        <v>0.16139999999999999</v>
      </c>
      <c r="FU25" s="163">
        <v>-0.08</v>
      </c>
      <c r="FV25" s="163">
        <v>3.24</v>
      </c>
      <c r="FW25" s="163">
        <v>-23.973800000000001</v>
      </c>
      <c r="FX25" s="164"/>
      <c r="FY25" s="163">
        <v>2.8849999999999998</v>
      </c>
      <c r="FZ25" s="163">
        <v>0.45600000000000002</v>
      </c>
      <c r="GA25" s="164"/>
      <c r="GB25" s="163">
        <v>2.0499999999999998</v>
      </c>
      <c r="GC25" s="163">
        <v>8.4839000000000002</v>
      </c>
      <c r="GD25" s="163">
        <v>14.239599999999999</v>
      </c>
      <c r="GE25" s="163">
        <v>-4.09</v>
      </c>
      <c r="GF25" s="163">
        <v>28.1691</v>
      </c>
      <c r="GG25" s="164"/>
      <c r="GH25" s="163">
        <v>20.098800000000001</v>
      </c>
      <c r="GI25" s="163">
        <v>-6.3625999999999996</v>
      </c>
      <c r="GJ25" s="163">
        <v>-6.9992000000000001</v>
      </c>
      <c r="GK25" s="163">
        <v>2.1917</v>
      </c>
      <c r="GL25" s="164"/>
      <c r="GM25" s="164"/>
      <c r="GN25" s="163">
        <v>-13.898899999999999</v>
      </c>
      <c r="GO25" s="163">
        <v>-31.384599999999999</v>
      </c>
      <c r="GP25" s="163">
        <v>1.4145000000000001</v>
      </c>
      <c r="GQ25" s="163">
        <v>-21.023399999999999</v>
      </c>
      <c r="GR25" s="163">
        <v>6.8461999999999996</v>
      </c>
      <c r="GS25" s="163">
        <v>6.2465000000000002</v>
      </c>
      <c r="GT25" s="163">
        <v>96.07</v>
      </c>
      <c r="GU25" s="163">
        <v>-8.9970999999999997</v>
      </c>
      <c r="GV25" s="163">
        <v>-4.0327000000000002</v>
      </c>
      <c r="GW25" s="163">
        <v>-10.27</v>
      </c>
      <c r="GX25" s="163">
        <v>1.9016999999999999</v>
      </c>
      <c r="GY25" s="163">
        <v>7.3913000000000002</v>
      </c>
      <c r="GZ25" s="163">
        <v>7.4367999999999999</v>
      </c>
      <c r="HA25" s="164"/>
      <c r="HB25" s="163">
        <v>-22.905999999999999</v>
      </c>
      <c r="HC25" s="163">
        <v>-23.0505</v>
      </c>
      <c r="HD25" s="163">
        <v>-1.68</v>
      </c>
      <c r="HE25" s="164"/>
      <c r="HF25" s="163">
        <v>-8.1195000000000004</v>
      </c>
      <c r="HG25" s="163">
        <v>15.419700000000001</v>
      </c>
      <c r="HH25" s="163">
        <v>86.681899999999999</v>
      </c>
      <c r="HI25" s="163">
        <v>-39.456899999999997</v>
      </c>
      <c r="HJ25" s="163">
        <v>12.973000000000001</v>
      </c>
      <c r="HK25" s="163">
        <v>0</v>
      </c>
      <c r="HL25" s="163">
        <v>12.1114</v>
      </c>
      <c r="HM25" s="163">
        <v>0</v>
      </c>
      <c r="HN25" s="163">
        <v>0</v>
      </c>
      <c r="HO25" s="163">
        <v>0</v>
      </c>
      <c r="HP25" s="164"/>
      <c r="HQ25" s="163">
        <v>-15.1435</v>
      </c>
      <c r="HR25" s="163">
        <v>-14.7974</v>
      </c>
      <c r="HS25" s="163">
        <v>-23.858899999999998</v>
      </c>
      <c r="HT25" s="163">
        <v>-24.202500000000001</v>
      </c>
      <c r="HU25" s="163">
        <v>23.61</v>
      </c>
      <c r="HV25" s="163">
        <v>23.29</v>
      </c>
      <c r="HW25" s="163">
        <v>-23.3</v>
      </c>
      <c r="HX25" s="163">
        <v>-23.4</v>
      </c>
      <c r="HY25" s="163">
        <v>5.3999999999999999E-2</v>
      </c>
      <c r="HZ25" s="163">
        <v>5.44</v>
      </c>
      <c r="IA25" s="163">
        <v>49.0242</v>
      </c>
      <c r="IB25" s="163">
        <v>22.041799999999999</v>
      </c>
      <c r="IC25" s="163">
        <v>21.962499999999999</v>
      </c>
      <c r="ID25" s="163">
        <v>-18.2</v>
      </c>
      <c r="IE25" s="163">
        <v>-24.3</v>
      </c>
      <c r="IF25" s="163">
        <v>-2.4</v>
      </c>
      <c r="IG25" s="163">
        <v>-2.5</v>
      </c>
      <c r="IH25" s="163">
        <v>-18.021899999999999</v>
      </c>
      <c r="II25" s="163">
        <v>-17.912099999999999</v>
      </c>
      <c r="IJ25" s="163">
        <v>-179.86240000000001</v>
      </c>
      <c r="IK25" s="163">
        <v>14.061299999999999</v>
      </c>
      <c r="IL25" s="163">
        <v>-210.21379999999999</v>
      </c>
      <c r="IM25" s="163">
        <v>-14.4617</v>
      </c>
      <c r="IN25" s="163">
        <v>-30.4877</v>
      </c>
      <c r="IO25" s="163">
        <v>57.773499999999999</v>
      </c>
      <c r="IP25" s="163">
        <v>117.1353</v>
      </c>
      <c r="IQ25" s="163">
        <v>73.474699999999999</v>
      </c>
      <c r="IR25" s="163">
        <v>112.5432</v>
      </c>
      <c r="IS25" s="163">
        <v>-22.4831</v>
      </c>
      <c r="IT25" s="163">
        <v>10.687799999999999</v>
      </c>
      <c r="IU25" s="163">
        <v>8.8211999999999993</v>
      </c>
      <c r="IV25" s="163">
        <v>37.985900000000001</v>
      </c>
      <c r="IW25" s="163">
        <v>72.592100000000002</v>
      </c>
      <c r="IX25" s="163">
        <v>-227.75470000000001</v>
      </c>
      <c r="IY25" s="163">
        <v>-18.801200000000001</v>
      </c>
      <c r="IZ25" s="163">
        <v>16.584900000000001</v>
      </c>
      <c r="JA25" s="163">
        <v>-0.56030000000000002</v>
      </c>
      <c r="JB25" s="164"/>
      <c r="JC25" s="163">
        <v>-6.56</v>
      </c>
      <c r="JD25" s="163">
        <v>-1.284</v>
      </c>
      <c r="JE25" s="163">
        <v>-1.2969999999999999</v>
      </c>
      <c r="JF25" s="163">
        <v>1.36</v>
      </c>
      <c r="JG25" s="163">
        <v>0.88</v>
      </c>
      <c r="JH25" s="163">
        <v>-3.0194000000000001</v>
      </c>
      <c r="JI25" s="163">
        <v>-7.1458000000000004</v>
      </c>
      <c r="JJ25" s="163">
        <v>0.41049999999999998</v>
      </c>
      <c r="JK25" s="163">
        <v>6.0380000000000003</v>
      </c>
      <c r="JL25" s="163">
        <v>12</v>
      </c>
      <c r="JM25" s="163">
        <v>0.63500000000000001</v>
      </c>
      <c r="JN25" s="163">
        <v>0.33400000000000002</v>
      </c>
      <c r="JO25" s="164"/>
      <c r="JP25" s="164"/>
      <c r="JQ25" s="163">
        <v>3.8414999999999999</v>
      </c>
      <c r="JR25" s="163">
        <v>4.0518000000000001</v>
      </c>
      <c r="JS25" s="163">
        <v>3.5796000000000001</v>
      </c>
      <c r="JT25" s="164"/>
      <c r="JU25" s="163">
        <v>8.5</v>
      </c>
      <c r="JV25" s="163">
        <v>10.9015</v>
      </c>
      <c r="JW25" s="163">
        <v>0.8</v>
      </c>
      <c r="JX25" s="164"/>
      <c r="JY25" s="163">
        <v>-10.2522</v>
      </c>
      <c r="JZ25" s="163">
        <v>-1.4911000000000001</v>
      </c>
      <c r="KA25" s="163">
        <v>-27.684000000000001</v>
      </c>
      <c r="KB25" s="163">
        <v>-6.0198999999999998</v>
      </c>
      <c r="KC25" s="163">
        <v>-2.9762</v>
      </c>
      <c r="KD25" s="163">
        <v>-31.085799999999999</v>
      </c>
      <c r="KE25" s="163">
        <v>3.8129</v>
      </c>
      <c r="KF25" s="163">
        <v>-1.1000000000000001</v>
      </c>
      <c r="KG25" s="163">
        <v>-14.2</v>
      </c>
      <c r="KH25" s="163">
        <v>8.1796000000000006</v>
      </c>
      <c r="KI25" s="163">
        <v>-86.997600000000006</v>
      </c>
    </row>
    <row r="26" spans="1:295" ht="18" customHeight="1" x14ac:dyDescent="0.25">
      <c r="A26" s="161" t="s">
        <v>41</v>
      </c>
      <c r="B26" s="161" t="s">
        <v>707</v>
      </c>
      <c r="C26" s="165">
        <v>0</v>
      </c>
      <c r="D26" s="166">
        <v>2.1465000000000001</v>
      </c>
      <c r="E26" s="166">
        <v>-7.0979999999999999</v>
      </c>
      <c r="F26" s="166">
        <v>-0.50639999999999996</v>
      </c>
      <c r="G26" s="166">
        <v>10.026400000000001</v>
      </c>
      <c r="H26" s="167"/>
      <c r="I26" s="166">
        <v>18.562100000000001</v>
      </c>
      <c r="J26" s="167"/>
      <c r="K26" s="166">
        <v>18.530799999999999</v>
      </c>
      <c r="L26" s="166">
        <v>8.0787999999999993</v>
      </c>
      <c r="M26" s="166">
        <v>9.4431999999999992</v>
      </c>
      <c r="N26" s="166">
        <v>-8.8800000000000008</v>
      </c>
      <c r="O26" s="166">
        <v>-28.6</v>
      </c>
      <c r="P26" s="166">
        <v>6.6</v>
      </c>
      <c r="Q26" s="166">
        <v>5.7960000000000003</v>
      </c>
      <c r="R26" s="166">
        <v>-19.8</v>
      </c>
      <c r="S26" s="166">
        <v>4.5663</v>
      </c>
      <c r="T26" s="166">
        <v>-4.7172999999999998</v>
      </c>
      <c r="U26" s="166">
        <v>6.3215000000000003</v>
      </c>
      <c r="V26" s="166">
        <v>6.2506000000000004</v>
      </c>
      <c r="W26" s="166">
        <v>10.7682</v>
      </c>
      <c r="X26" s="166">
        <v>1.4097</v>
      </c>
      <c r="Y26" s="166">
        <v>0.33810000000000001</v>
      </c>
      <c r="Z26" s="166">
        <v>2.5708000000000002</v>
      </c>
      <c r="AA26" s="167"/>
      <c r="AB26" s="166">
        <v>-0.90210000000000001</v>
      </c>
      <c r="AC26" s="167"/>
      <c r="AD26" s="166">
        <v>-0.49199999999999999</v>
      </c>
      <c r="AE26" s="166">
        <v>3.472</v>
      </c>
      <c r="AF26" s="166">
        <v>-11.1</v>
      </c>
      <c r="AG26" s="166">
        <v>-2.2000000000000002</v>
      </c>
      <c r="AH26" s="166">
        <v>-0.34899999999999998</v>
      </c>
      <c r="AI26" s="166">
        <v>0.23599999999999999</v>
      </c>
      <c r="AJ26" s="167"/>
      <c r="AK26" s="166">
        <v>-22.66</v>
      </c>
      <c r="AL26" s="167"/>
      <c r="AM26" s="166">
        <v>-3.66</v>
      </c>
      <c r="AN26" s="166">
        <v>-3.88</v>
      </c>
      <c r="AO26" s="166">
        <v>5.5298999999999996</v>
      </c>
      <c r="AP26" s="166">
        <v>3.9089</v>
      </c>
      <c r="AQ26" s="166">
        <v>21.850899999999999</v>
      </c>
      <c r="AR26" s="166">
        <v>23.326799999999999</v>
      </c>
      <c r="AS26" s="166">
        <v>-10.0976</v>
      </c>
      <c r="AT26" s="167"/>
      <c r="AU26" s="166">
        <v>-8.4321000000000002</v>
      </c>
      <c r="AV26" s="166">
        <v>-0.1734</v>
      </c>
      <c r="AW26" s="166">
        <v>-5.9499999999999997E-2</v>
      </c>
      <c r="AX26" s="166">
        <v>-12.326499999999999</v>
      </c>
      <c r="AY26" s="166">
        <v>-10.1013</v>
      </c>
      <c r="AZ26" s="166">
        <v>15.414099999999999</v>
      </c>
      <c r="BA26" s="166">
        <v>16.217099999999999</v>
      </c>
      <c r="BB26" s="166">
        <v>87.854399999999998</v>
      </c>
      <c r="BC26" s="166">
        <v>9.7461000000000002</v>
      </c>
      <c r="BD26" s="166">
        <v>-4.4000000000000004</v>
      </c>
      <c r="BE26" s="166">
        <v>-4.4000000000000004</v>
      </c>
      <c r="BF26" s="167"/>
      <c r="BG26" s="166">
        <v>-25.375800000000002</v>
      </c>
      <c r="BH26" s="166">
        <v>-2.5068999999999999</v>
      </c>
      <c r="BI26" s="167"/>
      <c r="BJ26" s="166">
        <v>14.182</v>
      </c>
      <c r="BK26" s="166">
        <v>5.7183000000000002</v>
      </c>
      <c r="BL26" s="166">
        <v>6.0514000000000001</v>
      </c>
      <c r="BM26" s="166">
        <v>4.0045000000000002</v>
      </c>
      <c r="BN26" s="166">
        <v>-106.96729999999999</v>
      </c>
      <c r="BO26" s="166">
        <v>62.440899999999999</v>
      </c>
      <c r="BP26" s="166">
        <v>63.051200000000001</v>
      </c>
      <c r="BQ26" s="166">
        <v>-12.982900000000001</v>
      </c>
      <c r="BR26" s="166">
        <v>-127.5522</v>
      </c>
      <c r="BS26" s="167"/>
      <c r="BT26" s="167"/>
      <c r="BU26" s="167"/>
      <c r="BV26" s="166">
        <v>23.032800000000002</v>
      </c>
      <c r="BW26" s="166">
        <v>10.3</v>
      </c>
      <c r="BX26" s="166">
        <v>7.72</v>
      </c>
      <c r="BY26" s="166">
        <v>-5.47</v>
      </c>
      <c r="BZ26" s="166">
        <v>8.5500000000000007</v>
      </c>
      <c r="CA26" s="166">
        <v>-30.002199999999998</v>
      </c>
      <c r="CB26" s="166">
        <v>-30.002199999999998</v>
      </c>
      <c r="CC26" s="166">
        <v>31.102599999999999</v>
      </c>
      <c r="CD26" s="166">
        <v>30.298100000000002</v>
      </c>
      <c r="CE26" s="166">
        <v>23.155100000000001</v>
      </c>
      <c r="CF26" s="166">
        <v>-9.6881000000000004</v>
      </c>
      <c r="CG26" s="166">
        <v>-9.9366000000000003</v>
      </c>
      <c r="CH26" s="166">
        <v>14.1616</v>
      </c>
      <c r="CI26" s="167"/>
      <c r="CJ26" s="167"/>
      <c r="CK26" s="167"/>
      <c r="CL26" s="166">
        <v>-8.3000000000000007</v>
      </c>
      <c r="CM26" s="166">
        <v>-8.6999999999999993</v>
      </c>
      <c r="CN26" s="166">
        <v>-3.09</v>
      </c>
      <c r="CO26" s="166">
        <v>24.750599999999999</v>
      </c>
      <c r="CP26" s="166">
        <v>24.581800000000001</v>
      </c>
      <c r="CQ26" s="166">
        <v>23.1999</v>
      </c>
      <c r="CR26" s="166">
        <v>52.7971</v>
      </c>
      <c r="CS26" s="166">
        <v>52.825600000000001</v>
      </c>
      <c r="CT26" s="166">
        <v>-29.3749</v>
      </c>
      <c r="CU26" s="166">
        <v>-36.014800000000001</v>
      </c>
      <c r="CV26" s="166">
        <v>-26.4343</v>
      </c>
      <c r="CW26" s="166">
        <v>3.6042000000000001</v>
      </c>
      <c r="CX26" s="166">
        <v>24.94</v>
      </c>
      <c r="CY26" s="166">
        <v>17.420000000000002</v>
      </c>
      <c r="CZ26" s="166">
        <v>10.942399999999999</v>
      </c>
      <c r="DA26" s="166">
        <v>9.7687000000000008</v>
      </c>
      <c r="DB26" s="166">
        <v>-15.99</v>
      </c>
      <c r="DC26" s="167"/>
      <c r="DD26" s="167"/>
      <c r="DE26" s="167"/>
      <c r="DF26" s="166">
        <v>14.630100000000001</v>
      </c>
      <c r="DG26" s="167"/>
      <c r="DH26" s="167"/>
      <c r="DI26" s="167"/>
      <c r="DJ26" s="167"/>
      <c r="DK26" s="166">
        <v>3.1621999999999999</v>
      </c>
      <c r="DL26" s="166">
        <v>5.4291</v>
      </c>
      <c r="DM26" s="166">
        <v>15.461</v>
      </c>
      <c r="DN26" s="166">
        <v>14.4785</v>
      </c>
      <c r="DO26" s="166">
        <v>6.07</v>
      </c>
      <c r="DP26" s="166">
        <v>-4.57</v>
      </c>
      <c r="DQ26" s="166">
        <v>12.1675</v>
      </c>
      <c r="DR26" s="166">
        <v>-15.7784</v>
      </c>
      <c r="DS26" s="166">
        <v>-24.53</v>
      </c>
      <c r="DT26" s="167"/>
      <c r="DU26" s="166">
        <v>31.45</v>
      </c>
      <c r="DV26" s="166">
        <v>7.39</v>
      </c>
      <c r="DW26" s="166">
        <v>-16.4909</v>
      </c>
      <c r="DX26" s="166">
        <v>-8.2090999999999994</v>
      </c>
      <c r="DY26" s="166">
        <v>-44.195300000000003</v>
      </c>
      <c r="DZ26" s="166">
        <v>-42.781799999999997</v>
      </c>
      <c r="EA26" s="166">
        <v>21.807200000000002</v>
      </c>
      <c r="EB26" s="166">
        <v>-5.5370999999999997</v>
      </c>
      <c r="EC26" s="166">
        <v>-13.445399999999999</v>
      </c>
      <c r="ED26" s="166">
        <v>-13.749499999999999</v>
      </c>
      <c r="EE26" s="166">
        <v>-11.984999999999999</v>
      </c>
      <c r="EF26" s="166">
        <v>-21.899799999999999</v>
      </c>
      <c r="EG26" s="166">
        <v>-12.336</v>
      </c>
      <c r="EH26" s="166">
        <v>-49.786999999999999</v>
      </c>
      <c r="EI26" s="166">
        <v>-67.441800000000001</v>
      </c>
      <c r="EJ26" s="167"/>
      <c r="EK26" s="166">
        <v>-16.9389</v>
      </c>
      <c r="EL26" s="166">
        <v>-14.6144</v>
      </c>
      <c r="EM26" s="166">
        <v>14.840299999999999</v>
      </c>
      <c r="EN26" s="166">
        <v>-6.6635</v>
      </c>
      <c r="EO26" s="166">
        <v>-6.7697000000000003</v>
      </c>
      <c r="EP26" s="166">
        <v>-1.028</v>
      </c>
      <c r="EQ26" s="166">
        <v>-26.7622</v>
      </c>
      <c r="ER26" s="166">
        <v>-26.3401</v>
      </c>
      <c r="ES26" s="166">
        <v>6.9842000000000004</v>
      </c>
      <c r="ET26" s="166">
        <v>-9.94</v>
      </c>
      <c r="EU26" s="166">
        <v>0</v>
      </c>
      <c r="EV26" s="166">
        <v>1.5</v>
      </c>
      <c r="EW26" s="166">
        <v>7.0720999999999998</v>
      </c>
      <c r="EX26" s="166">
        <v>-21.992799999999999</v>
      </c>
      <c r="EY26" s="166">
        <v>-8.8261000000000003</v>
      </c>
      <c r="EZ26" s="166">
        <v>-8.8003</v>
      </c>
      <c r="FA26" s="166">
        <v>7.8487</v>
      </c>
      <c r="FB26" s="166">
        <v>6.5921000000000003</v>
      </c>
      <c r="FC26" s="166">
        <v>-21.0688</v>
      </c>
      <c r="FD26" s="166">
        <v>3.6854</v>
      </c>
      <c r="FE26" s="167"/>
      <c r="FF26" s="166">
        <v>3.4177</v>
      </c>
      <c r="FG26" s="166">
        <v>0</v>
      </c>
      <c r="FH26" s="166">
        <v>0</v>
      </c>
      <c r="FI26" s="166">
        <v>0</v>
      </c>
      <c r="FJ26" s="166">
        <v>17.9178</v>
      </c>
      <c r="FK26" s="166">
        <v>17.9178</v>
      </c>
      <c r="FL26" s="166">
        <v>-37.007800000000003</v>
      </c>
      <c r="FM26" s="166">
        <v>26.424299999999999</v>
      </c>
      <c r="FN26" s="166">
        <v>25.8659</v>
      </c>
      <c r="FO26" s="166">
        <v>-20.278700000000001</v>
      </c>
      <c r="FP26" s="166">
        <v>-9.4808000000000003</v>
      </c>
      <c r="FQ26" s="166">
        <v>26.363900000000001</v>
      </c>
      <c r="FR26" s="166">
        <v>-17.88</v>
      </c>
      <c r="FS26" s="166">
        <v>-0.49759999999999999</v>
      </c>
      <c r="FT26" s="166">
        <v>0.17419999999999999</v>
      </c>
      <c r="FU26" s="166">
        <v>-0.08</v>
      </c>
      <c r="FV26" s="166">
        <v>0.61</v>
      </c>
      <c r="FW26" s="166">
        <v>-25.1784</v>
      </c>
      <c r="FX26" s="167"/>
      <c r="FY26" s="166">
        <v>3.03</v>
      </c>
      <c r="FZ26" s="166">
        <v>0.52600000000000002</v>
      </c>
      <c r="GA26" s="167"/>
      <c r="GB26" s="166">
        <v>2.17</v>
      </c>
      <c r="GC26" s="166">
        <v>-0.68310000000000004</v>
      </c>
      <c r="GD26" s="166">
        <v>6.7649999999999997</v>
      </c>
      <c r="GE26" s="166">
        <v>-3.28</v>
      </c>
      <c r="GF26" s="166">
        <v>22.2456</v>
      </c>
      <c r="GG26" s="167"/>
      <c r="GH26" s="166">
        <v>22.620200000000001</v>
      </c>
      <c r="GI26" s="166">
        <v>-7.0861999999999998</v>
      </c>
      <c r="GJ26" s="166">
        <v>-7.6985999999999999</v>
      </c>
      <c r="GK26" s="166">
        <v>2.2707999999999999</v>
      </c>
      <c r="GL26" s="167"/>
      <c r="GM26" s="167"/>
      <c r="GN26" s="166">
        <v>-12.811500000000001</v>
      </c>
      <c r="GO26" s="166">
        <v>-31.509</v>
      </c>
      <c r="GP26" s="166">
        <v>1.4058999999999999</v>
      </c>
      <c r="GQ26" s="166">
        <v>-22.8292</v>
      </c>
      <c r="GR26" s="166">
        <v>3.9641000000000002</v>
      </c>
      <c r="GS26" s="166">
        <v>4.4478</v>
      </c>
      <c r="GT26" s="166">
        <v>93.627399999999994</v>
      </c>
      <c r="GU26" s="166">
        <v>-7.9128999999999996</v>
      </c>
      <c r="GV26" s="166">
        <v>-5.3034999999999997</v>
      </c>
      <c r="GW26" s="166">
        <v>-11.053699999999999</v>
      </c>
      <c r="GX26" s="166">
        <v>1.6113</v>
      </c>
      <c r="GY26" s="166">
        <v>7.7877000000000001</v>
      </c>
      <c r="GZ26" s="166">
        <v>7.8559999999999999</v>
      </c>
      <c r="HA26" s="166">
        <v>0.98580000000000001</v>
      </c>
      <c r="HB26" s="166">
        <v>-22.8674</v>
      </c>
      <c r="HC26" s="166">
        <v>-23.333100000000002</v>
      </c>
      <c r="HD26" s="166">
        <v>-1.68</v>
      </c>
      <c r="HE26" s="167"/>
      <c r="HF26" s="166">
        <v>-9.7575000000000003</v>
      </c>
      <c r="HG26" s="166">
        <v>17.332999999999998</v>
      </c>
      <c r="HH26" s="166">
        <v>82.155100000000004</v>
      </c>
      <c r="HI26" s="166">
        <v>-39.416200000000003</v>
      </c>
      <c r="HJ26" s="166">
        <v>13.3429</v>
      </c>
      <c r="HK26" s="166">
        <v>0</v>
      </c>
      <c r="HL26" s="166">
        <v>11.069100000000001</v>
      </c>
      <c r="HM26" s="166">
        <v>0</v>
      </c>
      <c r="HN26" s="166">
        <v>0</v>
      </c>
      <c r="HO26" s="167"/>
      <c r="HP26" s="167"/>
      <c r="HQ26" s="166">
        <v>-14.2921</v>
      </c>
      <c r="HR26" s="166">
        <v>-13.6823</v>
      </c>
      <c r="HS26" s="166">
        <v>-25.407800000000002</v>
      </c>
      <c r="HT26" s="166">
        <v>-25.052800000000001</v>
      </c>
      <c r="HU26" s="166">
        <v>23.87</v>
      </c>
      <c r="HV26" s="166">
        <v>23.68</v>
      </c>
      <c r="HW26" s="166">
        <v>-22</v>
      </c>
      <c r="HX26" s="166">
        <v>-22.7</v>
      </c>
      <c r="HY26" s="166">
        <v>-0.12180000000000001</v>
      </c>
      <c r="HZ26" s="166">
        <v>6.4</v>
      </c>
      <c r="IA26" s="166">
        <v>39.6935</v>
      </c>
      <c r="IB26" s="166">
        <v>23.299600000000002</v>
      </c>
      <c r="IC26" s="166">
        <v>23.094799999999999</v>
      </c>
      <c r="ID26" s="166">
        <v>-17</v>
      </c>
      <c r="IE26" s="166">
        <v>-23.5</v>
      </c>
      <c r="IF26" s="166">
        <v>-2.9</v>
      </c>
      <c r="IG26" s="166">
        <v>-3.4</v>
      </c>
      <c r="IH26" s="167"/>
      <c r="II26" s="167"/>
      <c r="IJ26" s="166">
        <v>-177.93809999999999</v>
      </c>
      <c r="IK26" s="166">
        <v>16.945399999999999</v>
      </c>
      <c r="IL26" s="166">
        <v>-210.47069999999999</v>
      </c>
      <c r="IM26" s="166">
        <v>-16.192499999999999</v>
      </c>
      <c r="IN26" s="166">
        <v>-28.614699999999999</v>
      </c>
      <c r="IO26" s="166">
        <v>59.167200000000001</v>
      </c>
      <c r="IP26" s="166">
        <v>114.1648</v>
      </c>
      <c r="IQ26" s="166">
        <v>67.328100000000006</v>
      </c>
      <c r="IR26" s="166">
        <v>113.7289</v>
      </c>
      <c r="IS26" s="166">
        <v>-21.7242</v>
      </c>
      <c r="IT26" s="166">
        <v>12.362299999999999</v>
      </c>
      <c r="IU26" s="166">
        <v>11.7112</v>
      </c>
      <c r="IV26" s="166">
        <v>41.255800000000001</v>
      </c>
      <c r="IW26" s="166">
        <v>76.600099999999998</v>
      </c>
      <c r="IX26" s="166">
        <v>-228.298</v>
      </c>
      <c r="IY26" s="166">
        <v>-13.9184</v>
      </c>
      <c r="IZ26" s="166">
        <v>12.6797</v>
      </c>
      <c r="JA26" s="166">
        <v>-1.7809999999999999</v>
      </c>
      <c r="JB26" s="167"/>
      <c r="JC26" s="166">
        <v>-5.52</v>
      </c>
      <c r="JD26" s="166">
        <v>-1.4770000000000001</v>
      </c>
      <c r="JE26" s="166">
        <v>-1.48</v>
      </c>
      <c r="JF26" s="166">
        <v>0.96</v>
      </c>
      <c r="JG26" s="166">
        <v>0.48</v>
      </c>
      <c r="JH26" s="166">
        <v>-2.4033000000000002</v>
      </c>
      <c r="JI26" s="166">
        <v>-6.8528000000000002</v>
      </c>
      <c r="JJ26" s="166">
        <v>0.17849999999999999</v>
      </c>
      <c r="JK26" s="166">
        <v>6.2424999999999997</v>
      </c>
      <c r="JL26" s="166">
        <v>11.8</v>
      </c>
      <c r="JM26" s="166">
        <v>0.77300000000000002</v>
      </c>
      <c r="JN26" s="166">
        <v>0.98599999999999999</v>
      </c>
      <c r="JO26" s="167"/>
      <c r="JP26" s="167"/>
      <c r="JQ26" s="166">
        <v>4.9847000000000001</v>
      </c>
      <c r="JR26" s="166">
        <v>3.7412000000000001</v>
      </c>
      <c r="JS26" s="166">
        <v>3.6917</v>
      </c>
      <c r="JT26" s="167"/>
      <c r="JU26" s="166">
        <v>8</v>
      </c>
      <c r="JV26" s="166">
        <v>10.6157</v>
      </c>
      <c r="JW26" s="166">
        <v>0.9</v>
      </c>
      <c r="JX26" s="167"/>
      <c r="JY26" s="166">
        <v>-11.1746</v>
      </c>
      <c r="JZ26" s="166">
        <v>-0.37890000000000001</v>
      </c>
      <c r="KA26" s="166">
        <v>-27.037600000000001</v>
      </c>
      <c r="KB26" s="166">
        <v>-7.7206000000000001</v>
      </c>
      <c r="KC26" s="166">
        <v>-3.6960999999999999</v>
      </c>
      <c r="KD26" s="166">
        <v>-30.9176</v>
      </c>
      <c r="KE26" s="166">
        <v>3.7578</v>
      </c>
      <c r="KF26" s="166">
        <v>-0.7</v>
      </c>
      <c r="KG26" s="166">
        <v>-14.7</v>
      </c>
      <c r="KH26" s="166">
        <v>3.7075</v>
      </c>
      <c r="KI26" s="166">
        <v>-78.691000000000003</v>
      </c>
    </row>
    <row r="27" spans="1:295" ht="18" customHeight="1" x14ac:dyDescent="0.25">
      <c r="A27" s="161" t="s">
        <v>41</v>
      </c>
      <c r="B27" s="161" t="s">
        <v>708</v>
      </c>
      <c r="C27" s="165">
        <v>0</v>
      </c>
      <c r="D27" s="166">
        <v>2.2046999999999999</v>
      </c>
      <c r="E27" s="166">
        <v>-6.9124999999999996</v>
      </c>
      <c r="F27" s="166">
        <v>0.92059999999999997</v>
      </c>
      <c r="G27" s="166">
        <v>10.541700000000001</v>
      </c>
      <c r="H27" s="167"/>
      <c r="I27" s="166">
        <v>19.985499999999998</v>
      </c>
      <c r="J27" s="167"/>
      <c r="K27" s="166">
        <v>19.994900000000001</v>
      </c>
      <c r="L27" s="166">
        <v>8.8536999999999999</v>
      </c>
      <c r="M27" s="166">
        <v>10.174300000000001</v>
      </c>
      <c r="N27" s="166">
        <v>-8.8800000000000008</v>
      </c>
      <c r="O27" s="166">
        <v>-30.8</v>
      </c>
      <c r="P27" s="166">
        <v>8.8000000000000007</v>
      </c>
      <c r="Q27" s="166">
        <v>6.6239999999999997</v>
      </c>
      <c r="R27" s="166">
        <v>-22</v>
      </c>
      <c r="S27" s="166">
        <v>2.6802999999999999</v>
      </c>
      <c r="T27" s="166">
        <v>-7.9946999999999999</v>
      </c>
      <c r="U27" s="166">
        <v>6.7432999999999996</v>
      </c>
      <c r="V27" s="166">
        <v>6.5137999999999998</v>
      </c>
      <c r="W27" s="166">
        <v>11.279500000000001</v>
      </c>
      <c r="X27" s="166">
        <v>1.2884</v>
      </c>
      <c r="Y27" s="166">
        <v>-0.15440000000000001</v>
      </c>
      <c r="Z27" s="166">
        <v>2.6427999999999998</v>
      </c>
      <c r="AA27" s="167"/>
      <c r="AB27" s="166">
        <v>-1.1880999999999999</v>
      </c>
      <c r="AC27" s="167"/>
      <c r="AD27" s="166">
        <v>-0.38500000000000001</v>
      </c>
      <c r="AE27" s="166">
        <v>4.3019999999999996</v>
      </c>
      <c r="AF27" s="166">
        <v>-11.1</v>
      </c>
      <c r="AG27" s="166">
        <v>2.2000000000000002</v>
      </c>
      <c r="AH27" s="166">
        <v>8.4000000000000005E-2</v>
      </c>
      <c r="AI27" s="166">
        <v>0.253</v>
      </c>
      <c r="AJ27" s="167"/>
      <c r="AK27" s="166">
        <v>-22.63</v>
      </c>
      <c r="AL27" s="167"/>
      <c r="AM27" s="166">
        <v>-2.96</v>
      </c>
      <c r="AN27" s="166">
        <v>-3.01</v>
      </c>
      <c r="AO27" s="166">
        <v>6.3830999999999998</v>
      </c>
      <c r="AP27" s="166">
        <v>4.2854000000000001</v>
      </c>
      <c r="AQ27" s="166">
        <v>23.718599999999999</v>
      </c>
      <c r="AR27" s="166">
        <v>25.543099999999999</v>
      </c>
      <c r="AS27" s="166">
        <v>-11.1722</v>
      </c>
      <c r="AT27" s="167"/>
      <c r="AU27" s="166">
        <v>-5.4805999999999999</v>
      </c>
      <c r="AV27" s="166">
        <v>9.9999000000000002</v>
      </c>
      <c r="AW27" s="166">
        <v>8.5181000000000004</v>
      </c>
      <c r="AX27" s="166">
        <v>-12.270300000000001</v>
      </c>
      <c r="AY27" s="166">
        <v>-9.73</v>
      </c>
      <c r="AZ27" s="166">
        <v>13.928599999999999</v>
      </c>
      <c r="BA27" s="166">
        <v>14.706200000000001</v>
      </c>
      <c r="BB27" s="166">
        <v>86.921899999999994</v>
      </c>
      <c r="BC27" s="166">
        <v>14.2219</v>
      </c>
      <c r="BD27" s="166">
        <v>-6</v>
      </c>
      <c r="BE27" s="166">
        <v>-6</v>
      </c>
      <c r="BF27" s="167"/>
      <c r="BG27" s="166">
        <v>-25.296500000000002</v>
      </c>
      <c r="BH27" s="166">
        <v>-3.9422000000000001</v>
      </c>
      <c r="BI27" s="167"/>
      <c r="BJ27" s="166">
        <v>12.989800000000001</v>
      </c>
      <c r="BK27" s="166">
        <v>6.8098999999999998</v>
      </c>
      <c r="BL27" s="166">
        <v>6.4408000000000003</v>
      </c>
      <c r="BM27" s="166">
        <v>4.1597999999999997</v>
      </c>
      <c r="BN27" s="166">
        <v>-93.722300000000004</v>
      </c>
      <c r="BO27" s="166">
        <v>62.1967</v>
      </c>
      <c r="BP27" s="166">
        <v>62.2883</v>
      </c>
      <c r="BQ27" s="166">
        <v>-16.216999999999999</v>
      </c>
      <c r="BR27" s="166">
        <v>-109.32689999999999</v>
      </c>
      <c r="BS27" s="167"/>
      <c r="BT27" s="167"/>
      <c r="BU27" s="167"/>
      <c r="BV27" s="167"/>
      <c r="BW27" s="166">
        <v>10.26</v>
      </c>
      <c r="BX27" s="166">
        <v>7.79</v>
      </c>
      <c r="BY27" s="166">
        <v>-4.3499999999999996</v>
      </c>
      <c r="BZ27" s="166">
        <v>8.93</v>
      </c>
      <c r="CA27" s="166">
        <v>-29.734300000000001</v>
      </c>
      <c r="CB27" s="166">
        <v>-29.868200000000002</v>
      </c>
      <c r="CC27" s="166">
        <v>38.7729</v>
      </c>
      <c r="CD27" s="166">
        <v>37.391399999999997</v>
      </c>
      <c r="CE27" s="166">
        <v>21.171700000000001</v>
      </c>
      <c r="CF27" s="166">
        <v>-12.247</v>
      </c>
      <c r="CG27" s="166">
        <v>-12.0562</v>
      </c>
      <c r="CH27" s="166">
        <v>12.6868</v>
      </c>
      <c r="CI27" s="167"/>
      <c r="CJ27" s="167"/>
      <c r="CK27" s="167"/>
      <c r="CL27" s="166">
        <v>-4</v>
      </c>
      <c r="CM27" s="166">
        <v>-4.5999999999999996</v>
      </c>
      <c r="CN27" s="166">
        <v>-3.34</v>
      </c>
      <c r="CO27" s="166">
        <v>25.838000000000001</v>
      </c>
      <c r="CP27" s="166">
        <v>26.670999999999999</v>
      </c>
      <c r="CQ27" s="166">
        <v>23.9558</v>
      </c>
      <c r="CR27" s="166">
        <v>47.875399999999999</v>
      </c>
      <c r="CS27" s="166">
        <v>47.879199999999997</v>
      </c>
      <c r="CT27" s="166">
        <v>-27.327999999999999</v>
      </c>
      <c r="CU27" s="166">
        <v>-33.132100000000001</v>
      </c>
      <c r="CV27" s="166">
        <v>-23.151800000000001</v>
      </c>
      <c r="CW27" s="166">
        <v>3.6505999999999998</v>
      </c>
      <c r="CX27" s="166">
        <v>27.75</v>
      </c>
      <c r="CY27" s="166">
        <v>19.29</v>
      </c>
      <c r="CZ27" s="166">
        <v>12.036099999999999</v>
      </c>
      <c r="DA27" s="166">
        <v>10.745200000000001</v>
      </c>
      <c r="DB27" s="166">
        <v>-16.329999999999998</v>
      </c>
      <c r="DC27" s="167"/>
      <c r="DD27" s="167"/>
      <c r="DE27" s="167"/>
      <c r="DF27" s="166">
        <v>12.946400000000001</v>
      </c>
      <c r="DG27" s="167"/>
      <c r="DH27" s="167"/>
      <c r="DI27" s="166">
        <v>-33.6</v>
      </c>
      <c r="DJ27" s="166">
        <v>-35</v>
      </c>
      <c r="DK27" s="166">
        <v>3.7421000000000002</v>
      </c>
      <c r="DL27" s="166">
        <v>6.7381000000000002</v>
      </c>
      <c r="DM27" s="166">
        <v>15.934100000000001</v>
      </c>
      <c r="DN27" s="166">
        <v>16.3339</v>
      </c>
      <c r="DO27" s="166">
        <v>7.28</v>
      </c>
      <c r="DP27" s="166">
        <v>-4.54</v>
      </c>
      <c r="DQ27" s="166">
        <v>13.128500000000001</v>
      </c>
      <c r="DR27" s="166">
        <v>-14.450799999999999</v>
      </c>
      <c r="DS27" s="166">
        <v>-26.27</v>
      </c>
      <c r="DT27" s="167"/>
      <c r="DU27" s="166">
        <v>35.630000000000003</v>
      </c>
      <c r="DV27" s="166">
        <v>8.58</v>
      </c>
      <c r="DW27" s="166">
        <v>-16.418199999999999</v>
      </c>
      <c r="DX27" s="166">
        <v>-8.6455000000000002</v>
      </c>
      <c r="DY27" s="166">
        <v>-46.289200000000001</v>
      </c>
      <c r="DZ27" s="166">
        <v>-44.990900000000003</v>
      </c>
      <c r="EA27" s="166">
        <v>26.340900000000001</v>
      </c>
      <c r="EB27" s="166">
        <v>-1.4948999999999999</v>
      </c>
      <c r="EC27" s="166">
        <v>-10.151400000000001</v>
      </c>
      <c r="ED27" s="166">
        <v>-9.5699000000000005</v>
      </c>
      <c r="EE27" s="166">
        <v>-18.1906</v>
      </c>
      <c r="EF27" s="166">
        <v>-25.677099999999999</v>
      </c>
      <c r="EG27" s="166">
        <v>-12.744</v>
      </c>
      <c r="EH27" s="166">
        <v>-42.280099999999997</v>
      </c>
      <c r="EI27" s="166">
        <v>-72.756299999999996</v>
      </c>
      <c r="EJ27" s="167"/>
      <c r="EK27" s="166">
        <v>-16.5276</v>
      </c>
      <c r="EL27" s="166">
        <v>-15.504899999999999</v>
      </c>
      <c r="EM27" s="166">
        <v>21.240400000000001</v>
      </c>
      <c r="EN27" s="166">
        <v>-1.0744</v>
      </c>
      <c r="EO27" s="166">
        <v>-0.70089999999999997</v>
      </c>
      <c r="EP27" s="166">
        <v>-21.507999999999999</v>
      </c>
      <c r="EQ27" s="166">
        <v>-26.806000000000001</v>
      </c>
      <c r="ER27" s="166">
        <v>-26.804300000000001</v>
      </c>
      <c r="ES27" s="166">
        <v>9.0550999999999995</v>
      </c>
      <c r="ET27" s="166">
        <v>0</v>
      </c>
      <c r="EU27" s="166">
        <v>2.75</v>
      </c>
      <c r="EV27" s="166">
        <v>0.1</v>
      </c>
      <c r="EW27" s="166">
        <v>7.9436</v>
      </c>
      <c r="EX27" s="166">
        <v>-13.202299999999999</v>
      </c>
      <c r="EY27" s="166">
        <v>-9.0779999999999994</v>
      </c>
      <c r="EZ27" s="166">
        <v>-9.0334000000000003</v>
      </c>
      <c r="FA27" s="166">
        <v>8.0882000000000005</v>
      </c>
      <c r="FB27" s="166">
        <v>8.2615999999999996</v>
      </c>
      <c r="FC27" s="166">
        <v>-21.439800000000002</v>
      </c>
      <c r="FD27" s="166">
        <v>3.8104</v>
      </c>
      <c r="FE27" s="167"/>
      <c r="FF27" s="166">
        <v>3.5813000000000001</v>
      </c>
      <c r="FG27" s="166">
        <v>2.7483</v>
      </c>
      <c r="FH27" s="166">
        <v>2.8841000000000001</v>
      </c>
      <c r="FI27" s="167"/>
      <c r="FJ27" s="166">
        <v>18.922599999999999</v>
      </c>
      <c r="FK27" s="166">
        <v>17.9178</v>
      </c>
      <c r="FL27" s="166">
        <v>-42.031500000000001</v>
      </c>
      <c r="FM27" s="166">
        <v>28.2912</v>
      </c>
      <c r="FN27" s="166">
        <v>28.197500000000002</v>
      </c>
      <c r="FO27" s="166">
        <v>-24.456900000000001</v>
      </c>
      <c r="FP27" s="166">
        <v>-13.981999999999999</v>
      </c>
      <c r="FQ27" s="166">
        <v>26.910799999999998</v>
      </c>
      <c r="FR27" s="166">
        <v>-18.059999999999999</v>
      </c>
      <c r="FS27" s="166">
        <v>-0.49940000000000001</v>
      </c>
      <c r="FT27" s="166">
        <v>0.20069999999999999</v>
      </c>
      <c r="FU27" s="166">
        <v>-7.0000000000000007E-2</v>
      </c>
      <c r="FV27" s="166">
        <v>0.45</v>
      </c>
      <c r="FW27" s="166">
        <v>-26.959900000000001</v>
      </c>
      <c r="FX27" s="167"/>
      <c r="FY27" s="166">
        <v>3.036</v>
      </c>
      <c r="FZ27" s="166">
        <v>-0.501</v>
      </c>
      <c r="GA27" s="167"/>
      <c r="GB27" s="166">
        <v>4.1900000000000004</v>
      </c>
      <c r="GC27" s="166">
        <v>4.2770000000000001</v>
      </c>
      <c r="GD27" s="166">
        <v>11.6256</v>
      </c>
      <c r="GE27" s="167"/>
      <c r="GF27" s="166">
        <v>25.692</v>
      </c>
      <c r="GG27" s="167"/>
      <c r="GH27" s="166">
        <v>22.616800000000001</v>
      </c>
      <c r="GI27" s="166">
        <v>-7.8411</v>
      </c>
      <c r="GJ27" s="166">
        <v>-8.3577999999999992</v>
      </c>
      <c r="GK27" s="166">
        <v>2.3976999999999999</v>
      </c>
      <c r="GL27" s="167"/>
      <c r="GM27" s="167"/>
      <c r="GN27" s="167"/>
      <c r="GO27" s="166">
        <v>-32.511299999999999</v>
      </c>
      <c r="GP27" s="166">
        <v>2.1669</v>
      </c>
      <c r="GQ27" s="166">
        <v>-21.850899999999999</v>
      </c>
      <c r="GR27" s="166">
        <v>6.1323999999999996</v>
      </c>
      <c r="GS27" s="166">
        <v>4.2876000000000003</v>
      </c>
      <c r="GT27" s="166">
        <v>96.301599999999993</v>
      </c>
      <c r="GU27" s="166">
        <v>-7.6315999999999997</v>
      </c>
      <c r="GV27" s="166">
        <v>-4.141</v>
      </c>
      <c r="GW27" s="166">
        <v>-10.9764</v>
      </c>
      <c r="GX27" s="167"/>
      <c r="GY27" s="166">
        <v>8.1539000000000001</v>
      </c>
      <c r="GZ27" s="166">
        <v>8.2050999999999998</v>
      </c>
      <c r="HA27" s="167"/>
      <c r="HB27" s="166">
        <v>-24.221</v>
      </c>
      <c r="HC27" s="166">
        <v>-23.200700000000001</v>
      </c>
      <c r="HD27" s="166">
        <v>-1.26</v>
      </c>
      <c r="HE27" s="167"/>
      <c r="HF27" s="166">
        <v>-14.9788</v>
      </c>
      <c r="HG27" s="166">
        <v>19.336600000000001</v>
      </c>
      <c r="HH27" s="166">
        <v>81.708500000000001</v>
      </c>
      <c r="HI27" s="166">
        <v>-38.645400000000002</v>
      </c>
      <c r="HJ27" s="166">
        <v>12.7356</v>
      </c>
      <c r="HK27" s="166">
        <v>0</v>
      </c>
      <c r="HL27" s="166">
        <v>10.881399999999999</v>
      </c>
      <c r="HM27" s="166">
        <v>0</v>
      </c>
      <c r="HN27" s="166">
        <v>-10.715999999999999</v>
      </c>
      <c r="HO27" s="167"/>
      <c r="HP27" s="166">
        <v>0</v>
      </c>
      <c r="HQ27" s="166">
        <v>-14.2921</v>
      </c>
      <c r="HR27" s="166">
        <v>-13.764699999999999</v>
      </c>
      <c r="HS27" s="166">
        <v>-25.793900000000001</v>
      </c>
      <c r="HT27" s="166">
        <v>-25.915700000000001</v>
      </c>
      <c r="HU27" s="166">
        <v>24.67</v>
      </c>
      <c r="HV27" s="166">
        <v>24.35</v>
      </c>
      <c r="HW27" s="166">
        <v>-22.4</v>
      </c>
      <c r="HX27" s="166">
        <v>-22.7</v>
      </c>
      <c r="HY27" s="166">
        <v>0.1767</v>
      </c>
      <c r="HZ27" s="166">
        <v>7.6</v>
      </c>
      <c r="IA27" s="166">
        <v>46.560699999999997</v>
      </c>
      <c r="IB27" s="166">
        <v>21.854900000000001</v>
      </c>
      <c r="IC27" s="166">
        <v>21.7776</v>
      </c>
      <c r="ID27" s="166">
        <v>-17.7</v>
      </c>
      <c r="IE27" s="166">
        <v>-24.7</v>
      </c>
      <c r="IF27" s="166">
        <v>-2.9</v>
      </c>
      <c r="IG27" s="166">
        <v>-3.4</v>
      </c>
      <c r="IH27" s="167"/>
      <c r="II27" s="167"/>
      <c r="IJ27" s="166">
        <v>-177.44990000000001</v>
      </c>
      <c r="IK27" s="166">
        <v>19.5322</v>
      </c>
      <c r="IL27" s="166">
        <v>-212.75819999999999</v>
      </c>
      <c r="IM27" s="166">
        <v>-19.235399999999998</v>
      </c>
      <c r="IN27" s="166">
        <v>-31.021000000000001</v>
      </c>
      <c r="IO27" s="166">
        <v>60.525399999999998</v>
      </c>
      <c r="IP27" s="166">
        <v>111.4558</v>
      </c>
      <c r="IQ27" s="166">
        <v>69.229200000000006</v>
      </c>
      <c r="IR27" s="166">
        <v>114.9892</v>
      </c>
      <c r="IS27" s="166">
        <v>-16.579499999999999</v>
      </c>
      <c r="IT27" s="166">
        <v>12.4436</v>
      </c>
      <c r="IU27" s="166">
        <v>14.122199999999999</v>
      </c>
      <c r="IV27" s="166">
        <v>40.1235</v>
      </c>
      <c r="IW27" s="166">
        <v>82.179199999999994</v>
      </c>
      <c r="IX27" s="166">
        <v>-230.78039999999999</v>
      </c>
      <c r="IY27" s="166">
        <v>-12.7935</v>
      </c>
      <c r="IZ27" s="166">
        <v>10.5344</v>
      </c>
      <c r="JA27" s="166">
        <v>-1.9665999999999999</v>
      </c>
      <c r="JB27" s="167"/>
      <c r="JC27" s="166">
        <v>-6.72</v>
      </c>
      <c r="JD27" s="166">
        <v>-0.129</v>
      </c>
      <c r="JE27" s="166">
        <v>-0.13700000000000001</v>
      </c>
      <c r="JF27" s="166">
        <v>1.36</v>
      </c>
      <c r="JG27" s="166">
        <v>0</v>
      </c>
      <c r="JH27" s="166">
        <v>-2.0750000000000002</v>
      </c>
      <c r="JI27" s="166">
        <v>-5.9463999999999997</v>
      </c>
      <c r="JJ27" s="166">
        <v>-0.1144</v>
      </c>
      <c r="JK27" s="166">
        <v>5.2171000000000003</v>
      </c>
      <c r="JL27" s="166">
        <v>13</v>
      </c>
      <c r="JM27" s="166">
        <v>1.4630000000000001</v>
      </c>
      <c r="JN27" s="166">
        <v>1.5</v>
      </c>
      <c r="JO27" s="167"/>
      <c r="JP27" s="167"/>
      <c r="JQ27" s="166">
        <v>5.1917999999999997</v>
      </c>
      <c r="JR27" s="166">
        <v>4.6505000000000001</v>
      </c>
      <c r="JS27" s="166">
        <v>4.1546000000000003</v>
      </c>
      <c r="JT27" s="167"/>
      <c r="JU27" s="166">
        <v>9.1999999999999993</v>
      </c>
      <c r="JV27" s="166">
        <v>9.9445999999999994</v>
      </c>
      <c r="JW27" s="166">
        <v>0.88</v>
      </c>
      <c r="JX27" s="167"/>
      <c r="JY27" s="166">
        <v>-10.822100000000001</v>
      </c>
      <c r="JZ27" s="166">
        <v>0.752</v>
      </c>
      <c r="KA27" s="166">
        <v>-26.847100000000001</v>
      </c>
      <c r="KB27" s="166">
        <v>-7.9123999999999999</v>
      </c>
      <c r="KC27" s="166">
        <v>-4.2225999999999999</v>
      </c>
      <c r="KD27" s="166">
        <v>-31.405100000000001</v>
      </c>
      <c r="KE27" s="166">
        <v>4.9673999999999996</v>
      </c>
      <c r="KF27" s="166">
        <v>-1.8</v>
      </c>
      <c r="KG27" s="166">
        <v>-13.7</v>
      </c>
      <c r="KH27" s="166">
        <v>-1.0789</v>
      </c>
      <c r="KI27" s="166">
        <v>-68.303600000000003</v>
      </c>
    </row>
    <row r="28" spans="1:295" ht="18" customHeight="1" x14ac:dyDescent="0.25">
      <c r="A28" s="161" t="s">
        <v>41</v>
      </c>
      <c r="B28" s="161" t="s">
        <v>709</v>
      </c>
      <c r="C28" s="165">
        <v>0</v>
      </c>
      <c r="D28" s="166">
        <v>2.4967999999999999</v>
      </c>
      <c r="E28" s="166">
        <v>-7.3468999999999998</v>
      </c>
      <c r="F28" s="166">
        <v>3.7549999999999999</v>
      </c>
      <c r="G28" s="166">
        <v>11.064299999999999</v>
      </c>
      <c r="H28" s="167"/>
      <c r="I28" s="166">
        <v>21.920200000000001</v>
      </c>
      <c r="J28" s="167"/>
      <c r="K28" s="166">
        <v>21.3629</v>
      </c>
      <c r="L28" s="166">
        <v>9.4707000000000008</v>
      </c>
      <c r="M28" s="166">
        <v>10.829000000000001</v>
      </c>
      <c r="N28" s="166">
        <v>-4.4400000000000004</v>
      </c>
      <c r="O28" s="166">
        <v>-30.8</v>
      </c>
      <c r="P28" s="166">
        <v>8.8000000000000007</v>
      </c>
      <c r="Q28" s="166">
        <v>8.2799999999999994</v>
      </c>
      <c r="R28" s="166">
        <v>-22</v>
      </c>
      <c r="S28" s="166">
        <v>2.4403000000000001</v>
      </c>
      <c r="T28" s="166">
        <v>2.3296999999999999</v>
      </c>
      <c r="U28" s="166">
        <v>6.6321000000000003</v>
      </c>
      <c r="V28" s="166">
        <v>6.4040999999999997</v>
      </c>
      <c r="W28" s="166">
        <v>11.6647</v>
      </c>
      <c r="X28" s="166">
        <v>1.2679</v>
      </c>
      <c r="Y28" s="166">
        <v>-6.7100000000000007E-2</v>
      </c>
      <c r="Z28" s="166">
        <v>2.5131000000000001</v>
      </c>
      <c r="AA28" s="167"/>
      <c r="AB28" s="166">
        <v>-1.0753999999999999</v>
      </c>
      <c r="AC28" s="167"/>
      <c r="AD28" s="166">
        <v>-0.11700000000000001</v>
      </c>
      <c r="AE28" s="166">
        <v>3.8439999999999999</v>
      </c>
      <c r="AF28" s="166">
        <v>-15.54</v>
      </c>
      <c r="AG28" s="166">
        <v>2.2000000000000002</v>
      </c>
      <c r="AH28" s="166">
        <v>0.434</v>
      </c>
      <c r="AI28" s="166">
        <v>0.245</v>
      </c>
      <c r="AJ28" s="167"/>
      <c r="AK28" s="166">
        <v>-21.16</v>
      </c>
      <c r="AL28" s="167"/>
      <c r="AM28" s="166">
        <v>-3.75</v>
      </c>
      <c r="AN28" s="166">
        <v>-3.76</v>
      </c>
      <c r="AO28" s="166">
        <v>6.5644999999999998</v>
      </c>
      <c r="AP28" s="166">
        <v>4.0742000000000003</v>
      </c>
      <c r="AQ28" s="166">
        <v>25.764600000000002</v>
      </c>
      <c r="AR28" s="166">
        <v>27.457999999999998</v>
      </c>
      <c r="AS28" s="166">
        <v>-15.7872</v>
      </c>
      <c r="AT28" s="167"/>
      <c r="AU28" s="166">
        <v>-6.7625999999999999</v>
      </c>
      <c r="AV28" s="166">
        <v>-0.73799999999999999</v>
      </c>
      <c r="AW28" s="166">
        <v>-0.75339999999999996</v>
      </c>
      <c r="AX28" s="166">
        <v>-19.802900000000001</v>
      </c>
      <c r="AY28" s="166">
        <v>-17.523499999999999</v>
      </c>
      <c r="AZ28" s="166">
        <v>15.6325</v>
      </c>
      <c r="BA28" s="166">
        <v>16.276399999999999</v>
      </c>
      <c r="BB28" s="166">
        <v>87.414100000000005</v>
      </c>
      <c r="BC28" s="166">
        <v>15.98</v>
      </c>
      <c r="BD28" s="166">
        <v>-6.1</v>
      </c>
      <c r="BE28" s="166">
        <v>-6</v>
      </c>
      <c r="BF28" s="167"/>
      <c r="BG28" s="166">
        <v>-27.003900000000002</v>
      </c>
      <c r="BH28" s="166">
        <v>-4.1005000000000003</v>
      </c>
      <c r="BI28" s="167"/>
      <c r="BJ28" s="166">
        <v>10.623100000000001</v>
      </c>
      <c r="BK28" s="166">
        <v>6.6075999999999997</v>
      </c>
      <c r="BL28" s="166">
        <v>6.7789999999999999</v>
      </c>
      <c r="BM28" s="166">
        <v>4.1985000000000001</v>
      </c>
      <c r="BN28" s="166">
        <v>-107.36409999999999</v>
      </c>
      <c r="BO28" s="166">
        <v>65.218000000000004</v>
      </c>
      <c r="BP28" s="166">
        <v>65.126499999999993</v>
      </c>
      <c r="BQ28" s="166">
        <v>-10.0381</v>
      </c>
      <c r="BR28" s="166">
        <v>-115.07689999999999</v>
      </c>
      <c r="BS28" s="167"/>
      <c r="BT28" s="167"/>
      <c r="BU28" s="167"/>
      <c r="BV28" s="167"/>
      <c r="BW28" s="166">
        <v>10.14</v>
      </c>
      <c r="BX28" s="166">
        <v>7.67</v>
      </c>
      <c r="BY28" s="166">
        <v>-3.91</v>
      </c>
      <c r="BZ28" s="166">
        <v>9.25</v>
      </c>
      <c r="CA28" s="166">
        <v>-25.849499999999999</v>
      </c>
      <c r="CB28" s="166">
        <v>-25.715599999999998</v>
      </c>
      <c r="CC28" s="166">
        <v>42.021599999999999</v>
      </c>
      <c r="CD28" s="166">
        <v>41.662599999999998</v>
      </c>
      <c r="CE28" s="166">
        <v>19.192599999999999</v>
      </c>
      <c r="CF28" s="166">
        <v>-15.228</v>
      </c>
      <c r="CG28" s="166">
        <v>-15.3531</v>
      </c>
      <c r="CH28" s="166">
        <v>10.083299999999999</v>
      </c>
      <c r="CI28" s="167"/>
      <c r="CJ28" s="167"/>
      <c r="CK28" s="167"/>
      <c r="CL28" s="166">
        <v>-1.1000000000000001</v>
      </c>
      <c r="CM28" s="166">
        <v>-2.2000000000000002</v>
      </c>
      <c r="CN28" s="166">
        <v>-4.0999999999999996</v>
      </c>
      <c r="CO28" s="166">
        <v>26.334800000000001</v>
      </c>
      <c r="CP28" s="166">
        <v>27.432400000000001</v>
      </c>
      <c r="CQ28" s="166">
        <v>24.592199999999998</v>
      </c>
      <c r="CR28" s="166">
        <v>49.200699999999998</v>
      </c>
      <c r="CS28" s="166">
        <v>49.683700000000002</v>
      </c>
      <c r="CT28" s="166">
        <v>-29.548100000000002</v>
      </c>
      <c r="CU28" s="166">
        <v>-33.640999999999998</v>
      </c>
      <c r="CV28" s="166">
        <v>-25.603899999999999</v>
      </c>
      <c r="CW28" s="166">
        <v>3.9422000000000001</v>
      </c>
      <c r="CX28" s="166">
        <v>25.35</v>
      </c>
      <c r="CY28" s="166">
        <v>17.5</v>
      </c>
      <c r="CZ28" s="166">
        <v>12.817399999999999</v>
      </c>
      <c r="DA28" s="166">
        <v>11.5265</v>
      </c>
      <c r="DB28" s="166">
        <v>-17.75</v>
      </c>
      <c r="DC28" s="167"/>
      <c r="DD28" s="167"/>
      <c r="DE28" s="167"/>
      <c r="DF28" s="166">
        <v>22.122900000000001</v>
      </c>
      <c r="DG28" s="167"/>
      <c r="DH28" s="167"/>
      <c r="DI28" s="166">
        <v>-36.4</v>
      </c>
      <c r="DJ28" s="166">
        <v>-35.200000000000003</v>
      </c>
      <c r="DK28" s="166">
        <v>4.1387999999999998</v>
      </c>
      <c r="DL28" s="166">
        <v>7.4862000000000002</v>
      </c>
      <c r="DM28" s="166">
        <v>16.565000000000001</v>
      </c>
      <c r="DN28" s="166">
        <v>17.447199999999999</v>
      </c>
      <c r="DO28" s="166">
        <v>8.11</v>
      </c>
      <c r="DP28" s="166">
        <v>-4.45</v>
      </c>
      <c r="DQ28" s="166">
        <v>10.167999999999999</v>
      </c>
      <c r="DR28" s="166">
        <v>-22.148800000000001</v>
      </c>
      <c r="DS28" s="166">
        <v>-26.21</v>
      </c>
      <c r="DT28" s="167"/>
      <c r="DU28" s="166">
        <v>36.28</v>
      </c>
      <c r="DV28" s="166">
        <v>9.9</v>
      </c>
      <c r="DW28" s="166">
        <v>-22.4909</v>
      </c>
      <c r="DX28" s="166">
        <v>-11.063599999999999</v>
      </c>
      <c r="DY28" s="166">
        <v>-46.346899999999998</v>
      </c>
      <c r="DZ28" s="166">
        <v>-45.809100000000001</v>
      </c>
      <c r="EA28" s="166">
        <v>25.617599999999999</v>
      </c>
      <c r="EB28" s="166">
        <v>-2.9487999999999999</v>
      </c>
      <c r="EC28" s="166">
        <v>-11.7958</v>
      </c>
      <c r="ED28" s="166">
        <v>-11.6037</v>
      </c>
      <c r="EE28" s="166">
        <v>-14.567399999999999</v>
      </c>
      <c r="EF28" s="166">
        <v>-21.514299999999999</v>
      </c>
      <c r="EG28" s="166">
        <v>-12.64</v>
      </c>
      <c r="EH28" s="166">
        <v>-49.887099999999997</v>
      </c>
      <c r="EI28" s="166">
        <v>-70.668099999999995</v>
      </c>
      <c r="EJ28" s="167"/>
      <c r="EK28" s="166">
        <v>-17.203900000000001</v>
      </c>
      <c r="EL28" s="166">
        <v>-16.466100000000001</v>
      </c>
      <c r="EM28" s="166">
        <v>19.942499999999999</v>
      </c>
      <c r="EN28" s="166">
        <v>-2.9201000000000001</v>
      </c>
      <c r="EO28" s="166">
        <v>-3.4815999999999998</v>
      </c>
      <c r="EP28" s="166">
        <v>-4.6120000000000001</v>
      </c>
      <c r="EQ28" s="166">
        <v>-26.862200000000001</v>
      </c>
      <c r="ER28" s="166">
        <v>-26.6402</v>
      </c>
      <c r="ES28" s="166">
        <v>9.1333000000000002</v>
      </c>
      <c r="ET28" s="166">
        <v>6.57</v>
      </c>
      <c r="EU28" s="166">
        <v>0</v>
      </c>
      <c r="EV28" s="166">
        <v>1.5</v>
      </c>
      <c r="EW28" s="166">
        <v>8.0997000000000003</v>
      </c>
      <c r="EX28" s="166">
        <v>-18.296399999999998</v>
      </c>
      <c r="EY28" s="166">
        <v>-9.5264000000000006</v>
      </c>
      <c r="EZ28" s="166">
        <v>-9.3277000000000001</v>
      </c>
      <c r="FA28" s="166">
        <v>7.8042999999999996</v>
      </c>
      <c r="FB28" s="166">
        <v>8.1295000000000002</v>
      </c>
      <c r="FC28" s="166">
        <v>-20.624700000000001</v>
      </c>
      <c r="FD28" s="166">
        <v>4.1055999999999999</v>
      </c>
      <c r="FE28" s="167"/>
      <c r="FF28" s="166">
        <v>3.8771</v>
      </c>
      <c r="FG28" s="166">
        <v>3.1638000000000002</v>
      </c>
      <c r="FH28" s="166">
        <v>2.8633000000000002</v>
      </c>
      <c r="FI28" s="166">
        <v>0</v>
      </c>
      <c r="FJ28" s="166">
        <v>13.731400000000001</v>
      </c>
      <c r="FK28" s="166">
        <v>14.0663</v>
      </c>
      <c r="FL28" s="166">
        <v>-35.835700000000003</v>
      </c>
      <c r="FM28" s="166">
        <v>29.5502</v>
      </c>
      <c r="FN28" s="166">
        <v>29.361000000000001</v>
      </c>
      <c r="FO28" s="166">
        <v>-19.566500000000001</v>
      </c>
      <c r="FP28" s="166">
        <v>-9.3937000000000008</v>
      </c>
      <c r="FQ28" s="166">
        <v>24.488900000000001</v>
      </c>
      <c r="FR28" s="166">
        <v>-17.57</v>
      </c>
      <c r="FS28" s="166">
        <v>-0.49759999999999999</v>
      </c>
      <c r="FT28" s="166">
        <v>0.19980000000000001</v>
      </c>
      <c r="FU28" s="166">
        <v>0</v>
      </c>
      <c r="FV28" s="166">
        <v>1.1000000000000001</v>
      </c>
      <c r="FW28" s="166">
        <v>-24.464700000000001</v>
      </c>
      <c r="FX28" s="167"/>
      <c r="FY28" s="166">
        <v>3.0030000000000001</v>
      </c>
      <c r="FZ28" s="166">
        <v>-0.504</v>
      </c>
      <c r="GA28" s="167"/>
      <c r="GB28" s="166">
        <v>3.66</v>
      </c>
      <c r="GC28" s="166">
        <v>-5.6121999999999996</v>
      </c>
      <c r="GD28" s="166">
        <v>3.1059999999999999</v>
      </c>
      <c r="GE28" s="166">
        <v>-3.17</v>
      </c>
      <c r="GF28" s="166">
        <v>25.236599999999999</v>
      </c>
      <c r="GG28" s="167"/>
      <c r="GH28" s="166">
        <v>23.647600000000001</v>
      </c>
      <c r="GI28" s="166">
        <v>-7.8890000000000002</v>
      </c>
      <c r="GJ28" s="166">
        <v>-8.6732999999999993</v>
      </c>
      <c r="GK28" s="166">
        <v>2.4876999999999998</v>
      </c>
      <c r="GL28" s="167"/>
      <c r="GM28" s="167"/>
      <c r="GN28" s="166">
        <v>-11.2019</v>
      </c>
      <c r="GO28" s="166">
        <v>-33.3553</v>
      </c>
      <c r="GP28" s="166">
        <v>2.1534</v>
      </c>
      <c r="GQ28" s="166">
        <v>-22.043900000000001</v>
      </c>
      <c r="GR28" s="166">
        <v>1.9902</v>
      </c>
      <c r="GS28" s="166">
        <v>1.5188999999999999</v>
      </c>
      <c r="GT28" s="166">
        <v>113.8616</v>
      </c>
      <c r="GU28" s="166">
        <v>-7.3108000000000004</v>
      </c>
      <c r="GV28" s="166">
        <v>-4.8479999999999999</v>
      </c>
      <c r="GW28" s="166">
        <v>-11.892799999999999</v>
      </c>
      <c r="GX28" s="166">
        <v>1.4615</v>
      </c>
      <c r="GY28" s="166">
        <v>8.1465999999999994</v>
      </c>
      <c r="GZ28" s="166">
        <v>8.2524999999999995</v>
      </c>
      <c r="HA28" s="167"/>
      <c r="HB28" s="166">
        <v>-24.268999999999998</v>
      </c>
      <c r="HC28" s="166">
        <v>-23.274999999999999</v>
      </c>
      <c r="HD28" s="166">
        <v>-1.26</v>
      </c>
      <c r="HE28" s="167"/>
      <c r="HF28" s="166">
        <v>-11.661300000000001</v>
      </c>
      <c r="HG28" s="166">
        <v>20.371099999999998</v>
      </c>
      <c r="HH28" s="166">
        <v>83.143000000000001</v>
      </c>
      <c r="HI28" s="166">
        <v>-38.408799999999999</v>
      </c>
      <c r="HJ28" s="166">
        <v>13.679600000000001</v>
      </c>
      <c r="HK28" s="166">
        <v>0</v>
      </c>
      <c r="HL28" s="166">
        <v>10.553000000000001</v>
      </c>
      <c r="HM28" s="166">
        <v>-10.552899999999999</v>
      </c>
      <c r="HN28" s="166">
        <v>-11.8466</v>
      </c>
      <c r="HO28" s="167"/>
      <c r="HP28" s="167"/>
      <c r="HQ28" s="166">
        <v>-14.7041</v>
      </c>
      <c r="HR28" s="166">
        <v>-14.0723</v>
      </c>
      <c r="HS28" s="166">
        <v>-28.133700000000001</v>
      </c>
      <c r="HT28" s="166">
        <v>-27.417400000000001</v>
      </c>
      <c r="HU28" s="166">
        <v>21.11</v>
      </c>
      <c r="HV28" s="166">
        <v>21.11</v>
      </c>
      <c r="HW28" s="166">
        <v>-23.9</v>
      </c>
      <c r="HX28" s="166">
        <v>-23.8</v>
      </c>
      <c r="HY28" s="166">
        <v>0.28289999999999998</v>
      </c>
      <c r="HZ28" s="166">
        <v>7.68</v>
      </c>
      <c r="IA28" s="166">
        <v>48.082799999999999</v>
      </c>
      <c r="IB28" s="166">
        <v>23.4802</v>
      </c>
      <c r="IC28" s="166">
        <v>23.4114</v>
      </c>
      <c r="ID28" s="166">
        <v>-16.5</v>
      </c>
      <c r="IE28" s="166">
        <v>-26</v>
      </c>
      <c r="IF28" s="166">
        <v>-2.9</v>
      </c>
      <c r="IG28" s="166">
        <v>-3.4</v>
      </c>
      <c r="IH28" s="167"/>
      <c r="II28" s="167"/>
      <c r="IJ28" s="166">
        <v>-176.5762</v>
      </c>
      <c r="IK28" s="166">
        <v>17.526700000000002</v>
      </c>
      <c r="IL28" s="166">
        <v>-212.7184</v>
      </c>
      <c r="IM28" s="166">
        <v>-18.074999999999999</v>
      </c>
      <c r="IN28" s="166">
        <v>-30.9725</v>
      </c>
      <c r="IO28" s="166">
        <v>61.653799999999997</v>
      </c>
      <c r="IP28" s="166">
        <v>109.8681</v>
      </c>
      <c r="IQ28" s="166">
        <v>67.957599999999999</v>
      </c>
      <c r="IR28" s="166">
        <v>115.5369</v>
      </c>
      <c r="IS28" s="166">
        <v>-18.147500000000001</v>
      </c>
      <c r="IT28" s="166">
        <v>6.2811000000000003</v>
      </c>
      <c r="IU28" s="166">
        <v>4.7744999999999997</v>
      </c>
      <c r="IV28" s="166">
        <v>40.706000000000003</v>
      </c>
      <c r="IW28" s="166">
        <v>79.391300000000001</v>
      </c>
      <c r="IX28" s="167"/>
      <c r="IY28" s="166">
        <v>-12.3889</v>
      </c>
      <c r="IZ28" s="166">
        <v>13.2577</v>
      </c>
      <c r="JA28" s="166">
        <v>-1.8029999999999999</v>
      </c>
      <c r="JB28" s="167"/>
      <c r="JC28" s="166">
        <v>-6.4</v>
      </c>
      <c r="JD28" s="166">
        <v>-0.21299999999999999</v>
      </c>
      <c r="JE28" s="166">
        <v>-0.20699999999999999</v>
      </c>
      <c r="JF28" s="166">
        <v>0.88</v>
      </c>
      <c r="JG28" s="166">
        <v>-0.48</v>
      </c>
      <c r="JH28" s="166">
        <v>-1.1792</v>
      </c>
      <c r="JI28" s="166">
        <v>-4.8905000000000003</v>
      </c>
      <c r="JJ28" s="166">
        <v>0.17849999999999999</v>
      </c>
      <c r="JK28" s="166">
        <v>4.0145999999999997</v>
      </c>
      <c r="JL28" s="166">
        <v>12.4</v>
      </c>
      <c r="JM28" s="166">
        <v>2.8740000000000001</v>
      </c>
      <c r="JN28" s="166">
        <v>2.125</v>
      </c>
      <c r="JO28" s="167"/>
      <c r="JP28" s="167"/>
      <c r="JQ28" s="166">
        <v>4.0515999999999996</v>
      </c>
      <c r="JR28" s="166">
        <v>3.4611000000000001</v>
      </c>
      <c r="JS28" s="166">
        <v>3.6254</v>
      </c>
      <c r="JT28" s="167"/>
      <c r="JU28" s="166">
        <v>10.4</v>
      </c>
      <c r="JV28" s="166">
        <v>8.8744999999999994</v>
      </c>
      <c r="JW28" s="166">
        <v>1.19</v>
      </c>
      <c r="JX28" s="167"/>
      <c r="JY28" s="166">
        <v>-11.1579</v>
      </c>
      <c r="JZ28" s="166">
        <v>-0.70140000000000002</v>
      </c>
      <c r="KA28" s="166">
        <v>-26.6967</v>
      </c>
      <c r="KB28" s="166">
        <v>-8.0706000000000007</v>
      </c>
      <c r="KC28" s="166">
        <v>-2.6768000000000001</v>
      </c>
      <c r="KD28" s="166">
        <v>-31.712900000000001</v>
      </c>
      <c r="KE28" s="166">
        <v>3.4725999999999999</v>
      </c>
      <c r="KF28" s="166">
        <v>-3.4</v>
      </c>
      <c r="KG28" s="166">
        <v>-13.2</v>
      </c>
      <c r="KH28" s="166">
        <v>1.6612</v>
      </c>
      <c r="KI28" s="166">
        <v>-69.491900000000001</v>
      </c>
    </row>
    <row r="29" spans="1:295" ht="18" customHeight="1" x14ac:dyDescent="0.25">
      <c r="A29" s="161" t="s">
        <v>41</v>
      </c>
      <c r="B29" s="161" t="s">
        <v>710</v>
      </c>
      <c r="C29" s="165">
        <v>0</v>
      </c>
      <c r="D29" s="166">
        <v>2.5893000000000002</v>
      </c>
      <c r="E29" s="166">
        <v>-7.5092999999999996</v>
      </c>
      <c r="F29" s="166">
        <v>3.2002000000000002</v>
      </c>
      <c r="G29" s="166">
        <v>11.3299</v>
      </c>
      <c r="H29" s="167"/>
      <c r="I29" s="166">
        <v>22.391500000000001</v>
      </c>
      <c r="J29" s="167"/>
      <c r="K29" s="166">
        <v>23.1753</v>
      </c>
      <c r="L29" s="166">
        <v>10.3537</v>
      </c>
      <c r="M29" s="166">
        <v>11.656000000000001</v>
      </c>
      <c r="N29" s="166">
        <v>-6.66</v>
      </c>
      <c r="O29" s="166">
        <v>-33</v>
      </c>
      <c r="P29" s="166">
        <v>8.8000000000000007</v>
      </c>
      <c r="Q29" s="167"/>
      <c r="R29" s="166">
        <v>-22</v>
      </c>
      <c r="S29" s="166">
        <v>2.3628</v>
      </c>
      <c r="T29" s="166">
        <v>1.4855</v>
      </c>
      <c r="U29" s="166">
        <v>6.9374000000000002</v>
      </c>
      <c r="V29" s="166">
        <v>6.6725000000000003</v>
      </c>
      <c r="W29" s="166">
        <v>11.7285</v>
      </c>
      <c r="X29" s="166">
        <v>1.7115</v>
      </c>
      <c r="Y29" s="166">
        <v>-3.9199999999999999E-2</v>
      </c>
      <c r="Z29" s="166">
        <v>2.6503000000000001</v>
      </c>
      <c r="AA29" s="167"/>
      <c r="AB29" s="166">
        <v>-1.1798999999999999</v>
      </c>
      <c r="AC29" s="167"/>
      <c r="AD29" s="166">
        <v>-0.10299999999999999</v>
      </c>
      <c r="AE29" s="166">
        <v>4.5270000000000001</v>
      </c>
      <c r="AF29" s="166">
        <v>-13.32</v>
      </c>
      <c r="AG29" s="166">
        <v>4.4000000000000004</v>
      </c>
      <c r="AH29" s="166">
        <v>0.32800000000000001</v>
      </c>
      <c r="AI29" s="166">
        <v>0.25800000000000001</v>
      </c>
      <c r="AJ29" s="167"/>
      <c r="AK29" s="166">
        <v>-21.28</v>
      </c>
      <c r="AL29" s="167"/>
      <c r="AM29" s="166">
        <v>-3.36</v>
      </c>
      <c r="AN29" s="166">
        <v>-3.34</v>
      </c>
      <c r="AO29" s="166">
        <v>6.57</v>
      </c>
      <c r="AP29" s="166">
        <v>4.0766999999999998</v>
      </c>
      <c r="AQ29" s="166">
        <v>26.264800000000001</v>
      </c>
      <c r="AR29" s="166">
        <v>28.040299999999998</v>
      </c>
      <c r="AS29" s="166">
        <v>-14.240600000000001</v>
      </c>
      <c r="AT29" s="167"/>
      <c r="AU29" s="166">
        <v>-8.4138999999999999</v>
      </c>
      <c r="AV29" s="166">
        <v>0.50329999999999997</v>
      </c>
      <c r="AW29" s="166">
        <v>0.57620000000000005</v>
      </c>
      <c r="AX29" s="166">
        <v>-19.088699999999999</v>
      </c>
      <c r="AY29" s="166">
        <v>-16.687100000000001</v>
      </c>
      <c r="AZ29" s="166">
        <v>16.5169</v>
      </c>
      <c r="BA29" s="166">
        <v>17.417400000000001</v>
      </c>
      <c r="BB29" s="166">
        <v>81.330699999999993</v>
      </c>
      <c r="BC29" s="166">
        <v>16.8415</v>
      </c>
      <c r="BD29" s="166">
        <v>-6.7</v>
      </c>
      <c r="BE29" s="166">
        <v>-6.7</v>
      </c>
      <c r="BF29" s="167"/>
      <c r="BG29" s="166">
        <v>-24.968499999999999</v>
      </c>
      <c r="BH29" s="166">
        <v>-4.2182000000000004</v>
      </c>
      <c r="BI29" s="167"/>
      <c r="BJ29" s="166">
        <v>6.7013999999999996</v>
      </c>
      <c r="BK29" s="166">
        <v>6.5819000000000001</v>
      </c>
      <c r="BL29" s="166">
        <v>7.0799000000000003</v>
      </c>
      <c r="BM29" s="166">
        <v>4.5444000000000004</v>
      </c>
      <c r="BN29" s="166">
        <v>-96.896199999999993</v>
      </c>
      <c r="BO29" s="166">
        <v>45.381</v>
      </c>
      <c r="BP29" s="166">
        <v>45.503100000000003</v>
      </c>
      <c r="BQ29" s="166">
        <v>1.2504</v>
      </c>
      <c r="BR29" s="166">
        <v>-128.43889999999999</v>
      </c>
      <c r="BS29" s="167"/>
      <c r="BT29" s="167"/>
      <c r="BU29" s="167"/>
      <c r="BV29" s="166">
        <v>27.124400000000001</v>
      </c>
      <c r="BW29" s="166">
        <v>11.24</v>
      </c>
      <c r="BX29" s="166">
        <v>9.06</v>
      </c>
      <c r="BY29" s="166">
        <v>-1.63</v>
      </c>
      <c r="BZ29" s="166">
        <v>11.76</v>
      </c>
      <c r="CA29" s="166">
        <v>-21.8308</v>
      </c>
      <c r="CB29" s="166">
        <v>-21.696899999999999</v>
      </c>
      <c r="CC29" s="166">
        <v>39.512099999999997</v>
      </c>
      <c r="CD29" s="166">
        <v>37.781199999999998</v>
      </c>
      <c r="CE29" s="166">
        <v>19.305</v>
      </c>
      <c r="CF29" s="166">
        <v>6.6439000000000004</v>
      </c>
      <c r="CG29" s="166">
        <v>6.9196999999999997</v>
      </c>
      <c r="CH29" s="166">
        <v>6.5336999999999996</v>
      </c>
      <c r="CI29" s="167"/>
      <c r="CJ29" s="167"/>
      <c r="CK29" s="167"/>
      <c r="CL29" s="166">
        <v>4.3</v>
      </c>
      <c r="CM29" s="166">
        <v>2.6</v>
      </c>
      <c r="CN29" s="166">
        <v>-3.58</v>
      </c>
      <c r="CO29" s="166">
        <v>42.469799999999999</v>
      </c>
      <c r="CP29" s="166">
        <v>42.453200000000002</v>
      </c>
      <c r="CQ29" s="166">
        <v>39.910200000000003</v>
      </c>
      <c r="CR29" s="166">
        <v>27.2</v>
      </c>
      <c r="CS29" s="166">
        <v>27.453499999999998</v>
      </c>
      <c r="CT29" s="166">
        <v>-27.0901</v>
      </c>
      <c r="CU29" s="166">
        <v>-14.9543</v>
      </c>
      <c r="CV29" s="166">
        <v>-22.451599999999999</v>
      </c>
      <c r="CW29" s="166">
        <v>3.9525999999999999</v>
      </c>
      <c r="CX29" s="166">
        <v>27.03</v>
      </c>
      <c r="CY29" s="166">
        <v>18.88</v>
      </c>
      <c r="CZ29" s="166">
        <v>14.067399999999999</v>
      </c>
      <c r="DA29" s="166">
        <v>12.6007</v>
      </c>
      <c r="DB29" s="166">
        <v>-18.739999999999998</v>
      </c>
      <c r="DC29" s="167"/>
      <c r="DD29" s="167"/>
      <c r="DE29" s="167"/>
      <c r="DF29" s="166">
        <v>29.303100000000001</v>
      </c>
      <c r="DG29" s="167"/>
      <c r="DH29" s="167"/>
      <c r="DI29" s="166">
        <v>-31.9</v>
      </c>
      <c r="DJ29" s="166">
        <v>-32.700000000000003</v>
      </c>
      <c r="DK29" s="166">
        <v>4.0862999999999996</v>
      </c>
      <c r="DL29" s="166">
        <v>8.6082000000000001</v>
      </c>
      <c r="DM29" s="166">
        <v>15.934100000000001</v>
      </c>
      <c r="DN29" s="166">
        <v>18.745999999999999</v>
      </c>
      <c r="DO29" s="166">
        <v>9.16</v>
      </c>
      <c r="DP29" s="166">
        <v>-4.1100000000000003</v>
      </c>
      <c r="DQ29" s="166">
        <v>11.051500000000001</v>
      </c>
      <c r="DR29" s="166">
        <v>-30.476700000000001</v>
      </c>
      <c r="DS29" s="166">
        <v>-26.19</v>
      </c>
      <c r="DT29" s="167"/>
      <c r="DU29" s="166">
        <v>37.97</v>
      </c>
      <c r="DV29" s="166">
        <v>11.1</v>
      </c>
      <c r="DW29" s="166">
        <v>-31.818200000000001</v>
      </c>
      <c r="DX29" s="166">
        <v>-15.1364</v>
      </c>
      <c r="DY29" s="166">
        <v>-46.5319</v>
      </c>
      <c r="DZ29" s="166">
        <v>-45.054499999999997</v>
      </c>
      <c r="EA29" s="166">
        <v>26.020499999999998</v>
      </c>
      <c r="EB29" s="166">
        <v>-3.2307999999999999</v>
      </c>
      <c r="EC29" s="166">
        <v>-11.586499999999999</v>
      </c>
      <c r="ED29" s="166">
        <v>-12.0642</v>
      </c>
      <c r="EE29" s="166">
        <v>-12.554500000000001</v>
      </c>
      <c r="EF29" s="166">
        <v>-21.589700000000001</v>
      </c>
      <c r="EG29" s="166">
        <v>-14.97</v>
      </c>
      <c r="EH29" s="166">
        <v>-62.866300000000003</v>
      </c>
      <c r="EI29" s="166">
        <v>-68.459900000000005</v>
      </c>
      <c r="EJ29" s="167"/>
      <c r="EK29" s="166">
        <v>-18.154900000000001</v>
      </c>
      <c r="EL29" s="166">
        <v>-16.9955</v>
      </c>
      <c r="EM29" s="166">
        <v>21.4236</v>
      </c>
      <c r="EN29" s="166">
        <v>-2.9984000000000002</v>
      </c>
      <c r="EO29" s="166">
        <v>-3.2856000000000001</v>
      </c>
      <c r="EP29" s="166">
        <v>-14.34</v>
      </c>
      <c r="EQ29" s="166">
        <v>-27.7685</v>
      </c>
      <c r="ER29" s="166">
        <v>-27.611999999999998</v>
      </c>
      <c r="ES29" s="166">
        <v>9.0920000000000005</v>
      </c>
      <c r="ET29" s="166">
        <v>0</v>
      </c>
      <c r="EU29" s="166">
        <v>2.4300000000000002</v>
      </c>
      <c r="EV29" s="166">
        <v>0</v>
      </c>
      <c r="EW29" s="166">
        <v>8.4795999999999996</v>
      </c>
      <c r="EX29" s="166">
        <v>-19.859000000000002</v>
      </c>
      <c r="EY29" s="166">
        <v>-9.9732000000000003</v>
      </c>
      <c r="EZ29" s="166">
        <v>-9.7954000000000008</v>
      </c>
      <c r="FA29" s="166">
        <v>8.3370999999999995</v>
      </c>
      <c r="FB29" s="166">
        <v>4.5160999999999998</v>
      </c>
      <c r="FC29" s="166">
        <v>-20.848800000000001</v>
      </c>
      <c r="FD29" s="166">
        <v>4.4330999999999996</v>
      </c>
      <c r="FE29" s="167"/>
      <c r="FF29" s="166">
        <v>4.1657000000000002</v>
      </c>
      <c r="FG29" s="166">
        <v>0</v>
      </c>
      <c r="FH29" s="166">
        <v>2.9569999999999999</v>
      </c>
      <c r="FI29" s="166">
        <v>0</v>
      </c>
      <c r="FJ29" s="166">
        <v>10.0474</v>
      </c>
      <c r="FK29" s="166">
        <v>9.7125000000000004</v>
      </c>
      <c r="FL29" s="166">
        <v>-33.658700000000003</v>
      </c>
      <c r="FM29" s="166">
        <v>29.072600000000001</v>
      </c>
      <c r="FN29" s="166">
        <v>29.640499999999999</v>
      </c>
      <c r="FO29" s="166">
        <v>-18.710899999999999</v>
      </c>
      <c r="FP29" s="167"/>
      <c r="FQ29" s="166">
        <v>24.020099999999999</v>
      </c>
      <c r="FR29" s="166">
        <v>-17.649999999999999</v>
      </c>
      <c r="FS29" s="166">
        <v>-0.6038</v>
      </c>
      <c r="FT29" s="166">
        <v>0.19980000000000001</v>
      </c>
      <c r="FU29" s="167"/>
      <c r="FV29" s="166">
        <v>1.38</v>
      </c>
      <c r="FW29" s="166">
        <v>-24.404699999999998</v>
      </c>
      <c r="FX29" s="167"/>
      <c r="FY29" s="166">
        <v>2.9950000000000001</v>
      </c>
      <c r="FZ29" s="166">
        <v>-0.78800000000000003</v>
      </c>
      <c r="GA29" s="167"/>
      <c r="GB29" s="166">
        <v>4.1399999999999997</v>
      </c>
      <c r="GC29" s="166">
        <v>-7.2478999999999996</v>
      </c>
      <c r="GD29" s="166">
        <v>1.4124000000000001</v>
      </c>
      <c r="GE29" s="166">
        <v>-2.9</v>
      </c>
      <c r="GF29" s="166">
        <v>26.3414</v>
      </c>
      <c r="GG29" s="167"/>
      <c r="GH29" s="166">
        <v>23.4162</v>
      </c>
      <c r="GI29" s="166">
        <v>-8.3106000000000009</v>
      </c>
      <c r="GJ29" s="166">
        <v>-9.0747999999999998</v>
      </c>
      <c r="GK29" s="166">
        <v>2.5880999999999998</v>
      </c>
      <c r="GL29" s="167"/>
      <c r="GM29" s="167"/>
      <c r="GN29" s="167"/>
      <c r="GO29" s="166">
        <v>-35.0745</v>
      </c>
      <c r="GP29" s="166">
        <v>2.1524999999999999</v>
      </c>
      <c r="GQ29" s="166">
        <v>-21.766200000000001</v>
      </c>
      <c r="GR29" s="166">
        <v>5.9744999999999999</v>
      </c>
      <c r="GS29" s="166">
        <v>5.4141000000000004</v>
      </c>
      <c r="GT29" s="166">
        <v>120.53740000000001</v>
      </c>
      <c r="GU29" s="166">
        <v>-7.1261000000000001</v>
      </c>
      <c r="GV29" s="166">
        <v>-4.1353999999999997</v>
      </c>
      <c r="GW29" s="166">
        <v>-11.866400000000001</v>
      </c>
      <c r="GX29" s="166">
        <v>1.4818</v>
      </c>
      <c r="GY29" s="166">
        <v>8.1465999999999994</v>
      </c>
      <c r="GZ29" s="166">
        <v>8.2446000000000002</v>
      </c>
      <c r="HA29" s="166">
        <v>0.94669999999999999</v>
      </c>
      <c r="HB29" s="166">
        <v>-23.197500000000002</v>
      </c>
      <c r="HC29" s="166">
        <v>-21.944500000000001</v>
      </c>
      <c r="HD29" s="167"/>
      <c r="HE29" s="167"/>
      <c r="HF29" s="166">
        <v>-8.7960999999999991</v>
      </c>
      <c r="HG29" s="166">
        <v>16.9895</v>
      </c>
      <c r="HH29" s="166">
        <v>86.897999999999996</v>
      </c>
      <c r="HI29" s="166">
        <v>-39.710999999999999</v>
      </c>
      <c r="HJ29" s="166">
        <v>13.182700000000001</v>
      </c>
      <c r="HK29" s="166">
        <v>0</v>
      </c>
      <c r="HL29" s="166">
        <v>11.9339</v>
      </c>
      <c r="HM29" s="166">
        <v>0</v>
      </c>
      <c r="HN29" s="166">
        <v>-10.448399999999999</v>
      </c>
      <c r="HO29" s="167"/>
      <c r="HP29" s="167"/>
      <c r="HQ29" s="166">
        <v>-13.797700000000001</v>
      </c>
      <c r="HR29" s="166">
        <v>-13.665800000000001</v>
      </c>
      <c r="HS29" s="166">
        <v>-27.659099999999999</v>
      </c>
      <c r="HT29" s="166">
        <v>-28.1692</v>
      </c>
      <c r="HU29" s="166">
        <v>20.52</v>
      </c>
      <c r="HV29" s="166">
        <v>20.13</v>
      </c>
      <c r="HW29" s="166">
        <v>-23.3</v>
      </c>
      <c r="HX29" s="166">
        <v>-23.1</v>
      </c>
      <c r="HY29" s="166">
        <v>0.21149999999999999</v>
      </c>
      <c r="HZ29" s="166">
        <v>9.2799999999999994</v>
      </c>
      <c r="IA29" s="166">
        <v>40.170200000000001</v>
      </c>
      <c r="IB29" s="166">
        <v>25.421299999999999</v>
      </c>
      <c r="IC29" s="166">
        <v>25.190899999999999</v>
      </c>
      <c r="ID29" s="166">
        <v>-16.5</v>
      </c>
      <c r="IE29" s="166">
        <v>-26.5</v>
      </c>
      <c r="IF29" s="166">
        <v>-3.3</v>
      </c>
      <c r="IG29" s="166">
        <v>-3.8</v>
      </c>
      <c r="IH29" s="166">
        <v>-17.7668</v>
      </c>
      <c r="II29" s="167"/>
      <c r="IJ29" s="166">
        <v>-181.1447</v>
      </c>
      <c r="IK29" s="166">
        <v>13.0006</v>
      </c>
      <c r="IL29" s="166">
        <v>-212.19</v>
      </c>
      <c r="IM29" s="166">
        <v>-15.7865</v>
      </c>
      <c r="IN29" s="166">
        <v>-32.698599999999999</v>
      </c>
      <c r="IO29" s="166">
        <v>60.519100000000002</v>
      </c>
      <c r="IP29" s="166">
        <v>114.57340000000001</v>
      </c>
      <c r="IQ29" s="166">
        <v>66.320700000000002</v>
      </c>
      <c r="IR29" s="166">
        <v>113.6741</v>
      </c>
      <c r="IS29" s="166">
        <v>-18.830300000000001</v>
      </c>
      <c r="IT29" s="166">
        <v>6.6544999999999996</v>
      </c>
      <c r="IU29" s="166">
        <v>4.6760999999999999</v>
      </c>
      <c r="IV29" s="166">
        <v>42.735399999999998</v>
      </c>
      <c r="IW29" s="166">
        <v>76.834699999999998</v>
      </c>
      <c r="IX29" s="166">
        <v>-228.3801</v>
      </c>
      <c r="IY29" s="166">
        <v>-12.64</v>
      </c>
      <c r="IZ29" s="166">
        <v>11.2836</v>
      </c>
      <c r="JA29" s="166">
        <v>-2.2254</v>
      </c>
      <c r="JB29" s="167"/>
      <c r="JC29" s="166">
        <v>-6.32</v>
      </c>
      <c r="JD29" s="166">
        <v>-0.19800000000000001</v>
      </c>
      <c r="JE29" s="166">
        <v>-0.192</v>
      </c>
      <c r="JF29" s="166">
        <v>1.44</v>
      </c>
      <c r="JG29" s="166">
        <v>-0.64</v>
      </c>
      <c r="JH29" s="166">
        <v>-1.1995</v>
      </c>
      <c r="JI29" s="166">
        <v>-5.33</v>
      </c>
      <c r="JJ29" s="166">
        <v>0.64549999999999996</v>
      </c>
      <c r="JK29" s="166">
        <v>4.3075999999999999</v>
      </c>
      <c r="JL29" s="166">
        <v>12.3</v>
      </c>
      <c r="JM29" s="166">
        <v>1.04</v>
      </c>
      <c r="JN29" s="166">
        <v>1.036</v>
      </c>
      <c r="JO29" s="167"/>
      <c r="JP29" s="167"/>
      <c r="JQ29" s="166">
        <v>3.3654999999999999</v>
      </c>
      <c r="JR29" s="166">
        <v>3.4847999999999999</v>
      </c>
      <c r="JS29" s="166">
        <v>3.9428000000000001</v>
      </c>
      <c r="JT29" s="167"/>
      <c r="JU29" s="166">
        <v>10.4</v>
      </c>
      <c r="JV29" s="166">
        <v>8.6036999999999999</v>
      </c>
      <c r="JW29" s="166">
        <v>1.22</v>
      </c>
      <c r="JX29" s="167"/>
      <c r="JY29" s="166">
        <v>-11.050599999999999</v>
      </c>
      <c r="JZ29" s="166">
        <v>-1.0195000000000001</v>
      </c>
      <c r="KA29" s="166">
        <v>-27.207000000000001</v>
      </c>
      <c r="KB29" s="166">
        <v>-7.6357999999999997</v>
      </c>
      <c r="KC29" s="166">
        <v>-2.3302</v>
      </c>
      <c r="KD29" s="166">
        <v>-31.601600000000001</v>
      </c>
      <c r="KE29" s="166">
        <v>3.0535000000000001</v>
      </c>
      <c r="KF29" s="166">
        <v>-3</v>
      </c>
      <c r="KG29" s="166">
        <v>-13</v>
      </c>
      <c r="KH29" s="166">
        <v>8.9870999999999999</v>
      </c>
      <c r="KI29" s="166">
        <v>-75.966300000000004</v>
      </c>
    </row>
    <row r="30" spans="1:295" ht="18" customHeight="1" x14ac:dyDescent="0.25">
      <c r="A30" s="161" t="s">
        <v>41</v>
      </c>
      <c r="B30" s="161" t="s">
        <v>711</v>
      </c>
      <c r="C30" s="165">
        <v>0</v>
      </c>
      <c r="D30" s="166">
        <v>2.9866999999999999</v>
      </c>
      <c r="E30" s="166">
        <v>-7.6463999999999999</v>
      </c>
      <c r="F30" s="166">
        <v>1.8211999999999999</v>
      </c>
      <c r="G30" s="166">
        <v>11.5938</v>
      </c>
      <c r="H30" s="167"/>
      <c r="I30" s="166">
        <v>23.430800000000001</v>
      </c>
      <c r="J30" s="167"/>
      <c r="K30" s="166">
        <v>23.075800000000001</v>
      </c>
      <c r="L30" s="166">
        <v>10.277699999999999</v>
      </c>
      <c r="M30" s="166">
        <v>11.9885</v>
      </c>
      <c r="N30" s="166">
        <v>-4.4400000000000004</v>
      </c>
      <c r="O30" s="166">
        <v>-35.200000000000003</v>
      </c>
      <c r="P30" s="166">
        <v>11</v>
      </c>
      <c r="Q30" s="166">
        <v>8.2799999999999994</v>
      </c>
      <c r="R30" s="166">
        <v>-24.2</v>
      </c>
      <c r="S30" s="166">
        <v>2.4110999999999998</v>
      </c>
      <c r="T30" s="166">
        <v>1.1122000000000001</v>
      </c>
      <c r="U30" s="166">
        <v>7.2843999999999998</v>
      </c>
      <c r="V30" s="166">
        <v>7.36</v>
      </c>
      <c r="W30" s="166">
        <v>12.726599999999999</v>
      </c>
      <c r="X30" s="166">
        <v>3.4497</v>
      </c>
      <c r="Y30" s="166">
        <v>6.7199999999999996E-2</v>
      </c>
      <c r="Z30" s="166">
        <v>2.6697000000000002</v>
      </c>
      <c r="AA30" s="167"/>
      <c r="AB30" s="166">
        <v>-1.1605000000000001</v>
      </c>
      <c r="AC30" s="167"/>
      <c r="AD30" s="166">
        <v>0.34</v>
      </c>
      <c r="AE30" s="166">
        <v>4.452</v>
      </c>
      <c r="AF30" s="166">
        <v>-15.54</v>
      </c>
      <c r="AG30" s="166">
        <v>6.6</v>
      </c>
      <c r="AH30" s="166">
        <v>0.21199999999999999</v>
      </c>
      <c r="AI30" s="166">
        <v>0.25800000000000001</v>
      </c>
      <c r="AJ30" s="167"/>
      <c r="AK30" s="166">
        <v>-19.63</v>
      </c>
      <c r="AL30" s="167"/>
      <c r="AM30" s="166">
        <v>-2.75</v>
      </c>
      <c r="AN30" s="166">
        <v>-2.72</v>
      </c>
      <c r="AO30" s="166">
        <v>7.157</v>
      </c>
      <c r="AP30" s="166">
        <v>3.9348999999999998</v>
      </c>
      <c r="AQ30" s="166">
        <v>25.9724</v>
      </c>
      <c r="AR30" s="166">
        <v>27.535599999999999</v>
      </c>
      <c r="AS30" s="166">
        <v>-17.943300000000001</v>
      </c>
      <c r="AT30" s="167"/>
      <c r="AU30" s="166">
        <v>-7.7790999999999997</v>
      </c>
      <c r="AV30" s="166">
        <v>10.718500000000001</v>
      </c>
      <c r="AW30" s="166">
        <v>10.5944</v>
      </c>
      <c r="AX30" s="166">
        <v>-21.3872</v>
      </c>
      <c r="AY30" s="166">
        <v>-20.1675</v>
      </c>
      <c r="AZ30" s="166">
        <v>23.905799999999999</v>
      </c>
      <c r="BA30" s="166">
        <v>26.991800000000001</v>
      </c>
      <c r="BB30" s="166">
        <v>83.182699999999997</v>
      </c>
      <c r="BC30" s="166">
        <v>14.573499999999999</v>
      </c>
      <c r="BD30" s="166">
        <v>-6</v>
      </c>
      <c r="BE30" s="166">
        <v>-5.9</v>
      </c>
      <c r="BF30" s="167"/>
      <c r="BG30" s="166">
        <v>-23.014800000000001</v>
      </c>
      <c r="BH30" s="166">
        <v>-3.9744999999999999</v>
      </c>
      <c r="BI30" s="167"/>
      <c r="BJ30" s="166">
        <v>6.6828000000000003</v>
      </c>
      <c r="BK30" s="166">
        <v>6.3170999999999999</v>
      </c>
      <c r="BL30" s="166">
        <v>7.2789999999999999</v>
      </c>
      <c r="BM30" s="166">
        <v>4.6058000000000003</v>
      </c>
      <c r="BN30" s="166">
        <v>-73.183400000000006</v>
      </c>
      <c r="BO30" s="166">
        <v>43.000599999999999</v>
      </c>
      <c r="BP30" s="166">
        <v>42.939500000000002</v>
      </c>
      <c r="BQ30" s="166">
        <v>-4.8727999999999998</v>
      </c>
      <c r="BR30" s="166">
        <v>-112.4349</v>
      </c>
      <c r="BS30" s="167"/>
      <c r="BT30" s="167"/>
      <c r="BU30" s="167"/>
      <c r="BV30" s="166">
        <v>26.066600000000001</v>
      </c>
      <c r="BW30" s="166">
        <v>11.05</v>
      </c>
      <c r="BX30" s="166">
        <v>8.85</v>
      </c>
      <c r="BY30" s="166">
        <v>-1.78</v>
      </c>
      <c r="BZ30" s="166">
        <v>11.67</v>
      </c>
      <c r="CA30" s="166">
        <v>-22.232700000000001</v>
      </c>
      <c r="CB30" s="166">
        <v>-22.7685</v>
      </c>
      <c r="CC30" s="166">
        <v>39.161299999999997</v>
      </c>
      <c r="CD30" s="166">
        <v>38.112299999999998</v>
      </c>
      <c r="CE30" s="166">
        <v>18.138000000000002</v>
      </c>
      <c r="CF30" s="166">
        <v>8.7814999999999994</v>
      </c>
      <c r="CG30" s="166">
        <v>8.4510000000000005</v>
      </c>
      <c r="CH30" s="166">
        <v>5.9847000000000001</v>
      </c>
      <c r="CI30" s="167"/>
      <c r="CJ30" s="167"/>
      <c r="CK30" s="167"/>
      <c r="CL30" s="166">
        <v>6.8</v>
      </c>
      <c r="CM30" s="166">
        <v>4.0999999999999996</v>
      </c>
      <c r="CN30" s="166">
        <v>-3.59</v>
      </c>
      <c r="CO30" s="166">
        <v>44.779299999999999</v>
      </c>
      <c r="CP30" s="166">
        <v>44.342599999999997</v>
      </c>
      <c r="CQ30" s="166">
        <v>41.776499999999999</v>
      </c>
      <c r="CR30" s="166">
        <v>24.232399999999998</v>
      </c>
      <c r="CS30" s="166">
        <v>24.7315</v>
      </c>
      <c r="CT30" s="166">
        <v>-26.0642</v>
      </c>
      <c r="CU30" s="166">
        <v>-12.769600000000001</v>
      </c>
      <c r="CV30" s="166">
        <v>-21.3399</v>
      </c>
      <c r="CW30" s="166">
        <v>4.2638999999999996</v>
      </c>
      <c r="CX30" s="166">
        <v>27.5</v>
      </c>
      <c r="CY30" s="166">
        <v>19.149999999999999</v>
      </c>
      <c r="CZ30" s="166">
        <v>13.754899999999999</v>
      </c>
      <c r="DA30" s="166">
        <v>12.5031</v>
      </c>
      <c r="DB30" s="166">
        <v>-18.190000000000001</v>
      </c>
      <c r="DC30" s="167"/>
      <c r="DD30" s="167"/>
      <c r="DE30" s="167"/>
      <c r="DF30" s="166">
        <v>27.809100000000001</v>
      </c>
      <c r="DG30" s="167"/>
      <c r="DH30" s="167"/>
      <c r="DI30" s="166">
        <v>-34.299999999999997</v>
      </c>
      <c r="DJ30" s="167"/>
      <c r="DK30" s="166">
        <v>4.1924999999999999</v>
      </c>
      <c r="DL30" s="166">
        <v>8.6082000000000001</v>
      </c>
      <c r="DM30" s="166">
        <v>15.776400000000001</v>
      </c>
      <c r="DN30" s="166">
        <v>19.117100000000001</v>
      </c>
      <c r="DO30" s="166">
        <v>9.4</v>
      </c>
      <c r="DP30" s="166">
        <v>-3.95</v>
      </c>
      <c r="DQ30" s="166">
        <v>11.129</v>
      </c>
      <c r="DR30" s="166">
        <v>-28.2516</v>
      </c>
      <c r="DS30" s="166">
        <v>-26.16</v>
      </c>
      <c r="DT30" s="167"/>
      <c r="DU30" s="166">
        <v>36.97</v>
      </c>
      <c r="DV30" s="166">
        <v>11.49</v>
      </c>
      <c r="DW30" s="166">
        <v>-29.6</v>
      </c>
      <c r="DX30" s="166">
        <v>-14.672700000000001</v>
      </c>
      <c r="DY30" s="166">
        <v>-46.043999999999997</v>
      </c>
      <c r="DZ30" s="166">
        <v>-44.7</v>
      </c>
      <c r="EA30" s="166">
        <v>27.892099999999999</v>
      </c>
      <c r="EB30" s="166">
        <v>-1.9214</v>
      </c>
      <c r="EC30" s="166">
        <v>-10.868499999999999</v>
      </c>
      <c r="ED30" s="166">
        <v>-10.9541</v>
      </c>
      <c r="EE30" s="166">
        <v>-12.3706</v>
      </c>
      <c r="EF30" s="166">
        <v>-21.5777</v>
      </c>
      <c r="EG30" s="166">
        <v>-15.582000000000001</v>
      </c>
      <c r="EH30" s="166">
        <v>-54.098399999999998</v>
      </c>
      <c r="EI30" s="166">
        <v>-72.498699999999999</v>
      </c>
      <c r="EJ30" s="167"/>
      <c r="EK30" s="166">
        <v>-18.651199999999999</v>
      </c>
      <c r="EL30" s="166">
        <v>-17.823899999999998</v>
      </c>
      <c r="EM30" s="166">
        <v>23.401299999999999</v>
      </c>
      <c r="EN30" s="166">
        <v>-3.1499000000000001</v>
      </c>
      <c r="EO30" s="166">
        <v>-3.8384</v>
      </c>
      <c r="EP30" s="166">
        <v>-19.46</v>
      </c>
      <c r="EQ30" s="166">
        <v>-28.179300000000001</v>
      </c>
      <c r="ER30" s="166">
        <v>-27.889299999999999</v>
      </c>
      <c r="ES30" s="166">
        <v>9.9964999999999993</v>
      </c>
      <c r="ET30" s="166">
        <v>6.38</v>
      </c>
      <c r="EU30" s="166">
        <v>0</v>
      </c>
      <c r="EV30" s="166">
        <v>0</v>
      </c>
      <c r="EW30" s="166">
        <v>8.5052000000000003</v>
      </c>
      <c r="EX30" s="166">
        <v>-20.088899999999999</v>
      </c>
      <c r="EY30" s="166">
        <v>-9.984</v>
      </c>
      <c r="EZ30" s="166">
        <v>-9.9547000000000008</v>
      </c>
      <c r="FA30" s="166">
        <v>7.7388000000000003</v>
      </c>
      <c r="FB30" s="166">
        <v>5.5902000000000003</v>
      </c>
      <c r="FC30" s="166">
        <v>-21.480899999999998</v>
      </c>
      <c r="FD30" s="166">
        <v>4.5982000000000003</v>
      </c>
      <c r="FE30" s="167"/>
      <c r="FF30" s="166">
        <v>4.9702000000000002</v>
      </c>
      <c r="FG30" s="166">
        <v>2.9487000000000001</v>
      </c>
      <c r="FH30" s="166">
        <v>2.8107000000000002</v>
      </c>
      <c r="FI30" s="166">
        <v>0</v>
      </c>
      <c r="FJ30" s="166">
        <v>10.8847</v>
      </c>
      <c r="FK30" s="166">
        <v>10.7172</v>
      </c>
      <c r="FL30" s="166">
        <v>-30.4771</v>
      </c>
      <c r="FM30" s="166">
        <v>28.6843</v>
      </c>
      <c r="FN30" s="166">
        <v>28.948699999999999</v>
      </c>
      <c r="FO30" s="166">
        <v>-16.0687</v>
      </c>
      <c r="FP30" s="167"/>
      <c r="FQ30" s="166">
        <v>23.517199999999999</v>
      </c>
      <c r="FR30" s="166">
        <v>-17.98</v>
      </c>
      <c r="FS30" s="166">
        <v>-0.51770000000000005</v>
      </c>
      <c r="FT30" s="166">
        <v>0.17510000000000001</v>
      </c>
      <c r="FU30" s="167"/>
      <c r="FV30" s="166">
        <v>1.9</v>
      </c>
      <c r="FW30" s="166">
        <v>-24.3508</v>
      </c>
      <c r="FX30" s="167"/>
      <c r="FY30" s="166">
        <v>2.794</v>
      </c>
      <c r="FZ30" s="166">
        <v>-0.84499999999999997</v>
      </c>
      <c r="GA30" s="167"/>
      <c r="GB30" s="166">
        <v>3.37</v>
      </c>
      <c r="GC30" s="166">
        <v>-10.447800000000001</v>
      </c>
      <c r="GD30" s="166">
        <v>-1.7128000000000001</v>
      </c>
      <c r="GE30" s="166">
        <v>-2.75</v>
      </c>
      <c r="GF30" s="166">
        <v>25.797799999999999</v>
      </c>
      <c r="GG30" s="167"/>
      <c r="GH30" s="166">
        <v>25.200299999999999</v>
      </c>
      <c r="GI30" s="166">
        <v>-8.4014000000000006</v>
      </c>
      <c r="GJ30" s="166">
        <v>-8.9690999999999992</v>
      </c>
      <c r="GK30" s="166">
        <v>2.6905999999999999</v>
      </c>
      <c r="GL30" s="167"/>
      <c r="GM30" s="167"/>
      <c r="GN30" s="166">
        <v>-11.5168</v>
      </c>
      <c r="GO30" s="166">
        <v>-34.335700000000003</v>
      </c>
      <c r="GP30" s="166">
        <v>2.5084</v>
      </c>
      <c r="GQ30" s="166">
        <v>-22.065200000000001</v>
      </c>
      <c r="GR30" s="166">
        <v>5.7892000000000001</v>
      </c>
      <c r="GS30" s="166">
        <v>4.8910999999999998</v>
      </c>
      <c r="GT30" s="166">
        <v>135.94110000000001</v>
      </c>
      <c r="GU30" s="166">
        <v>-6.7793000000000001</v>
      </c>
      <c r="GV30" s="166">
        <v>-5.9347000000000003</v>
      </c>
      <c r="GW30" s="166">
        <v>-10.6538</v>
      </c>
      <c r="GX30" s="166">
        <v>1.7430000000000001</v>
      </c>
      <c r="GY30" s="166">
        <v>8.2199000000000009</v>
      </c>
      <c r="GZ30" s="166">
        <v>8.2763000000000009</v>
      </c>
      <c r="HA30" s="166">
        <v>1</v>
      </c>
      <c r="HB30" s="166">
        <v>-24.0458</v>
      </c>
      <c r="HC30" s="166">
        <v>-22.861899999999999</v>
      </c>
      <c r="HD30" s="166">
        <v>-1.68</v>
      </c>
      <c r="HE30" s="167"/>
      <c r="HF30" s="166">
        <v>-11.801399999999999</v>
      </c>
      <c r="HG30" s="166">
        <v>20.2895</v>
      </c>
      <c r="HH30" s="166">
        <v>83.165599999999998</v>
      </c>
      <c r="HI30" s="166">
        <v>-38.471899999999998</v>
      </c>
      <c r="HJ30" s="166">
        <v>13.912800000000001</v>
      </c>
      <c r="HK30" s="166">
        <v>0</v>
      </c>
      <c r="HL30" s="166">
        <v>10.5602</v>
      </c>
      <c r="HM30" s="166">
        <v>0</v>
      </c>
      <c r="HN30" s="166">
        <v>-10.4863</v>
      </c>
      <c r="HO30" s="167"/>
      <c r="HP30" s="167"/>
      <c r="HQ30" s="166">
        <v>-14.324999999999999</v>
      </c>
      <c r="HR30" s="166">
        <v>-14.1767</v>
      </c>
      <c r="HS30" s="166">
        <v>-27.833500000000001</v>
      </c>
      <c r="HT30" s="166">
        <v>-28.447299999999998</v>
      </c>
      <c r="HU30" s="166">
        <v>21.95</v>
      </c>
      <c r="HV30" s="166">
        <v>21.47</v>
      </c>
      <c r="HW30" s="166">
        <v>-23.6</v>
      </c>
      <c r="HX30" s="166">
        <v>-24</v>
      </c>
      <c r="HY30" s="166">
        <v>0.31769999999999998</v>
      </c>
      <c r="HZ30" s="166">
        <v>9.76</v>
      </c>
      <c r="IA30" s="166">
        <v>50.048699999999997</v>
      </c>
      <c r="IB30" s="166">
        <v>20.700299999999999</v>
      </c>
      <c r="IC30" s="166">
        <v>20.622299999999999</v>
      </c>
      <c r="ID30" s="166">
        <v>-16.5</v>
      </c>
      <c r="IE30" s="166">
        <v>-26.5</v>
      </c>
      <c r="IF30" s="166">
        <v>-2.9</v>
      </c>
      <c r="IG30" s="166">
        <v>-3</v>
      </c>
      <c r="IH30" s="167"/>
      <c r="II30" s="167"/>
      <c r="IJ30" s="166">
        <v>-176.6788</v>
      </c>
      <c r="IK30" s="166">
        <v>19.0745</v>
      </c>
      <c r="IL30" s="166">
        <v>-212.422</v>
      </c>
      <c r="IM30" s="166">
        <v>-19.105499999999999</v>
      </c>
      <c r="IN30" s="166">
        <v>-32.239199999999997</v>
      </c>
      <c r="IO30" s="166">
        <v>62.422699999999999</v>
      </c>
      <c r="IP30" s="166">
        <v>110.84229999999999</v>
      </c>
      <c r="IQ30" s="166">
        <v>70.992800000000003</v>
      </c>
      <c r="IR30" s="166">
        <v>115.4837</v>
      </c>
      <c r="IS30" s="166">
        <v>-17.592600000000001</v>
      </c>
      <c r="IT30" s="166">
        <v>7.4276999999999997</v>
      </c>
      <c r="IU30" s="166">
        <v>6.3769999999999998</v>
      </c>
      <c r="IV30" s="166">
        <v>37.871000000000002</v>
      </c>
      <c r="IW30" s="166">
        <v>81.085499999999996</v>
      </c>
      <c r="IX30" s="166">
        <v>-231.5043</v>
      </c>
      <c r="IY30" s="166">
        <v>-11.271100000000001</v>
      </c>
      <c r="IZ30" s="166">
        <v>10.0639</v>
      </c>
      <c r="JA30" s="166">
        <v>-1.8273999999999999</v>
      </c>
      <c r="JB30" s="167"/>
      <c r="JC30" s="166">
        <v>-6.48</v>
      </c>
      <c r="JD30" s="166">
        <v>-0.19500000000000001</v>
      </c>
      <c r="JE30" s="166">
        <v>-0.188</v>
      </c>
      <c r="JF30" s="166">
        <v>1.6</v>
      </c>
      <c r="JG30" s="166">
        <v>-1.1200000000000001</v>
      </c>
      <c r="JH30" s="166">
        <v>-1.1396999999999999</v>
      </c>
      <c r="JI30" s="166">
        <v>-4.7439999999999998</v>
      </c>
      <c r="JJ30" s="166">
        <v>0.67600000000000005</v>
      </c>
      <c r="JK30" s="166">
        <v>3.8102</v>
      </c>
      <c r="JL30" s="166">
        <v>11.7</v>
      </c>
      <c r="JM30" s="166">
        <v>1.3220000000000001</v>
      </c>
      <c r="JN30" s="166">
        <v>1.36</v>
      </c>
      <c r="JO30" s="167"/>
      <c r="JP30" s="167"/>
      <c r="JQ30" s="166">
        <v>3.5634999999999999</v>
      </c>
      <c r="JR30" s="166">
        <v>3.9483999999999999</v>
      </c>
      <c r="JS30" s="166">
        <v>3.5882999999999998</v>
      </c>
      <c r="JT30" s="167"/>
      <c r="JU30" s="166">
        <v>10.6</v>
      </c>
      <c r="JV30" s="166">
        <v>8.6005000000000003</v>
      </c>
      <c r="JW30" s="166">
        <v>1.27</v>
      </c>
      <c r="JX30" s="167"/>
      <c r="JY30" s="166">
        <v>-11.463800000000001</v>
      </c>
      <c r="JZ30" s="166">
        <v>-0.46600000000000003</v>
      </c>
      <c r="KA30" s="166">
        <v>-26.849599999999999</v>
      </c>
      <c r="KB30" s="166">
        <v>-8.3818999999999999</v>
      </c>
      <c r="KC30" s="166">
        <v>-3.1882000000000001</v>
      </c>
      <c r="KD30" s="166">
        <v>-32.085500000000003</v>
      </c>
      <c r="KE30" s="166">
        <v>4.3887999999999998</v>
      </c>
      <c r="KF30" s="166">
        <v>-4.0999999999999996</v>
      </c>
      <c r="KG30" s="166">
        <v>-13</v>
      </c>
      <c r="KH30" s="166">
        <v>3.9495</v>
      </c>
      <c r="KI30" s="166">
        <v>-72.112399999999994</v>
      </c>
    </row>
    <row r="31" spans="1:295" ht="18" customHeight="1" x14ac:dyDescent="0.25">
      <c r="A31" s="161" t="s">
        <v>41</v>
      </c>
      <c r="B31" s="161" t="s">
        <v>712</v>
      </c>
      <c r="C31" s="165">
        <v>0</v>
      </c>
      <c r="D31" s="166">
        <v>3.1353</v>
      </c>
      <c r="E31" s="166">
        <v>-7.8037999999999998</v>
      </c>
      <c r="F31" s="166">
        <v>1.0343</v>
      </c>
      <c r="G31" s="166">
        <v>10.898099999999999</v>
      </c>
      <c r="H31" s="167"/>
      <c r="I31" s="166">
        <v>24.3386</v>
      </c>
      <c r="J31" s="167"/>
      <c r="K31" s="166">
        <v>24.825199999999999</v>
      </c>
      <c r="L31" s="166">
        <v>11.1297</v>
      </c>
      <c r="M31" s="166">
        <v>12.2972</v>
      </c>
      <c r="N31" s="166">
        <v>-11.1</v>
      </c>
      <c r="O31" s="166">
        <v>-22</v>
      </c>
      <c r="P31" s="166">
        <v>-2.2000000000000002</v>
      </c>
      <c r="Q31" s="166">
        <v>7.452</v>
      </c>
      <c r="R31" s="166">
        <v>-11</v>
      </c>
      <c r="S31" s="166">
        <v>2.1779000000000002</v>
      </c>
      <c r="T31" s="166">
        <v>1.7089000000000001</v>
      </c>
      <c r="U31" s="166">
        <v>7.4642999999999997</v>
      </c>
      <c r="V31" s="166">
        <v>7.5697999999999999</v>
      </c>
      <c r="W31" s="166">
        <v>13.0648</v>
      </c>
      <c r="X31" s="166">
        <v>3.1732999999999998</v>
      </c>
      <c r="Y31" s="166">
        <v>-9.8299999999999998E-2</v>
      </c>
      <c r="Z31" s="166">
        <v>2.6461999999999999</v>
      </c>
      <c r="AA31" s="167"/>
      <c r="AB31" s="166">
        <v>-1.1872</v>
      </c>
      <c r="AC31" s="166">
        <v>-0.90400000000000003</v>
      </c>
      <c r="AD31" s="166">
        <v>-0.875</v>
      </c>
      <c r="AE31" s="166">
        <v>4.8209999999999997</v>
      </c>
      <c r="AF31" s="166">
        <v>-8.8800000000000008</v>
      </c>
      <c r="AG31" s="166">
        <v>-8.8000000000000007</v>
      </c>
      <c r="AH31" s="166">
        <v>0.80700000000000005</v>
      </c>
      <c r="AI31" s="166">
        <v>0.26</v>
      </c>
      <c r="AJ31" s="167"/>
      <c r="AK31" s="166">
        <v>-12.36</v>
      </c>
      <c r="AL31" s="167"/>
      <c r="AM31" s="166">
        <v>-10.91</v>
      </c>
      <c r="AN31" s="166">
        <v>-11.06</v>
      </c>
      <c r="AO31" s="166">
        <v>7.1718999999999999</v>
      </c>
      <c r="AP31" s="166">
        <v>3.9173</v>
      </c>
      <c r="AQ31" s="166">
        <v>27.3248</v>
      </c>
      <c r="AR31" s="166">
        <v>29.150099999999998</v>
      </c>
      <c r="AS31" s="166">
        <v>-15.6469</v>
      </c>
      <c r="AT31" s="167"/>
      <c r="AU31" s="166">
        <v>-7.0766999999999998</v>
      </c>
      <c r="AV31" s="166">
        <v>-0.54459999999999997</v>
      </c>
      <c r="AW31" s="166">
        <v>-0.48649999999999999</v>
      </c>
      <c r="AX31" s="166">
        <v>-19.145399999999999</v>
      </c>
      <c r="AY31" s="166">
        <v>-16.7501</v>
      </c>
      <c r="AZ31" s="166">
        <v>12.168200000000001</v>
      </c>
      <c r="BA31" s="166">
        <v>13.153700000000001</v>
      </c>
      <c r="BB31" s="166">
        <v>92.301599999999993</v>
      </c>
      <c r="BC31" s="166">
        <v>15.2036</v>
      </c>
      <c r="BD31" s="166">
        <v>-6</v>
      </c>
      <c r="BE31" s="166">
        <v>-5.9</v>
      </c>
      <c r="BF31" s="167"/>
      <c r="BG31" s="166">
        <v>-25.634</v>
      </c>
      <c r="BH31" s="166">
        <v>-4.2457000000000003</v>
      </c>
      <c r="BI31" s="167"/>
      <c r="BJ31" s="166">
        <v>10.238899999999999</v>
      </c>
      <c r="BK31" s="166">
        <v>6.6592000000000002</v>
      </c>
      <c r="BL31" s="166">
        <v>7.1841999999999997</v>
      </c>
      <c r="BM31" s="166">
        <v>4.6111000000000004</v>
      </c>
      <c r="BN31" s="166">
        <v>-90.731499999999997</v>
      </c>
      <c r="BO31" s="166">
        <v>46.632300000000001</v>
      </c>
      <c r="BP31" s="166">
        <v>46.357599999999998</v>
      </c>
      <c r="BQ31" s="166">
        <v>-6.8606999999999996</v>
      </c>
      <c r="BR31" s="166">
        <v>-119.57680000000001</v>
      </c>
      <c r="BS31" s="167"/>
      <c r="BT31" s="167"/>
      <c r="BU31" s="167"/>
      <c r="BV31" s="166">
        <v>28.162299999999998</v>
      </c>
      <c r="BW31" s="166">
        <v>11.27</v>
      </c>
      <c r="BX31" s="166">
        <v>9.1300000000000008</v>
      </c>
      <c r="BY31" s="166">
        <v>-1.61</v>
      </c>
      <c r="BZ31" s="166">
        <v>11.44</v>
      </c>
      <c r="CA31" s="166">
        <v>-22.7685</v>
      </c>
      <c r="CB31" s="166">
        <v>-22.7685</v>
      </c>
      <c r="CC31" s="166">
        <v>38.103499999999997</v>
      </c>
      <c r="CD31" s="166">
        <v>36.620600000000003</v>
      </c>
      <c r="CE31" s="166">
        <v>17.638200000000001</v>
      </c>
      <c r="CF31" s="166">
        <v>7.5004</v>
      </c>
      <c r="CG31" s="166">
        <v>7.5829000000000004</v>
      </c>
      <c r="CH31" s="166">
        <v>9.0840999999999994</v>
      </c>
      <c r="CI31" s="167"/>
      <c r="CJ31" s="167"/>
      <c r="CK31" s="167"/>
      <c r="CL31" s="166">
        <v>5.4</v>
      </c>
      <c r="CM31" s="166">
        <v>4.2</v>
      </c>
      <c r="CN31" s="166">
        <v>-3.63</v>
      </c>
      <c r="CO31" s="166">
        <v>43.901899999999998</v>
      </c>
      <c r="CP31" s="166">
        <v>43.423000000000002</v>
      </c>
      <c r="CQ31" s="166">
        <v>41.435400000000001</v>
      </c>
      <c r="CR31" s="166">
        <v>27.14</v>
      </c>
      <c r="CS31" s="166">
        <v>27.697700000000001</v>
      </c>
      <c r="CT31" s="166">
        <v>-27.5807</v>
      </c>
      <c r="CU31" s="166">
        <v>-15.000500000000001</v>
      </c>
      <c r="CV31" s="166">
        <v>-22.752500000000001</v>
      </c>
      <c r="CW31" s="166">
        <v>4.1562999999999999</v>
      </c>
      <c r="CX31" s="166">
        <v>29.41</v>
      </c>
      <c r="CY31" s="166">
        <v>20.56</v>
      </c>
      <c r="CZ31" s="166">
        <v>13.754899999999999</v>
      </c>
      <c r="DA31" s="166">
        <v>12.5031</v>
      </c>
      <c r="DB31" s="166">
        <v>-17.850000000000001</v>
      </c>
      <c r="DC31" s="167"/>
      <c r="DD31" s="167"/>
      <c r="DE31" s="167"/>
      <c r="DF31" s="166">
        <v>27.458200000000001</v>
      </c>
      <c r="DG31" s="167"/>
      <c r="DH31" s="167"/>
      <c r="DI31" s="166">
        <v>-34.6</v>
      </c>
      <c r="DJ31" s="166">
        <v>-33</v>
      </c>
      <c r="DK31" s="166">
        <v>4.0069999999999997</v>
      </c>
      <c r="DL31" s="166">
        <v>8.9822000000000006</v>
      </c>
      <c r="DM31" s="166">
        <v>16.091799999999999</v>
      </c>
      <c r="DN31" s="166">
        <v>19.859300000000001</v>
      </c>
      <c r="DO31" s="166">
        <v>9.9499999999999993</v>
      </c>
      <c r="DP31" s="166">
        <v>-4.12</v>
      </c>
      <c r="DQ31" s="166">
        <v>12.012499999999999</v>
      </c>
      <c r="DR31" s="166">
        <v>-28.226600000000001</v>
      </c>
      <c r="DS31" s="166">
        <v>-25.64</v>
      </c>
      <c r="DT31" s="167"/>
      <c r="DU31" s="166">
        <v>37.020000000000003</v>
      </c>
      <c r="DV31" s="166">
        <v>12.87</v>
      </c>
      <c r="DW31" s="166">
        <v>-31.8</v>
      </c>
      <c r="DX31" s="166">
        <v>-15.7</v>
      </c>
      <c r="DY31" s="166">
        <v>-46.903399999999998</v>
      </c>
      <c r="DZ31" s="166">
        <v>-45.290900000000001</v>
      </c>
      <c r="EA31" s="166">
        <v>28.9712</v>
      </c>
      <c r="EB31" s="166">
        <v>-1.7074</v>
      </c>
      <c r="EC31" s="166">
        <v>-10.5947</v>
      </c>
      <c r="ED31" s="166">
        <v>-10.597300000000001</v>
      </c>
      <c r="EE31" s="166">
        <v>-5.8234000000000004</v>
      </c>
      <c r="EF31" s="166">
        <v>-16.011299999999999</v>
      </c>
      <c r="EG31" s="166">
        <v>-15.435</v>
      </c>
      <c r="EH31" s="166">
        <v>-52.5792</v>
      </c>
      <c r="EI31" s="166">
        <v>-70.848799999999997</v>
      </c>
      <c r="EJ31" s="167"/>
      <c r="EK31" s="166">
        <v>-18.386199999999999</v>
      </c>
      <c r="EL31" s="166">
        <v>-17.249300000000002</v>
      </c>
      <c r="EM31" s="166">
        <v>18.681000000000001</v>
      </c>
      <c r="EN31" s="166">
        <v>-3.9001999999999999</v>
      </c>
      <c r="EO31" s="166">
        <v>-4.6029</v>
      </c>
      <c r="EP31" s="166">
        <v>0</v>
      </c>
      <c r="EQ31" s="166">
        <v>-29.852499999999999</v>
      </c>
      <c r="ER31" s="166">
        <v>-29.575099999999999</v>
      </c>
      <c r="ES31" s="166">
        <v>5.9431000000000003</v>
      </c>
      <c r="ET31" s="166">
        <v>-10.4</v>
      </c>
      <c r="EU31" s="166">
        <v>0</v>
      </c>
      <c r="EV31" s="166">
        <v>2.2999999999999998</v>
      </c>
      <c r="EW31" s="166">
        <v>8.2311999999999994</v>
      </c>
      <c r="EX31" s="166">
        <v>-21.53</v>
      </c>
      <c r="EY31" s="166">
        <v>-9.5570000000000004</v>
      </c>
      <c r="EZ31" s="166">
        <v>-9.5150000000000006</v>
      </c>
      <c r="FA31" s="166">
        <v>7.7188999999999997</v>
      </c>
      <c r="FB31" s="166">
        <v>0.92169999999999996</v>
      </c>
      <c r="FC31" s="166">
        <v>-17.264800000000001</v>
      </c>
      <c r="FD31" s="166">
        <v>4.2786999999999997</v>
      </c>
      <c r="FE31" s="167"/>
      <c r="FF31" s="166">
        <v>4.0758999999999999</v>
      </c>
      <c r="FG31" s="166">
        <v>2.6926000000000001</v>
      </c>
      <c r="FH31" s="166">
        <v>2.9918</v>
      </c>
      <c r="FI31" s="166">
        <v>0</v>
      </c>
      <c r="FJ31" s="166">
        <v>10.382300000000001</v>
      </c>
      <c r="FK31" s="166">
        <v>10.7172</v>
      </c>
      <c r="FL31" s="166">
        <v>-32.151600000000002</v>
      </c>
      <c r="FM31" s="166">
        <v>29.9313</v>
      </c>
      <c r="FN31" s="166">
        <v>29.343499999999999</v>
      </c>
      <c r="FO31" s="166">
        <v>-17.056699999999999</v>
      </c>
      <c r="FP31" s="167"/>
      <c r="FQ31" s="166">
        <v>23.326799999999999</v>
      </c>
      <c r="FR31" s="166">
        <v>-18.510000000000002</v>
      </c>
      <c r="FS31" s="166">
        <v>-0.6038</v>
      </c>
      <c r="FT31" s="166">
        <v>0.19159999999999999</v>
      </c>
      <c r="FU31" s="167"/>
      <c r="FV31" s="166">
        <v>1.97</v>
      </c>
      <c r="FW31" s="166">
        <v>-24.419899999999998</v>
      </c>
      <c r="FX31" s="167"/>
      <c r="FY31" s="166">
        <v>2.839</v>
      </c>
      <c r="FZ31" s="166">
        <v>-1.605</v>
      </c>
      <c r="GA31" s="167"/>
      <c r="GB31" s="166">
        <v>3.88</v>
      </c>
      <c r="GC31" s="166">
        <v>-8.7772000000000006</v>
      </c>
      <c r="GD31" s="166">
        <v>-0.37790000000000001</v>
      </c>
      <c r="GE31" s="166">
        <v>-2.9</v>
      </c>
      <c r="GF31" s="166">
        <v>26.7105</v>
      </c>
      <c r="GG31" s="167"/>
      <c r="GH31" s="166">
        <v>32.841900000000003</v>
      </c>
      <c r="GI31" s="166">
        <v>-12.203900000000001</v>
      </c>
      <c r="GJ31" s="166">
        <v>-12.948399999999999</v>
      </c>
      <c r="GK31" s="166">
        <v>2.8454000000000002</v>
      </c>
      <c r="GL31" s="166">
        <v>6.83E-2</v>
      </c>
      <c r="GM31" s="167"/>
      <c r="GN31" s="166">
        <v>-10.762499999999999</v>
      </c>
      <c r="GO31" s="166">
        <v>-30.925899999999999</v>
      </c>
      <c r="GP31" s="166">
        <v>3.7271000000000001</v>
      </c>
      <c r="GQ31" s="166">
        <v>-25.1736</v>
      </c>
      <c r="GR31" s="166">
        <v>4.7416999999999998</v>
      </c>
      <c r="GS31" s="166">
        <v>6.8296999999999999</v>
      </c>
      <c r="GT31" s="166">
        <v>148.07980000000001</v>
      </c>
      <c r="GU31" s="166">
        <v>-2.7136999999999998</v>
      </c>
      <c r="GV31" s="166">
        <v>-5.8921000000000001</v>
      </c>
      <c r="GW31" s="166">
        <v>-16.079599999999999</v>
      </c>
      <c r="GX31" s="167"/>
      <c r="GY31" s="166">
        <v>8.3810000000000002</v>
      </c>
      <c r="GZ31" s="166">
        <v>8.4740000000000002</v>
      </c>
      <c r="HA31" s="166">
        <v>2</v>
      </c>
      <c r="HB31" s="166">
        <v>-24.225999999999999</v>
      </c>
      <c r="HC31" s="166">
        <v>-22.730499999999999</v>
      </c>
      <c r="HD31" s="167"/>
      <c r="HE31" s="167"/>
      <c r="HF31" s="166">
        <v>-14.618399999999999</v>
      </c>
      <c r="HG31" s="166">
        <v>20.524799999999999</v>
      </c>
      <c r="HH31" s="166">
        <v>84.386300000000006</v>
      </c>
      <c r="HI31" s="166">
        <v>-38.516500000000001</v>
      </c>
      <c r="HJ31" s="166">
        <v>13.250400000000001</v>
      </c>
      <c r="HK31" s="166">
        <v>0</v>
      </c>
      <c r="HL31" s="166">
        <v>11.109</v>
      </c>
      <c r="HM31" s="166">
        <v>0</v>
      </c>
      <c r="HN31" s="166">
        <v>0</v>
      </c>
      <c r="HO31" s="167"/>
      <c r="HP31" s="167"/>
      <c r="HQ31" s="166">
        <v>-14.2811</v>
      </c>
      <c r="HR31" s="166">
        <v>-14.1767</v>
      </c>
      <c r="HS31" s="166">
        <v>-28.3156</v>
      </c>
      <c r="HT31" s="166">
        <v>-28.261800000000001</v>
      </c>
      <c r="HU31" s="166">
        <v>21.8</v>
      </c>
      <c r="HV31" s="166">
        <v>21.9</v>
      </c>
      <c r="HW31" s="166">
        <v>-23</v>
      </c>
      <c r="HX31" s="166">
        <v>-23.3</v>
      </c>
      <c r="HY31" s="166">
        <v>0.4587</v>
      </c>
      <c r="HZ31" s="166">
        <v>11.36</v>
      </c>
      <c r="IA31" s="166">
        <v>48.091099999999997</v>
      </c>
      <c r="IB31" s="166">
        <v>21.686</v>
      </c>
      <c r="IC31" s="166">
        <v>21.909500000000001</v>
      </c>
      <c r="ID31" s="166">
        <v>-16.100000000000001</v>
      </c>
      <c r="IE31" s="166">
        <v>-24.8</v>
      </c>
      <c r="IF31" s="166">
        <v>-2.9</v>
      </c>
      <c r="IG31" s="166">
        <v>-3.4</v>
      </c>
      <c r="IH31" s="167"/>
      <c r="II31" s="167"/>
      <c r="IJ31" s="166">
        <v>-178.34100000000001</v>
      </c>
      <c r="IK31" s="166">
        <v>16.909199999999998</v>
      </c>
      <c r="IL31" s="166">
        <v>-215.37819999999999</v>
      </c>
      <c r="IM31" s="166">
        <v>-20.659500000000001</v>
      </c>
      <c r="IN31" s="166">
        <v>-32.438200000000002</v>
      </c>
      <c r="IO31" s="166">
        <v>62.685400000000001</v>
      </c>
      <c r="IP31" s="166">
        <v>109.5705</v>
      </c>
      <c r="IQ31" s="166">
        <v>68.555800000000005</v>
      </c>
      <c r="IR31" s="166">
        <v>117.94499999999999</v>
      </c>
      <c r="IS31" s="166">
        <v>-14.506500000000001</v>
      </c>
      <c r="IT31" s="166">
        <v>6.0416999999999996</v>
      </c>
      <c r="IU31" s="166">
        <v>5.9436</v>
      </c>
      <c r="IV31" s="166">
        <v>39.238500000000002</v>
      </c>
      <c r="IW31" s="166">
        <v>83.0548</v>
      </c>
      <c r="IX31" s="167"/>
      <c r="IY31" s="166">
        <v>-10.253399999999999</v>
      </c>
      <c r="IZ31" s="166">
        <v>9.0375999999999994</v>
      </c>
      <c r="JA31" s="166">
        <v>-1.6637999999999999</v>
      </c>
      <c r="JB31" s="167"/>
      <c r="JC31" s="166">
        <v>-6.16</v>
      </c>
      <c r="JD31" s="166">
        <v>-0.14599999999999999</v>
      </c>
      <c r="JE31" s="166">
        <v>-0.15</v>
      </c>
      <c r="JF31" s="166">
        <v>0</v>
      </c>
      <c r="JG31" s="166">
        <v>-0.8</v>
      </c>
      <c r="JH31" s="166">
        <v>-1.3109999999999999</v>
      </c>
      <c r="JI31" s="166">
        <v>-5.0095000000000001</v>
      </c>
      <c r="JJ31" s="166">
        <v>1.0268999999999999</v>
      </c>
      <c r="JK31" s="166">
        <v>5.0705999999999998</v>
      </c>
      <c r="JL31" s="166">
        <v>13.2</v>
      </c>
      <c r="JM31" s="166">
        <v>1.4490000000000001</v>
      </c>
      <c r="JN31" s="166">
        <v>2.222</v>
      </c>
      <c r="JO31" s="167"/>
      <c r="JP31" s="167"/>
      <c r="JQ31" s="166">
        <v>4.1496000000000004</v>
      </c>
      <c r="JR31" s="166">
        <v>4.3071999999999999</v>
      </c>
      <c r="JS31" s="166">
        <v>3.8742000000000001</v>
      </c>
      <c r="JT31" s="167"/>
      <c r="JU31" s="166">
        <v>9.8000000000000007</v>
      </c>
      <c r="JV31" s="166">
        <v>9.1031999999999993</v>
      </c>
      <c r="JW31" s="166">
        <v>1.42</v>
      </c>
      <c r="JX31" s="167"/>
      <c r="JY31" s="166">
        <v>-12.2667</v>
      </c>
      <c r="JZ31" s="166">
        <v>-0.41749999999999998</v>
      </c>
      <c r="KA31" s="166">
        <v>-26.782699999999998</v>
      </c>
      <c r="KB31" s="166">
        <v>-8.2342999999999993</v>
      </c>
      <c r="KC31" s="166">
        <v>-3.3294999999999999</v>
      </c>
      <c r="KD31" s="166">
        <v>-32.409700000000001</v>
      </c>
      <c r="KE31" s="166">
        <v>4.4584000000000001</v>
      </c>
      <c r="KF31" s="166">
        <v>-2</v>
      </c>
      <c r="KG31" s="166">
        <v>-14.1</v>
      </c>
      <c r="KH31" s="166">
        <v>3.9988999999999999</v>
      </c>
      <c r="KI31" s="166">
        <v>-72.082599999999999</v>
      </c>
    </row>
    <row r="32" spans="1:295" ht="18" customHeight="1" x14ac:dyDescent="0.25">
      <c r="A32" s="161" t="s">
        <v>41</v>
      </c>
      <c r="B32" s="161" t="s">
        <v>713</v>
      </c>
      <c r="C32" s="168">
        <v>0</v>
      </c>
      <c r="D32" s="169">
        <v>3.1469999999999998</v>
      </c>
      <c r="E32" s="169">
        <v>-8.0237999999999996</v>
      </c>
      <c r="F32" s="169">
        <v>1.7317</v>
      </c>
      <c r="G32" s="169">
        <v>12.115399999999999</v>
      </c>
      <c r="H32" s="170"/>
      <c r="I32" s="169">
        <v>23.087599999999998</v>
      </c>
      <c r="J32" s="170"/>
      <c r="K32" s="169">
        <v>24.146899999999999</v>
      </c>
      <c r="L32" s="169">
        <v>10.832700000000001</v>
      </c>
      <c r="M32" s="169">
        <v>12.0619</v>
      </c>
      <c r="N32" s="169">
        <v>-13.32</v>
      </c>
      <c r="O32" s="169">
        <v>-11</v>
      </c>
      <c r="P32" s="169">
        <v>-13.2</v>
      </c>
      <c r="Q32" s="169">
        <v>0</v>
      </c>
      <c r="R32" s="169">
        <v>-2.2000000000000002</v>
      </c>
      <c r="S32" s="169">
        <v>4.4905999999999997</v>
      </c>
      <c r="T32" s="169">
        <v>1.0862000000000001</v>
      </c>
      <c r="U32" s="169">
        <v>7.2567000000000004</v>
      </c>
      <c r="V32" s="169">
        <v>7.3463000000000003</v>
      </c>
      <c r="W32" s="169">
        <v>12.7563</v>
      </c>
      <c r="X32" s="169">
        <v>2.7296</v>
      </c>
      <c r="Y32" s="169">
        <v>-0.2868</v>
      </c>
      <c r="Z32" s="169">
        <v>2.6172</v>
      </c>
      <c r="AA32" s="170"/>
      <c r="AB32" s="169">
        <v>-1.0848</v>
      </c>
      <c r="AC32" s="169">
        <v>-0.83599999999999997</v>
      </c>
      <c r="AD32" s="169">
        <v>-0.82199999999999995</v>
      </c>
      <c r="AE32" s="169">
        <v>4.5270000000000001</v>
      </c>
      <c r="AF32" s="169">
        <v>-6.66</v>
      </c>
      <c r="AG32" s="169">
        <v>-22</v>
      </c>
      <c r="AH32" s="169">
        <v>0.92700000000000005</v>
      </c>
      <c r="AI32" s="169">
        <v>0.252</v>
      </c>
      <c r="AJ32" s="170"/>
      <c r="AK32" s="169">
        <v>-11.99</v>
      </c>
      <c r="AL32" s="170"/>
      <c r="AM32" s="169">
        <v>-11.1</v>
      </c>
      <c r="AN32" s="169">
        <v>-11.02</v>
      </c>
      <c r="AO32" s="169">
        <v>6.9687999999999999</v>
      </c>
      <c r="AP32" s="169">
        <v>3.7692999999999999</v>
      </c>
      <c r="AQ32" s="169">
        <v>26.575099999999999</v>
      </c>
      <c r="AR32" s="169">
        <v>28.3371</v>
      </c>
      <c r="AS32" s="169">
        <v>-16.844100000000001</v>
      </c>
      <c r="AT32" s="170"/>
      <c r="AU32" s="169">
        <v>-8.4638000000000009</v>
      </c>
      <c r="AV32" s="169">
        <v>6.1261999999999999</v>
      </c>
      <c r="AW32" s="169">
        <v>12.180199999999999</v>
      </c>
      <c r="AX32" s="169">
        <v>-21.081700000000001</v>
      </c>
      <c r="AY32" s="169">
        <v>-18.8843</v>
      </c>
      <c r="AZ32" s="169">
        <v>20.099900000000002</v>
      </c>
      <c r="BA32" s="169">
        <v>24.0123</v>
      </c>
      <c r="BB32" s="169">
        <v>90.370199999999997</v>
      </c>
      <c r="BC32" s="169">
        <v>15.325200000000001</v>
      </c>
      <c r="BD32" s="169">
        <v>-6.3</v>
      </c>
      <c r="BE32" s="169">
        <v>-6.3</v>
      </c>
      <c r="BF32" s="170"/>
      <c r="BG32" s="169">
        <v>-23.163</v>
      </c>
      <c r="BH32" s="169">
        <v>-4.0979000000000001</v>
      </c>
      <c r="BI32" s="170"/>
      <c r="BJ32" s="169">
        <v>9.0056999999999992</v>
      </c>
      <c r="BK32" s="169">
        <v>6.2526000000000002</v>
      </c>
      <c r="BL32" s="169">
        <v>7.1482999999999999</v>
      </c>
      <c r="BM32" s="169">
        <v>4.6463999999999999</v>
      </c>
      <c r="BN32" s="169">
        <v>-79.287099999999995</v>
      </c>
      <c r="BO32" s="169">
        <v>43.671999999999997</v>
      </c>
      <c r="BP32" s="169">
        <v>43.580399999999997</v>
      </c>
      <c r="BQ32" s="169">
        <v>-6.2377000000000002</v>
      </c>
      <c r="BR32" s="169">
        <v>-113.4329</v>
      </c>
      <c r="BS32" s="170"/>
      <c r="BT32" s="170"/>
      <c r="BU32" s="170"/>
      <c r="BV32" s="169">
        <v>26.0566</v>
      </c>
      <c r="BW32" s="169">
        <v>10.77</v>
      </c>
      <c r="BX32" s="169">
        <v>8.68</v>
      </c>
      <c r="BY32" s="169">
        <v>-1.82</v>
      </c>
      <c r="BZ32" s="169">
        <v>11.27</v>
      </c>
      <c r="CA32" s="169">
        <v>-21.9648</v>
      </c>
      <c r="CB32" s="169">
        <v>-21.8308</v>
      </c>
      <c r="CC32" s="169">
        <v>38.6325</v>
      </c>
      <c r="CD32" s="169">
        <v>37.469799999999999</v>
      </c>
      <c r="CE32" s="169">
        <v>17.4009</v>
      </c>
      <c r="CF32" s="169">
        <v>5.4842000000000004</v>
      </c>
      <c r="CG32" s="169">
        <v>5.3085000000000004</v>
      </c>
      <c r="CH32" s="169">
        <v>8.8803000000000001</v>
      </c>
      <c r="CI32" s="170"/>
      <c r="CJ32" s="170"/>
      <c r="CK32" s="170"/>
      <c r="CL32" s="169">
        <v>6</v>
      </c>
      <c r="CM32" s="169">
        <v>3.7</v>
      </c>
      <c r="CN32" s="169">
        <v>-3.47</v>
      </c>
      <c r="CO32" s="169">
        <v>43.180999999999997</v>
      </c>
      <c r="CP32" s="169">
        <v>42.6877</v>
      </c>
      <c r="CQ32" s="169">
        <v>40.206099999999999</v>
      </c>
      <c r="CR32" s="169">
        <v>25.639700000000001</v>
      </c>
      <c r="CS32" s="169">
        <v>26.368400000000001</v>
      </c>
      <c r="CT32" s="169">
        <v>-27.184899999999999</v>
      </c>
      <c r="CU32" s="169">
        <v>-13.4011</v>
      </c>
      <c r="CV32" s="169">
        <v>-22.2624</v>
      </c>
      <c r="CW32" s="169">
        <v>4.508</v>
      </c>
      <c r="CX32" s="169">
        <v>27.93</v>
      </c>
      <c r="CY32" s="169">
        <v>19.59</v>
      </c>
      <c r="CZ32" s="169">
        <v>13.286099999999999</v>
      </c>
      <c r="DA32" s="169">
        <v>11.9171</v>
      </c>
      <c r="DB32" s="169">
        <v>-16.600000000000001</v>
      </c>
      <c r="DC32" s="170"/>
      <c r="DD32" s="170"/>
      <c r="DE32" s="170"/>
      <c r="DF32" s="169">
        <v>29.8078</v>
      </c>
      <c r="DG32" s="170"/>
      <c r="DH32" s="170"/>
      <c r="DI32" s="169">
        <v>-32.799999999999997</v>
      </c>
      <c r="DJ32" s="170"/>
      <c r="DK32" s="169">
        <v>3.9788999999999999</v>
      </c>
      <c r="DL32" s="169">
        <v>9.3561999999999994</v>
      </c>
      <c r="DM32" s="169">
        <v>16.407299999999999</v>
      </c>
      <c r="DN32" s="169">
        <v>20.230399999999999</v>
      </c>
      <c r="DO32" s="169">
        <v>10.16</v>
      </c>
      <c r="DP32" s="169">
        <v>-3.95</v>
      </c>
      <c r="DQ32" s="169">
        <v>10.958500000000001</v>
      </c>
      <c r="DR32" s="169">
        <v>-29.929200000000002</v>
      </c>
      <c r="DS32" s="169">
        <v>-25.57</v>
      </c>
      <c r="DT32" s="170"/>
      <c r="DU32" s="169">
        <v>37.43</v>
      </c>
      <c r="DV32" s="169">
        <v>12.2</v>
      </c>
      <c r="DW32" s="169">
        <v>-31.418199999999999</v>
      </c>
      <c r="DX32" s="169">
        <v>-16.0273</v>
      </c>
      <c r="DY32" s="169">
        <v>-46.9983</v>
      </c>
      <c r="DZ32" s="169">
        <v>-45.0182</v>
      </c>
      <c r="EA32" s="169">
        <v>27.9297</v>
      </c>
      <c r="EB32" s="169">
        <v>-1.2838000000000001</v>
      </c>
      <c r="EC32" s="169">
        <v>-10.3093</v>
      </c>
      <c r="ED32" s="169">
        <v>-10.176600000000001</v>
      </c>
      <c r="EE32" s="169">
        <v>-8.7502999999999993</v>
      </c>
      <c r="EF32" s="169">
        <v>-17.641300000000001</v>
      </c>
      <c r="EG32" s="169">
        <v>-15.042</v>
      </c>
      <c r="EH32" s="169">
        <v>-50.281199999999998</v>
      </c>
      <c r="EI32" s="169">
        <v>-69.853099999999998</v>
      </c>
      <c r="EJ32" s="170"/>
      <c r="EK32" s="169">
        <v>-18.113499999999998</v>
      </c>
      <c r="EL32" s="169">
        <v>-17.161899999999999</v>
      </c>
      <c r="EM32" s="169">
        <v>21.9971</v>
      </c>
      <c r="EN32" s="169">
        <v>0.69340000000000002</v>
      </c>
      <c r="EO32" s="169">
        <v>0.63080000000000003</v>
      </c>
      <c r="EP32" s="169">
        <v>-12.292</v>
      </c>
      <c r="EQ32" s="169">
        <v>-29.463100000000001</v>
      </c>
      <c r="ER32" s="169">
        <v>-29.321000000000002</v>
      </c>
      <c r="ES32" s="169">
        <v>6.4131999999999998</v>
      </c>
      <c r="ET32" s="169">
        <v>6.42</v>
      </c>
      <c r="EU32" s="170"/>
      <c r="EV32" s="169">
        <v>1.9</v>
      </c>
      <c r="EW32" s="169">
        <v>8.2975999999999992</v>
      </c>
      <c r="EX32" s="169">
        <v>-14.558299999999999</v>
      </c>
      <c r="EY32" s="169">
        <v>-7.6429999999999998</v>
      </c>
      <c r="EZ32" s="169">
        <v>-7.6307</v>
      </c>
      <c r="FA32" s="169">
        <v>4.2018000000000004</v>
      </c>
      <c r="FB32" s="169">
        <v>2.79</v>
      </c>
      <c r="FC32" s="169">
        <v>-19.161000000000001</v>
      </c>
      <c r="FD32" s="169">
        <v>4.5510000000000002</v>
      </c>
      <c r="FE32" s="170"/>
      <c r="FF32" s="169">
        <v>4.2927999999999997</v>
      </c>
      <c r="FG32" s="169">
        <v>2.4729999999999999</v>
      </c>
      <c r="FH32" s="169">
        <v>2.9298999999999999</v>
      </c>
      <c r="FI32" s="170"/>
      <c r="FJ32" s="169">
        <v>10.382300000000001</v>
      </c>
      <c r="FK32" s="169">
        <v>10.0474</v>
      </c>
      <c r="FL32" s="169">
        <v>-31.816700000000001</v>
      </c>
      <c r="FM32" s="169">
        <v>28.8552</v>
      </c>
      <c r="FN32" s="169">
        <v>29.530999999999999</v>
      </c>
      <c r="FO32" s="169">
        <v>-17.4801</v>
      </c>
      <c r="FP32" s="170"/>
      <c r="FQ32" s="169">
        <v>24.816099999999999</v>
      </c>
      <c r="FR32" s="169">
        <v>-18.16</v>
      </c>
      <c r="FS32" s="169">
        <v>-0.6038</v>
      </c>
      <c r="FT32" s="169">
        <v>0.19620000000000001</v>
      </c>
      <c r="FU32" s="170"/>
      <c r="FV32" s="169">
        <v>1.01</v>
      </c>
      <c r="FW32" s="169">
        <v>-24.3674</v>
      </c>
      <c r="FX32" s="169">
        <v>2.4102000000000001</v>
      </c>
      <c r="FY32" s="169">
        <v>2.7109999999999999</v>
      </c>
      <c r="FZ32" s="169">
        <v>0.39300000000000002</v>
      </c>
      <c r="GA32" s="170"/>
      <c r="GB32" s="169">
        <v>2.69</v>
      </c>
      <c r="GC32" s="169">
        <v>-8.7538</v>
      </c>
      <c r="GD32" s="169">
        <v>0.49780000000000002</v>
      </c>
      <c r="GE32" s="169">
        <v>-2.99</v>
      </c>
      <c r="GF32" s="169">
        <v>25.5352</v>
      </c>
      <c r="GG32" s="170"/>
      <c r="GH32" s="169">
        <v>32.835799999999999</v>
      </c>
      <c r="GI32" s="169">
        <v>-11.992900000000001</v>
      </c>
      <c r="GJ32" s="169">
        <v>-12.874700000000001</v>
      </c>
      <c r="GK32" s="169">
        <v>2.8732000000000002</v>
      </c>
      <c r="GL32" s="170"/>
      <c r="GM32" s="170"/>
      <c r="GN32" s="169">
        <v>-10.6244</v>
      </c>
      <c r="GO32" s="169">
        <v>-29.346800000000002</v>
      </c>
      <c r="GP32" s="169">
        <v>3.2606000000000002</v>
      </c>
      <c r="GQ32" s="169">
        <v>-24.854099999999999</v>
      </c>
      <c r="GR32" s="170"/>
      <c r="GS32" s="170"/>
      <c r="GT32" s="169">
        <v>148.05520000000001</v>
      </c>
      <c r="GU32" s="169">
        <v>-2.6861000000000002</v>
      </c>
      <c r="GV32" s="169">
        <v>-6.3352000000000004</v>
      </c>
      <c r="GW32" s="169">
        <v>-16.059000000000001</v>
      </c>
      <c r="GX32" s="169">
        <v>1.9372</v>
      </c>
      <c r="GY32" s="169">
        <v>8.2931000000000008</v>
      </c>
      <c r="GZ32" s="169">
        <v>8.4977</v>
      </c>
      <c r="HA32" s="169">
        <v>1.2809999999999999</v>
      </c>
      <c r="HB32" s="169">
        <v>-23.191800000000001</v>
      </c>
      <c r="HC32" s="169">
        <v>-23.2347</v>
      </c>
      <c r="HD32" s="169">
        <v>-1.26</v>
      </c>
      <c r="HE32" s="170"/>
      <c r="HF32" s="169">
        <v>-13.6973</v>
      </c>
      <c r="HG32" s="169">
        <v>21.211300000000001</v>
      </c>
      <c r="HH32" s="169">
        <v>85.284400000000005</v>
      </c>
      <c r="HI32" s="169">
        <v>-38.640700000000002</v>
      </c>
      <c r="HJ32" s="169">
        <v>13.3832</v>
      </c>
      <c r="HK32" s="169">
        <v>0</v>
      </c>
      <c r="HL32" s="169">
        <v>11.589399999999999</v>
      </c>
      <c r="HM32" s="169">
        <v>0</v>
      </c>
      <c r="HN32" s="169">
        <v>0</v>
      </c>
      <c r="HO32" s="170"/>
      <c r="HP32" s="170"/>
      <c r="HQ32" s="169">
        <v>-14.2371</v>
      </c>
      <c r="HR32" s="169">
        <v>-14.0449</v>
      </c>
      <c r="HS32" s="169">
        <v>-27.484999999999999</v>
      </c>
      <c r="HT32" s="169">
        <v>-27.319299999999998</v>
      </c>
      <c r="HU32" s="169">
        <v>22.86</v>
      </c>
      <c r="HV32" s="169">
        <v>22.71</v>
      </c>
      <c r="HW32" s="169">
        <v>-23.6</v>
      </c>
      <c r="HX32" s="169">
        <v>-23.7</v>
      </c>
      <c r="HY32" s="169">
        <v>0.19500000000000001</v>
      </c>
      <c r="HZ32" s="169">
        <v>11.28</v>
      </c>
      <c r="IA32" s="169">
        <v>51.634099999999997</v>
      </c>
      <c r="IB32" s="169">
        <v>20.5291</v>
      </c>
      <c r="IC32" s="169">
        <v>20.5352</v>
      </c>
      <c r="ID32" s="169">
        <v>-14.8</v>
      </c>
      <c r="IE32" s="169">
        <v>-26.9</v>
      </c>
      <c r="IF32" s="169">
        <v>-2.9</v>
      </c>
      <c r="IG32" s="169">
        <v>-3.4</v>
      </c>
      <c r="IH32" s="170"/>
      <c r="II32" s="170"/>
      <c r="IJ32" s="169">
        <v>-177.8622</v>
      </c>
      <c r="IK32" s="169">
        <v>17.340599999999998</v>
      </c>
      <c r="IL32" s="169">
        <v>-215.2928</v>
      </c>
      <c r="IM32" s="169">
        <v>-19.8903</v>
      </c>
      <c r="IN32" s="169">
        <v>-32.104799999999997</v>
      </c>
      <c r="IO32" s="169">
        <v>62.481900000000003</v>
      </c>
      <c r="IP32" s="169">
        <v>109.2859</v>
      </c>
      <c r="IQ32" s="169">
        <v>69.317099999999996</v>
      </c>
      <c r="IR32" s="169">
        <v>116.27070000000001</v>
      </c>
      <c r="IS32" s="169">
        <v>-16.335999999999999</v>
      </c>
      <c r="IT32" s="169">
        <v>8.5765999999999991</v>
      </c>
      <c r="IU32" s="169">
        <v>6.9351000000000003</v>
      </c>
      <c r="IV32" s="169">
        <v>39.927300000000002</v>
      </c>
      <c r="IW32" s="169">
        <v>82.788700000000006</v>
      </c>
      <c r="IX32" s="170"/>
      <c r="IY32" s="169">
        <v>-10.64</v>
      </c>
      <c r="IZ32" s="169">
        <v>9.8437000000000001</v>
      </c>
      <c r="JA32" s="169">
        <v>-1.9910000000000001</v>
      </c>
      <c r="JB32" s="170"/>
      <c r="JC32" s="169">
        <v>-6.56</v>
      </c>
      <c r="JD32" s="169">
        <v>-0.183</v>
      </c>
      <c r="JE32" s="169">
        <v>-0.187</v>
      </c>
      <c r="JF32" s="169">
        <v>2</v>
      </c>
      <c r="JG32" s="169">
        <v>-1.36</v>
      </c>
      <c r="JH32" s="169">
        <v>-1.4188000000000001</v>
      </c>
      <c r="JI32" s="169">
        <v>-4.8019999999999996</v>
      </c>
      <c r="JJ32" s="169">
        <v>0.84989999999999999</v>
      </c>
      <c r="JK32" s="169">
        <v>4.2801999999999998</v>
      </c>
      <c r="JL32" s="169">
        <v>13.2</v>
      </c>
      <c r="JM32" s="169">
        <v>1.3420000000000001</v>
      </c>
      <c r="JN32" s="169">
        <v>2.472</v>
      </c>
      <c r="JO32" s="170"/>
      <c r="JP32" s="170"/>
      <c r="JQ32" s="169">
        <v>3.5442999999999998</v>
      </c>
      <c r="JR32" s="169">
        <v>4.1151999999999997</v>
      </c>
      <c r="JS32" s="169">
        <v>3.6055999999999999</v>
      </c>
      <c r="JT32" s="170"/>
      <c r="JU32" s="169">
        <v>11</v>
      </c>
      <c r="JV32" s="169">
        <v>7.7516999999999996</v>
      </c>
      <c r="JW32" s="169">
        <v>1.44</v>
      </c>
      <c r="JX32" s="170"/>
      <c r="JY32" s="169">
        <v>-10.8827</v>
      </c>
      <c r="JZ32" s="169">
        <v>-0.63070000000000004</v>
      </c>
      <c r="KA32" s="169">
        <v>-27.207799999999999</v>
      </c>
      <c r="KB32" s="169">
        <v>-7.6923000000000004</v>
      </c>
      <c r="KC32" s="169">
        <v>-3.2191000000000001</v>
      </c>
      <c r="KD32" s="169">
        <v>-32.154299999999999</v>
      </c>
      <c r="KE32" s="169">
        <v>3.88</v>
      </c>
      <c r="KF32" s="169">
        <v>-3.7</v>
      </c>
      <c r="KG32" s="169">
        <v>-12.7</v>
      </c>
      <c r="KH32" s="169">
        <v>4.1738999999999997</v>
      </c>
      <c r="KI32" s="169">
        <v>-68.680599999999998</v>
      </c>
    </row>
    <row r="33" spans="1:295" ht="18" customHeight="1" x14ac:dyDescent="0.25">
      <c r="A33" s="161" t="s">
        <v>41</v>
      </c>
      <c r="B33" s="161" t="s">
        <v>714</v>
      </c>
      <c r="C33" s="162">
        <v>0</v>
      </c>
      <c r="D33" s="163">
        <v>3.1543000000000001</v>
      </c>
      <c r="E33" s="163">
        <v>-8.1763999999999992</v>
      </c>
      <c r="F33" s="163">
        <v>4.1638000000000002</v>
      </c>
      <c r="G33" s="163">
        <v>10.637700000000001</v>
      </c>
      <c r="H33" s="164"/>
      <c r="I33" s="163">
        <v>14.801</v>
      </c>
      <c r="J33" s="164"/>
      <c r="K33" s="163">
        <v>23.816299999999998</v>
      </c>
      <c r="L33" s="163">
        <v>10.9237</v>
      </c>
      <c r="M33" s="163">
        <v>12.1778</v>
      </c>
      <c r="N33" s="163">
        <v>-13.32</v>
      </c>
      <c r="O33" s="163">
        <v>-11</v>
      </c>
      <c r="P33" s="163">
        <v>-13.2</v>
      </c>
      <c r="Q33" s="163">
        <v>0</v>
      </c>
      <c r="R33" s="163">
        <v>-2.2000000000000002</v>
      </c>
      <c r="S33" s="163">
        <v>4.4619</v>
      </c>
      <c r="T33" s="163">
        <v>-0.99270000000000003</v>
      </c>
      <c r="U33" s="163">
        <v>6.8406000000000002</v>
      </c>
      <c r="V33" s="163">
        <v>6.7961999999999998</v>
      </c>
      <c r="W33" s="163">
        <v>11.8362</v>
      </c>
      <c r="X33" s="163">
        <v>2.2204000000000002</v>
      </c>
      <c r="Y33" s="163">
        <v>-7.9899999999999999E-2</v>
      </c>
      <c r="Z33" s="163">
        <v>2.5939999999999999</v>
      </c>
      <c r="AA33" s="164"/>
      <c r="AB33" s="163">
        <v>-1.1348</v>
      </c>
      <c r="AC33" s="163">
        <v>-1.1910000000000001</v>
      </c>
      <c r="AD33" s="163">
        <v>-1.179</v>
      </c>
      <c r="AE33" s="163">
        <v>4.5739999999999998</v>
      </c>
      <c r="AF33" s="163">
        <v>-8.8800000000000008</v>
      </c>
      <c r="AG33" s="163">
        <v>-24.2</v>
      </c>
      <c r="AH33" s="163">
        <v>0.91300000000000003</v>
      </c>
      <c r="AI33" s="163">
        <v>0.251</v>
      </c>
      <c r="AJ33" s="164"/>
      <c r="AK33" s="163">
        <v>-15.55</v>
      </c>
      <c r="AL33" s="164"/>
      <c r="AM33" s="163">
        <v>-10.36</v>
      </c>
      <c r="AN33" s="163">
        <v>-10.32</v>
      </c>
      <c r="AO33" s="163">
        <v>6.7610000000000001</v>
      </c>
      <c r="AP33" s="163">
        <v>4.2072000000000003</v>
      </c>
      <c r="AQ33" s="163">
        <v>25.0367</v>
      </c>
      <c r="AR33" s="163">
        <v>26.965</v>
      </c>
      <c r="AS33" s="163">
        <v>-17.0854</v>
      </c>
      <c r="AT33" s="164"/>
      <c r="AU33" s="163">
        <v>-10.5351</v>
      </c>
      <c r="AV33" s="163">
        <v>25.4419</v>
      </c>
      <c r="AW33" s="163">
        <v>13.2143</v>
      </c>
      <c r="AX33" s="163">
        <v>-22.516400000000001</v>
      </c>
      <c r="AY33" s="163">
        <v>-22.712900000000001</v>
      </c>
      <c r="AZ33" s="163">
        <v>15.120699999999999</v>
      </c>
      <c r="BA33" s="163">
        <v>23.789899999999999</v>
      </c>
      <c r="BB33" s="163">
        <v>95.570300000000003</v>
      </c>
      <c r="BC33" s="163">
        <v>14.948399999999999</v>
      </c>
      <c r="BD33" s="163">
        <v>-6.3</v>
      </c>
      <c r="BE33" s="163">
        <v>-6.4</v>
      </c>
      <c r="BF33" s="164"/>
      <c r="BG33" s="163">
        <v>-23.674800000000001</v>
      </c>
      <c r="BH33" s="163">
        <v>-4.1054000000000004</v>
      </c>
      <c r="BI33" s="164"/>
      <c r="BJ33" s="163">
        <v>12.3094</v>
      </c>
      <c r="BK33" s="163">
        <v>6.1775000000000002</v>
      </c>
      <c r="BL33" s="163">
        <v>7.0965999999999996</v>
      </c>
      <c r="BM33" s="163">
        <v>4.4029999999999996</v>
      </c>
      <c r="BN33" s="163">
        <v>-76.876099999999994</v>
      </c>
      <c r="BO33" s="163">
        <v>43.458300000000001</v>
      </c>
      <c r="BP33" s="163">
        <v>43.397300000000001</v>
      </c>
      <c r="BQ33" s="163">
        <v>-4.0468000000000002</v>
      </c>
      <c r="BR33" s="163">
        <v>-115.4298</v>
      </c>
      <c r="BS33" s="164"/>
      <c r="BT33" s="164"/>
      <c r="BU33" s="164"/>
      <c r="BV33" s="163">
        <v>25.018699999999999</v>
      </c>
      <c r="BW33" s="163">
        <v>10.28</v>
      </c>
      <c r="BX33" s="163">
        <v>8.2200000000000006</v>
      </c>
      <c r="BY33" s="163">
        <v>-2.34</v>
      </c>
      <c r="BZ33" s="163">
        <v>10.58</v>
      </c>
      <c r="CA33" s="163">
        <v>-25.447700000000001</v>
      </c>
      <c r="CB33" s="163">
        <v>-25.313700000000001</v>
      </c>
      <c r="CC33" s="163">
        <v>42.524299999999997</v>
      </c>
      <c r="CD33" s="163">
        <v>41.255600000000001</v>
      </c>
      <c r="CE33" s="163">
        <v>18.319099999999999</v>
      </c>
      <c r="CF33" s="163">
        <v>8.4870000000000001</v>
      </c>
      <c r="CG33" s="163">
        <v>8.4504999999999999</v>
      </c>
      <c r="CH33" s="163">
        <v>11.6599</v>
      </c>
      <c r="CI33" s="164"/>
      <c r="CJ33" s="164"/>
      <c r="CK33" s="164"/>
      <c r="CL33" s="163">
        <v>4.5</v>
      </c>
      <c r="CM33" s="163">
        <v>2.2999999999999998</v>
      </c>
      <c r="CN33" s="163">
        <v>-3.35</v>
      </c>
      <c r="CO33" s="163">
        <v>42.872900000000001</v>
      </c>
      <c r="CP33" s="163">
        <v>42.767400000000002</v>
      </c>
      <c r="CQ33" s="163">
        <v>40.740400000000001</v>
      </c>
      <c r="CR33" s="163">
        <v>26.982299999999999</v>
      </c>
      <c r="CS33" s="163">
        <v>26.6435</v>
      </c>
      <c r="CT33" s="163">
        <v>-27.592700000000001</v>
      </c>
      <c r="CU33" s="163">
        <v>-12.9533</v>
      </c>
      <c r="CV33" s="163">
        <v>-23.276399999999999</v>
      </c>
      <c r="CW33" s="163">
        <v>4.2636000000000003</v>
      </c>
      <c r="CX33" s="163">
        <v>26.88</v>
      </c>
      <c r="CY33" s="163">
        <v>18.649999999999999</v>
      </c>
      <c r="CZ33" s="163">
        <v>12.973599999999999</v>
      </c>
      <c r="DA33" s="163">
        <v>11.8195</v>
      </c>
      <c r="DB33" s="163">
        <v>-16.04</v>
      </c>
      <c r="DC33" s="164"/>
      <c r="DD33" s="164"/>
      <c r="DE33" s="164"/>
      <c r="DF33" s="163">
        <v>30.371500000000001</v>
      </c>
      <c r="DG33" s="164"/>
      <c r="DH33" s="164"/>
      <c r="DI33" s="164"/>
      <c r="DJ33" s="163">
        <v>-32.6</v>
      </c>
      <c r="DK33" s="163">
        <v>4.0972999999999997</v>
      </c>
      <c r="DL33" s="163">
        <v>9.3561999999999994</v>
      </c>
      <c r="DM33" s="163">
        <v>14.8301</v>
      </c>
      <c r="DN33" s="163">
        <v>20.230399999999999</v>
      </c>
      <c r="DO33" s="163">
        <v>10.17</v>
      </c>
      <c r="DP33" s="163">
        <v>-3.29</v>
      </c>
      <c r="DQ33" s="163">
        <v>10.602</v>
      </c>
      <c r="DR33" s="163">
        <v>-30.6267</v>
      </c>
      <c r="DS33" s="163">
        <v>-25.4</v>
      </c>
      <c r="DT33" s="164"/>
      <c r="DU33" s="163">
        <v>36.83</v>
      </c>
      <c r="DV33" s="163">
        <v>12.46</v>
      </c>
      <c r="DW33" s="163">
        <v>-32.927300000000002</v>
      </c>
      <c r="DX33" s="163">
        <v>-16.2636</v>
      </c>
      <c r="DY33" s="163">
        <v>-49.538800000000002</v>
      </c>
      <c r="DZ33" s="163">
        <v>-48.290900000000001</v>
      </c>
      <c r="EA33" s="163">
        <v>27.5303</v>
      </c>
      <c r="EB33" s="163">
        <v>-1.9490000000000001</v>
      </c>
      <c r="EC33" s="163">
        <v>-11.763999999999999</v>
      </c>
      <c r="ED33" s="163">
        <v>-11.0852</v>
      </c>
      <c r="EE33" s="163">
        <v>-8.4758999999999993</v>
      </c>
      <c r="EF33" s="163">
        <v>-17.71</v>
      </c>
      <c r="EG33" s="163">
        <v>-14.493</v>
      </c>
      <c r="EH33" s="163">
        <v>-50.795400000000001</v>
      </c>
      <c r="EI33" s="163">
        <v>-69.967200000000005</v>
      </c>
      <c r="EJ33" s="164"/>
      <c r="EK33" s="163">
        <v>-17.878799999999998</v>
      </c>
      <c r="EL33" s="163">
        <v>-17.366399999999999</v>
      </c>
      <c r="EM33" s="163">
        <v>16.494900000000001</v>
      </c>
      <c r="EN33" s="163">
        <v>2.9811000000000001</v>
      </c>
      <c r="EO33" s="163">
        <v>2.1145999999999998</v>
      </c>
      <c r="EP33" s="163">
        <v>-0.51600000000000001</v>
      </c>
      <c r="EQ33" s="163">
        <v>-33.269300000000001</v>
      </c>
      <c r="ER33" s="163">
        <v>-33.472099999999998</v>
      </c>
      <c r="ES33" s="163">
        <v>3.7090000000000001</v>
      </c>
      <c r="ET33" s="163">
        <v>-9.1199999999999992</v>
      </c>
      <c r="EU33" s="163">
        <v>0</v>
      </c>
      <c r="EV33" s="163">
        <v>0</v>
      </c>
      <c r="EW33" s="163">
        <v>8.5122999999999998</v>
      </c>
      <c r="EX33" s="163">
        <v>-10.5303</v>
      </c>
      <c r="EY33" s="163">
        <v>-6.6212</v>
      </c>
      <c r="EZ33" s="163">
        <v>-6.6738</v>
      </c>
      <c r="FA33" s="163">
        <v>3.1133999999999999</v>
      </c>
      <c r="FB33" s="163">
        <v>-2.2991000000000001</v>
      </c>
      <c r="FC33" s="163">
        <v>-16.562000000000001</v>
      </c>
      <c r="FD33" s="163">
        <v>4.1807999999999996</v>
      </c>
      <c r="FE33" s="164"/>
      <c r="FF33" s="163">
        <v>3.9241999999999999</v>
      </c>
      <c r="FG33" s="163">
        <v>2.798</v>
      </c>
      <c r="FH33" s="163">
        <v>3.0541999999999998</v>
      </c>
      <c r="FI33" s="163">
        <v>0</v>
      </c>
      <c r="FJ33" s="163">
        <v>12.056900000000001</v>
      </c>
      <c r="FK33" s="163">
        <v>11.554500000000001</v>
      </c>
      <c r="FL33" s="163">
        <v>-43.873600000000003</v>
      </c>
      <c r="FM33" s="163">
        <v>31.728100000000001</v>
      </c>
      <c r="FN33" s="163">
        <v>31.6463</v>
      </c>
      <c r="FO33" s="163">
        <v>-27.615200000000002</v>
      </c>
      <c r="FP33" s="163">
        <v>-17.206</v>
      </c>
      <c r="FQ33" s="163">
        <v>28.400099999999998</v>
      </c>
      <c r="FR33" s="163">
        <v>-20.13</v>
      </c>
      <c r="FS33" s="163">
        <v>-0.39140000000000003</v>
      </c>
      <c r="FT33" s="163">
        <v>0.21809999999999999</v>
      </c>
      <c r="FU33" s="163">
        <v>-0.05</v>
      </c>
      <c r="FV33" s="163">
        <v>0.47</v>
      </c>
      <c r="FW33" s="163">
        <v>-28.032</v>
      </c>
      <c r="FX33" s="164"/>
      <c r="FY33" s="163">
        <v>2.5720000000000001</v>
      </c>
      <c r="FZ33" s="163">
        <v>0.27400000000000002</v>
      </c>
      <c r="GA33" s="164"/>
      <c r="GB33" s="163">
        <v>3.12</v>
      </c>
      <c r="GC33" s="163">
        <v>11.0242</v>
      </c>
      <c r="GD33" s="163">
        <v>19.904399999999999</v>
      </c>
      <c r="GE33" s="163">
        <v>-3.57</v>
      </c>
      <c r="GF33" s="163">
        <v>26.6112</v>
      </c>
      <c r="GG33" s="164"/>
      <c r="GH33" s="163">
        <v>30.574000000000002</v>
      </c>
      <c r="GI33" s="163">
        <v>-11.654500000000001</v>
      </c>
      <c r="GJ33" s="163">
        <v>-12.520899999999999</v>
      </c>
      <c r="GK33" s="163">
        <v>2.8645999999999998</v>
      </c>
      <c r="GL33" s="164"/>
      <c r="GM33" s="164"/>
      <c r="GN33" s="163">
        <v>-11.9674</v>
      </c>
      <c r="GO33" s="163">
        <v>-29.900600000000001</v>
      </c>
      <c r="GP33" s="163">
        <v>2.2559</v>
      </c>
      <c r="GQ33" s="163">
        <v>-24.668199999999999</v>
      </c>
      <c r="GR33" s="164"/>
      <c r="GS33" s="164"/>
      <c r="GT33" s="163">
        <v>118.0086</v>
      </c>
      <c r="GU33" s="163">
        <v>-3.7900999999999998</v>
      </c>
      <c r="GV33" s="163">
        <v>-4.5922000000000001</v>
      </c>
      <c r="GW33" s="163">
        <v>-15.7475</v>
      </c>
      <c r="GX33" s="163">
        <v>1.8284</v>
      </c>
      <c r="GY33" s="163">
        <v>8.3077000000000005</v>
      </c>
      <c r="GZ33" s="163">
        <v>8.4107000000000003</v>
      </c>
      <c r="HA33" s="163">
        <v>1.4146000000000001</v>
      </c>
      <c r="HB33" s="163">
        <v>-24.682500000000001</v>
      </c>
      <c r="HC33" s="163">
        <v>-23.623000000000001</v>
      </c>
      <c r="HD33" s="163">
        <v>-1.26</v>
      </c>
      <c r="HE33" s="164"/>
      <c r="HF33" s="163">
        <v>-14.775700000000001</v>
      </c>
      <c r="HG33" s="163">
        <v>21.1568</v>
      </c>
      <c r="HH33" s="163">
        <v>88.538300000000007</v>
      </c>
      <c r="HI33" s="163">
        <v>-38.525300000000001</v>
      </c>
      <c r="HJ33" s="163">
        <v>13.828799999999999</v>
      </c>
      <c r="HK33" s="163">
        <v>0</v>
      </c>
      <c r="HL33" s="163">
        <v>9.8565000000000005</v>
      </c>
      <c r="HM33" s="163">
        <v>-10.8911</v>
      </c>
      <c r="HN33" s="163">
        <v>0</v>
      </c>
      <c r="HO33" s="164"/>
      <c r="HP33" s="164"/>
      <c r="HQ33" s="163">
        <v>-15.258900000000001</v>
      </c>
      <c r="HR33" s="163">
        <v>-14.698600000000001</v>
      </c>
      <c r="HS33" s="163">
        <v>-27.4054</v>
      </c>
      <c r="HT33" s="163">
        <v>-27.1493</v>
      </c>
      <c r="HU33" s="163">
        <v>23.44</v>
      </c>
      <c r="HV33" s="163">
        <v>23.17</v>
      </c>
      <c r="HW33" s="163">
        <v>-23.6</v>
      </c>
      <c r="HX33" s="163">
        <v>-23.7</v>
      </c>
      <c r="HY33" s="163">
        <v>0.2298</v>
      </c>
      <c r="HZ33" s="163">
        <v>10.72</v>
      </c>
      <c r="IA33" s="163">
        <v>60.379600000000003</v>
      </c>
      <c r="IB33" s="163">
        <v>20.875599999999999</v>
      </c>
      <c r="IC33" s="163">
        <v>20.772400000000001</v>
      </c>
      <c r="ID33" s="163">
        <v>-14.8</v>
      </c>
      <c r="IE33" s="163">
        <v>-28.5</v>
      </c>
      <c r="IF33" s="163">
        <v>-2</v>
      </c>
      <c r="IG33" s="163">
        <v>-2.1</v>
      </c>
      <c r="IH33" s="164"/>
      <c r="II33" s="163">
        <v>-18.0764</v>
      </c>
      <c r="IJ33" s="163">
        <v>-180.32159999999999</v>
      </c>
      <c r="IK33" s="163">
        <v>17.022600000000001</v>
      </c>
      <c r="IL33" s="163">
        <v>-216.01259999999999</v>
      </c>
      <c r="IM33" s="163">
        <v>-20.756699999999999</v>
      </c>
      <c r="IN33" s="163">
        <v>-33.104399999999998</v>
      </c>
      <c r="IO33" s="163">
        <v>61.062600000000003</v>
      </c>
      <c r="IP33" s="163">
        <v>110.1011</v>
      </c>
      <c r="IQ33" s="163">
        <v>71.212900000000005</v>
      </c>
      <c r="IR33" s="163">
        <v>117.33069999999999</v>
      </c>
      <c r="IS33" s="163">
        <v>-17.0258</v>
      </c>
      <c r="IT33" s="163">
        <v>6.7430000000000003</v>
      </c>
      <c r="IU33" s="163">
        <v>6.5753000000000004</v>
      </c>
      <c r="IV33" s="163">
        <v>36.613700000000001</v>
      </c>
      <c r="IW33" s="163">
        <v>84.361500000000007</v>
      </c>
      <c r="IX33" s="164"/>
      <c r="IY33" s="163">
        <v>-10.992699999999999</v>
      </c>
      <c r="IZ33" s="163">
        <v>9.5225000000000009</v>
      </c>
      <c r="JA33" s="163">
        <v>-1.9910000000000001</v>
      </c>
      <c r="JB33" s="164"/>
      <c r="JC33" s="163">
        <v>-6.64</v>
      </c>
      <c r="JD33" s="163">
        <v>-0.23499999999999999</v>
      </c>
      <c r="JE33" s="163">
        <v>-0.23699999999999999</v>
      </c>
      <c r="JF33" s="163">
        <v>2.4</v>
      </c>
      <c r="JG33" s="163">
        <v>-0.88</v>
      </c>
      <c r="JH33" s="163">
        <v>-1.4621999999999999</v>
      </c>
      <c r="JI33" s="163">
        <v>-4.8630000000000004</v>
      </c>
      <c r="JJ33" s="163">
        <v>-0.23350000000000001</v>
      </c>
      <c r="JK33" s="163">
        <v>3.9872000000000001</v>
      </c>
      <c r="JL33" s="163">
        <v>11</v>
      </c>
      <c r="JM33" s="163">
        <v>2.5019999999999998</v>
      </c>
      <c r="JN33" s="163">
        <v>2.052</v>
      </c>
      <c r="JO33" s="164"/>
      <c r="JP33" s="164"/>
      <c r="JQ33" s="163">
        <v>3.9154</v>
      </c>
      <c r="JR33" s="163">
        <v>3.9106999999999998</v>
      </c>
      <c r="JS33" s="163">
        <v>3.9563999999999999</v>
      </c>
      <c r="JT33" s="164"/>
      <c r="JU33" s="163">
        <v>11.4</v>
      </c>
      <c r="JV33" s="163">
        <v>7.6063999999999998</v>
      </c>
      <c r="JW33" s="163">
        <v>1.27</v>
      </c>
      <c r="JX33" s="164"/>
      <c r="JY33" s="163">
        <v>-10.1884</v>
      </c>
      <c r="JZ33" s="163">
        <v>0.20100000000000001</v>
      </c>
      <c r="KA33" s="163">
        <v>-26.345300000000002</v>
      </c>
      <c r="KB33" s="163">
        <v>-6.7343000000000002</v>
      </c>
      <c r="KC33" s="163">
        <v>-3.6313</v>
      </c>
      <c r="KD33" s="163">
        <v>-31.335899999999999</v>
      </c>
      <c r="KE33" s="163">
        <v>3.8603000000000001</v>
      </c>
      <c r="KF33" s="163">
        <v>-3.8</v>
      </c>
      <c r="KG33" s="163">
        <v>-12.3</v>
      </c>
      <c r="KH33" s="163">
        <v>6.8891</v>
      </c>
      <c r="KI33" s="163">
        <v>-67.641400000000004</v>
      </c>
    </row>
    <row r="34" spans="1:295" ht="18" customHeight="1" x14ac:dyDescent="0.25">
      <c r="A34" s="161" t="s">
        <v>41</v>
      </c>
      <c r="B34" s="161" t="s">
        <v>715</v>
      </c>
      <c r="C34" s="165">
        <v>0</v>
      </c>
      <c r="D34" s="166">
        <v>3.2970000000000002</v>
      </c>
      <c r="E34" s="166">
        <v>-8.3004999999999995</v>
      </c>
      <c r="F34" s="166">
        <v>6.9794</v>
      </c>
      <c r="G34" s="166">
        <v>11.4003</v>
      </c>
      <c r="H34" s="167"/>
      <c r="I34" s="166">
        <v>13.800599999999999</v>
      </c>
      <c r="J34" s="167"/>
      <c r="K34" s="166">
        <v>22.822099999999999</v>
      </c>
      <c r="L34" s="166">
        <v>10.230700000000001</v>
      </c>
      <c r="M34" s="166">
        <v>11.7684</v>
      </c>
      <c r="N34" s="166">
        <v>-13.32</v>
      </c>
      <c r="O34" s="166">
        <v>-11</v>
      </c>
      <c r="P34" s="167"/>
      <c r="Q34" s="167"/>
      <c r="R34" s="167"/>
      <c r="S34" s="166">
        <v>3.1337000000000002</v>
      </c>
      <c r="T34" s="166">
        <v>-1.4769000000000001</v>
      </c>
      <c r="U34" s="166">
        <v>6.1063000000000001</v>
      </c>
      <c r="V34" s="166">
        <v>5.9717000000000002</v>
      </c>
      <c r="W34" s="166">
        <v>10.713900000000001</v>
      </c>
      <c r="X34" s="166">
        <v>1.9581</v>
      </c>
      <c r="Y34" s="166">
        <v>-2.6800000000000001E-2</v>
      </c>
      <c r="Z34" s="166">
        <v>1.8284</v>
      </c>
      <c r="AA34" s="167"/>
      <c r="AB34" s="166">
        <v>-1.1464000000000001</v>
      </c>
      <c r="AC34" s="166">
        <v>-1.119</v>
      </c>
      <c r="AD34" s="166">
        <v>-1.157</v>
      </c>
      <c r="AE34" s="166">
        <v>4.3140000000000001</v>
      </c>
      <c r="AF34" s="166">
        <v>-6.66</v>
      </c>
      <c r="AG34" s="167"/>
      <c r="AH34" s="166">
        <v>0.22700000000000001</v>
      </c>
      <c r="AI34" s="166">
        <v>0.249</v>
      </c>
      <c r="AJ34" s="167"/>
      <c r="AK34" s="166">
        <v>-15.74</v>
      </c>
      <c r="AL34" s="167"/>
      <c r="AM34" s="166">
        <v>-10.119999999999999</v>
      </c>
      <c r="AN34" s="166">
        <v>-10.54</v>
      </c>
      <c r="AO34" s="166">
        <v>6.1417999999999999</v>
      </c>
      <c r="AP34" s="166">
        <v>3.8218999999999999</v>
      </c>
      <c r="AQ34" s="166">
        <v>24.687999999999999</v>
      </c>
      <c r="AR34" s="166">
        <v>26.3263</v>
      </c>
      <c r="AS34" s="166">
        <v>-14.4701</v>
      </c>
      <c r="AT34" s="167"/>
      <c r="AU34" s="166">
        <v>-7.8419999999999996</v>
      </c>
      <c r="AV34" s="166">
        <v>13.764900000000001</v>
      </c>
      <c r="AW34" s="166">
        <v>12.852399999999999</v>
      </c>
      <c r="AX34" s="166">
        <v>-22.497199999999999</v>
      </c>
      <c r="AY34" s="166">
        <v>-21.3065</v>
      </c>
      <c r="AZ34" s="166">
        <v>20.748999999999999</v>
      </c>
      <c r="BA34" s="166">
        <v>27.203299999999999</v>
      </c>
      <c r="BB34" s="166">
        <v>91.347200000000001</v>
      </c>
      <c r="BC34" s="166">
        <v>15.934200000000001</v>
      </c>
      <c r="BD34" s="166">
        <v>-5.9</v>
      </c>
      <c r="BE34" s="166">
        <v>-6</v>
      </c>
      <c r="BF34" s="167"/>
      <c r="BG34" s="166">
        <v>-24.672799999999999</v>
      </c>
      <c r="BH34" s="166">
        <v>-4.0555000000000003</v>
      </c>
      <c r="BI34" s="167"/>
      <c r="BJ34" s="166">
        <v>13.107699999999999</v>
      </c>
      <c r="BK34" s="166">
        <v>5.8421000000000003</v>
      </c>
      <c r="BL34" s="167"/>
      <c r="BM34" s="166">
        <v>4.3597999999999999</v>
      </c>
      <c r="BN34" s="166">
        <v>-87.588099999999997</v>
      </c>
      <c r="BO34" s="166">
        <v>45.5336</v>
      </c>
      <c r="BP34" s="166">
        <v>44.923200000000001</v>
      </c>
      <c r="BQ34" s="166">
        <v>-8.3646999999999991</v>
      </c>
      <c r="BR34" s="166">
        <v>-131.3305</v>
      </c>
      <c r="BS34" s="167"/>
      <c r="BT34" s="167"/>
      <c r="BU34" s="167"/>
      <c r="BV34" s="166">
        <v>24.070699999999999</v>
      </c>
      <c r="BW34" s="166">
        <v>10.55</v>
      </c>
      <c r="BX34" s="166">
        <v>8.49</v>
      </c>
      <c r="BY34" s="166">
        <v>-2.84</v>
      </c>
      <c r="BZ34" s="166">
        <v>10.63</v>
      </c>
      <c r="CA34" s="166">
        <v>-26.653300000000002</v>
      </c>
      <c r="CB34" s="166">
        <v>-27.724900000000002</v>
      </c>
      <c r="CC34" s="166">
        <v>37.026499999999999</v>
      </c>
      <c r="CD34" s="166">
        <v>35.908999999999999</v>
      </c>
      <c r="CE34" s="166">
        <v>19.882000000000001</v>
      </c>
      <c r="CF34" s="166">
        <v>6.7431999999999999</v>
      </c>
      <c r="CG34" s="166">
        <v>6.6040000000000001</v>
      </c>
      <c r="CH34" s="166">
        <v>13.2568</v>
      </c>
      <c r="CI34" s="167"/>
      <c r="CJ34" s="167"/>
      <c r="CK34" s="167"/>
      <c r="CL34" s="166">
        <v>3.8</v>
      </c>
      <c r="CM34" s="166">
        <v>2.5</v>
      </c>
      <c r="CN34" s="166">
        <v>-3.53</v>
      </c>
      <c r="CO34" s="166">
        <v>41.686700000000002</v>
      </c>
      <c r="CP34" s="166">
        <v>41.1175</v>
      </c>
      <c r="CQ34" s="166">
        <v>39.282800000000002</v>
      </c>
      <c r="CR34" s="166">
        <v>26.5352</v>
      </c>
      <c r="CS34" s="166">
        <v>27.610499999999998</v>
      </c>
      <c r="CT34" s="166">
        <v>-24.793399999999998</v>
      </c>
      <c r="CU34" s="166">
        <v>-15.7529</v>
      </c>
      <c r="CV34" s="166">
        <v>-20.220300000000002</v>
      </c>
      <c r="CW34" s="166">
        <v>4.2717000000000001</v>
      </c>
      <c r="CX34" s="166">
        <v>27.2</v>
      </c>
      <c r="CY34" s="166">
        <v>19.170000000000002</v>
      </c>
      <c r="CZ34" s="166">
        <v>12.973599999999999</v>
      </c>
      <c r="DA34" s="166">
        <v>11.8195</v>
      </c>
      <c r="DB34" s="166">
        <v>-16.309999999999999</v>
      </c>
      <c r="DC34" s="167"/>
      <c r="DD34" s="167"/>
      <c r="DE34" s="167"/>
      <c r="DF34" s="166">
        <v>26.180700000000002</v>
      </c>
      <c r="DG34" s="167"/>
      <c r="DH34" s="167"/>
      <c r="DI34" s="166">
        <v>-31.2</v>
      </c>
      <c r="DJ34" s="166">
        <v>-30.6</v>
      </c>
      <c r="DK34" s="166">
        <v>3.3746</v>
      </c>
      <c r="DL34" s="166">
        <v>9.3561999999999994</v>
      </c>
      <c r="DM34" s="166">
        <v>15.1456</v>
      </c>
      <c r="DN34" s="166">
        <v>20.230399999999999</v>
      </c>
      <c r="DO34" s="166">
        <v>10.11</v>
      </c>
      <c r="DP34" s="166">
        <v>-3.5</v>
      </c>
      <c r="DQ34" s="166">
        <v>11.051500000000001</v>
      </c>
      <c r="DR34" s="166">
        <v>-26.088999999999999</v>
      </c>
      <c r="DS34" s="166">
        <v>-25.66</v>
      </c>
      <c r="DT34" s="167"/>
      <c r="DU34" s="166">
        <v>37.549999999999997</v>
      </c>
      <c r="DV34" s="166">
        <v>11.13</v>
      </c>
      <c r="DW34" s="166">
        <v>-27.890899999999998</v>
      </c>
      <c r="DX34" s="166">
        <v>-13.9727</v>
      </c>
      <c r="DY34" s="166">
        <v>-48.321800000000003</v>
      </c>
      <c r="DZ34" s="166">
        <v>-47.2</v>
      </c>
      <c r="EA34" s="166">
        <v>26.617699999999999</v>
      </c>
      <c r="EB34" s="166">
        <v>-1.8157000000000001</v>
      </c>
      <c r="EC34" s="166">
        <v>-10.9534</v>
      </c>
      <c r="ED34" s="166">
        <v>-10.508900000000001</v>
      </c>
      <c r="EE34" s="166">
        <v>-11.1233</v>
      </c>
      <c r="EF34" s="166">
        <v>-20.1113</v>
      </c>
      <c r="EG34" s="166">
        <v>-14.635999999999999</v>
      </c>
      <c r="EH34" s="166">
        <v>-49.903199999999998</v>
      </c>
      <c r="EI34" s="166">
        <v>-57.753300000000003</v>
      </c>
      <c r="EJ34" s="167"/>
      <c r="EK34" s="166">
        <v>-18.164899999999999</v>
      </c>
      <c r="EL34" s="166">
        <v>-17.503799999999998</v>
      </c>
      <c r="EM34" s="166">
        <v>19.189599999999999</v>
      </c>
      <c r="EN34" s="166">
        <v>-1.2367999999999999</v>
      </c>
      <c r="EO34" s="166">
        <v>-1.4881</v>
      </c>
      <c r="EP34" s="166">
        <v>-10.756</v>
      </c>
      <c r="EQ34" s="166">
        <v>-28.659099999999999</v>
      </c>
      <c r="ER34" s="166">
        <v>-28.387599999999999</v>
      </c>
      <c r="ES34" s="166">
        <v>7.1269</v>
      </c>
      <c r="ET34" s="166">
        <v>-7.79</v>
      </c>
      <c r="EU34" s="166">
        <v>-2.75</v>
      </c>
      <c r="EV34" s="166">
        <v>0</v>
      </c>
      <c r="EW34" s="166">
        <v>8.5581999999999994</v>
      </c>
      <c r="EX34" s="166">
        <v>-17.014299999999999</v>
      </c>
      <c r="EY34" s="166">
        <v>-7.6275000000000004</v>
      </c>
      <c r="EZ34" s="166">
        <v>-7.6181999999999999</v>
      </c>
      <c r="FA34" s="166">
        <v>4.2872000000000003</v>
      </c>
      <c r="FB34" s="166">
        <v>3.3582999999999998</v>
      </c>
      <c r="FC34" s="166">
        <v>-19.377600000000001</v>
      </c>
      <c r="FD34" s="166">
        <v>4.4305000000000003</v>
      </c>
      <c r="FE34" s="167"/>
      <c r="FF34" s="166">
        <v>4.2222</v>
      </c>
      <c r="FG34" s="166">
        <v>2.774</v>
      </c>
      <c r="FH34" s="166">
        <v>2.6545000000000001</v>
      </c>
      <c r="FI34" s="166">
        <v>0</v>
      </c>
      <c r="FJ34" s="166">
        <v>14.5687</v>
      </c>
      <c r="FK34" s="166">
        <v>14.401199999999999</v>
      </c>
      <c r="FL34" s="166">
        <v>-44.878300000000003</v>
      </c>
      <c r="FM34" s="166">
        <v>30.958600000000001</v>
      </c>
      <c r="FN34" s="166">
        <v>30.417999999999999</v>
      </c>
      <c r="FO34" s="166">
        <v>-26.98</v>
      </c>
      <c r="FP34" s="166">
        <v>-17.700500000000002</v>
      </c>
      <c r="FQ34" s="166">
        <v>27.096399999999999</v>
      </c>
      <c r="FR34" s="166">
        <v>-20.21</v>
      </c>
      <c r="FS34" s="166">
        <v>-1.3069</v>
      </c>
      <c r="FT34" s="166">
        <v>0.21809999999999999</v>
      </c>
      <c r="FU34" s="166">
        <v>0.31</v>
      </c>
      <c r="FV34" s="166">
        <v>0.28000000000000003</v>
      </c>
      <c r="FW34" s="166">
        <v>-28.1751</v>
      </c>
      <c r="FX34" s="167"/>
      <c r="FY34" s="166">
        <v>2.54</v>
      </c>
      <c r="FZ34" s="166">
        <v>0.44600000000000001</v>
      </c>
      <c r="GA34" s="166">
        <v>3.9849000000000001</v>
      </c>
      <c r="GB34" s="166">
        <v>3.18</v>
      </c>
      <c r="GC34" s="166">
        <v>9.9214000000000002</v>
      </c>
      <c r="GD34" s="166">
        <v>17.736899999999999</v>
      </c>
      <c r="GE34" s="166">
        <v>-3.9</v>
      </c>
      <c r="GF34" s="166">
        <v>26.490400000000001</v>
      </c>
      <c r="GG34" s="167"/>
      <c r="GH34" s="166">
        <v>30.636700000000001</v>
      </c>
      <c r="GI34" s="166">
        <v>-11.331300000000001</v>
      </c>
      <c r="GJ34" s="166">
        <v>-12.065200000000001</v>
      </c>
      <c r="GK34" s="166">
        <v>2.8620000000000001</v>
      </c>
      <c r="GL34" s="167"/>
      <c r="GM34" s="167"/>
      <c r="GN34" s="166">
        <v>-11.7334</v>
      </c>
      <c r="GO34" s="166">
        <v>-28.582599999999999</v>
      </c>
      <c r="GP34" s="166">
        <v>3.1211000000000002</v>
      </c>
      <c r="GQ34" s="166">
        <v>-24.8809</v>
      </c>
      <c r="GR34" s="167"/>
      <c r="GS34" s="167"/>
      <c r="GT34" s="166">
        <v>114.4241</v>
      </c>
      <c r="GU34" s="166">
        <v>-4.0191999999999997</v>
      </c>
      <c r="GV34" s="166">
        <v>-5.3609999999999998</v>
      </c>
      <c r="GW34" s="166">
        <v>-15.1225</v>
      </c>
      <c r="GX34" s="166">
        <v>1.7882</v>
      </c>
      <c r="GY34" s="166">
        <v>8.359</v>
      </c>
      <c r="GZ34" s="166">
        <v>8.4027999999999992</v>
      </c>
      <c r="HA34" s="166">
        <v>1</v>
      </c>
      <c r="HB34" s="166">
        <v>-22.7057</v>
      </c>
      <c r="HC34" s="166">
        <v>-22.731200000000001</v>
      </c>
      <c r="HD34" s="166">
        <v>-1.68</v>
      </c>
      <c r="HE34" s="167"/>
      <c r="HF34" s="166">
        <v>-19.2822</v>
      </c>
      <c r="HG34" s="166">
        <v>22.5671</v>
      </c>
      <c r="HH34" s="166">
        <v>102.1297</v>
      </c>
      <c r="HI34" s="166">
        <v>-42.052</v>
      </c>
      <c r="HJ34" s="166">
        <v>11.275499999999999</v>
      </c>
      <c r="HK34" s="166">
        <v>0</v>
      </c>
      <c r="HL34" s="166">
        <v>12.3028</v>
      </c>
      <c r="HM34" s="166">
        <v>0</v>
      </c>
      <c r="HN34" s="166">
        <v>0</v>
      </c>
      <c r="HO34" s="167"/>
      <c r="HP34" s="167"/>
      <c r="HQ34" s="166">
        <v>-13.9734</v>
      </c>
      <c r="HR34" s="166">
        <v>-14.039400000000001</v>
      </c>
      <c r="HS34" s="166">
        <v>-26.758099999999999</v>
      </c>
      <c r="HT34" s="166">
        <v>-26.750499999999999</v>
      </c>
      <c r="HU34" s="166">
        <v>22.87</v>
      </c>
      <c r="HV34" s="166">
        <v>22.63</v>
      </c>
      <c r="HW34" s="166">
        <v>-22.1</v>
      </c>
      <c r="HX34" s="166">
        <v>-22.1</v>
      </c>
      <c r="HY34" s="166">
        <v>0.28289999999999998</v>
      </c>
      <c r="HZ34" s="166">
        <v>9.44</v>
      </c>
      <c r="IA34" s="166">
        <v>51.313299999999998</v>
      </c>
      <c r="IB34" s="166">
        <v>21.0505</v>
      </c>
      <c r="IC34" s="166">
        <v>20.935199999999998</v>
      </c>
      <c r="ID34" s="166">
        <v>-14.8</v>
      </c>
      <c r="IE34" s="166">
        <v>-25.8</v>
      </c>
      <c r="IF34" s="166">
        <v>-2.9</v>
      </c>
      <c r="IG34" s="166">
        <v>-3.4</v>
      </c>
      <c r="IH34" s="167"/>
      <c r="II34" s="167"/>
      <c r="IJ34" s="166">
        <v>-191.7901</v>
      </c>
      <c r="IK34" s="166">
        <v>13.3393</v>
      </c>
      <c r="IL34" s="166">
        <v>-213.59479999999999</v>
      </c>
      <c r="IM34" s="166">
        <v>-18.915099999999999</v>
      </c>
      <c r="IN34" s="166">
        <v>-35.073500000000003</v>
      </c>
      <c r="IO34" s="166">
        <v>63.421900000000001</v>
      </c>
      <c r="IP34" s="166">
        <v>109.5556</v>
      </c>
      <c r="IQ34" s="166">
        <v>70.040700000000001</v>
      </c>
      <c r="IR34" s="166">
        <v>117.6454</v>
      </c>
      <c r="IS34" s="166">
        <v>-15.8558</v>
      </c>
      <c r="IT34" s="166">
        <v>6.4200999999999997</v>
      </c>
      <c r="IU34" s="166">
        <v>7.0811999999999999</v>
      </c>
      <c r="IV34" s="166">
        <v>41.134799999999998</v>
      </c>
      <c r="IW34" s="166">
        <v>83.505700000000004</v>
      </c>
      <c r="IX34" s="166">
        <v>-231.38159999999999</v>
      </c>
      <c r="IY34" s="166">
        <v>-6.6077000000000004</v>
      </c>
      <c r="IZ34" s="166">
        <v>7.3574999999999999</v>
      </c>
      <c r="JA34" s="166">
        <v>-1.8493999999999999</v>
      </c>
      <c r="JB34" s="167"/>
      <c r="JC34" s="166">
        <v>-6.24</v>
      </c>
      <c r="JD34" s="166">
        <v>-0.28000000000000003</v>
      </c>
      <c r="JE34" s="166">
        <v>-0.3</v>
      </c>
      <c r="JF34" s="166">
        <v>1.44</v>
      </c>
      <c r="JG34" s="166">
        <v>-0.08</v>
      </c>
      <c r="JH34" s="166">
        <v>-2.1623999999999999</v>
      </c>
      <c r="JI34" s="166">
        <v>-6.0349000000000004</v>
      </c>
      <c r="JJ34" s="166">
        <v>-0.23350000000000001</v>
      </c>
      <c r="JK34" s="166">
        <v>5.452</v>
      </c>
      <c r="JL34" s="166">
        <v>10.6</v>
      </c>
      <c r="JM34" s="166">
        <v>1.4079999999999999</v>
      </c>
      <c r="JN34" s="166">
        <v>0.68400000000000005</v>
      </c>
      <c r="JO34" s="167"/>
      <c r="JP34" s="167"/>
      <c r="JQ34" s="166">
        <v>3.9159999999999999</v>
      </c>
      <c r="JR34" s="166">
        <v>3.1486999999999998</v>
      </c>
      <c r="JS34" s="166">
        <v>3.9672999999999998</v>
      </c>
      <c r="JT34" s="167"/>
      <c r="JU34" s="166">
        <v>9.3000000000000007</v>
      </c>
      <c r="JV34" s="166">
        <v>8.7893000000000008</v>
      </c>
      <c r="JW34" s="166">
        <v>1.37</v>
      </c>
      <c r="JX34" s="167"/>
      <c r="JY34" s="166">
        <v>-11.5124</v>
      </c>
      <c r="JZ34" s="166">
        <v>-0.67269999999999996</v>
      </c>
      <c r="KA34" s="166">
        <v>-26.5807</v>
      </c>
      <c r="KB34" s="166">
        <v>-7.6675000000000004</v>
      </c>
      <c r="KC34" s="166">
        <v>-2.3982999999999999</v>
      </c>
      <c r="KD34" s="166">
        <v>-31.672899999999998</v>
      </c>
      <c r="KE34" s="166">
        <v>3.5110999999999999</v>
      </c>
      <c r="KF34" s="166">
        <v>-2.1</v>
      </c>
      <c r="KG34" s="166">
        <v>-14</v>
      </c>
      <c r="KH34" s="166">
        <v>20.854900000000001</v>
      </c>
      <c r="KI34" s="166">
        <v>-73.314899999999994</v>
      </c>
    </row>
    <row r="35" spans="1:295" ht="18" customHeight="1" x14ac:dyDescent="0.25">
      <c r="A35" s="161" t="s">
        <v>41</v>
      </c>
      <c r="B35" s="161" t="s">
        <v>716</v>
      </c>
      <c r="C35" s="165">
        <v>0</v>
      </c>
      <c r="D35" s="166">
        <v>2.9146999999999998</v>
      </c>
      <c r="E35" s="166">
        <v>-7.8567999999999998</v>
      </c>
      <c r="F35" s="166">
        <v>8.1679999999999993</v>
      </c>
      <c r="G35" s="166">
        <v>9.6875</v>
      </c>
      <c r="H35" s="167"/>
      <c r="I35" s="166">
        <v>10.833399999999999</v>
      </c>
      <c r="J35" s="167"/>
      <c r="K35" s="166">
        <v>20.507899999999999</v>
      </c>
      <c r="L35" s="166">
        <v>8.9847000000000001</v>
      </c>
      <c r="M35" s="166">
        <v>10.2662</v>
      </c>
      <c r="N35" s="166">
        <v>-13.32</v>
      </c>
      <c r="O35" s="166">
        <v>-11</v>
      </c>
      <c r="P35" s="166">
        <v>-13.2</v>
      </c>
      <c r="Q35" s="167"/>
      <c r="R35" s="166">
        <v>-2.2000000000000002</v>
      </c>
      <c r="S35" s="166">
        <v>4.3924000000000003</v>
      </c>
      <c r="T35" s="166">
        <v>-1.33</v>
      </c>
      <c r="U35" s="166">
        <v>5.7088000000000001</v>
      </c>
      <c r="V35" s="166">
        <v>5.7644000000000002</v>
      </c>
      <c r="W35" s="166">
        <v>10.059799999999999</v>
      </c>
      <c r="X35" s="166">
        <v>1.7043999999999999</v>
      </c>
      <c r="Y35" s="166">
        <v>0.1119</v>
      </c>
      <c r="Z35" s="166">
        <v>2.1206</v>
      </c>
      <c r="AA35" s="167"/>
      <c r="AB35" s="166">
        <v>-1.1829000000000001</v>
      </c>
      <c r="AC35" s="166">
        <v>-1.3440000000000001</v>
      </c>
      <c r="AD35" s="166">
        <v>-1.359</v>
      </c>
      <c r="AE35" s="166">
        <v>4.4160000000000004</v>
      </c>
      <c r="AF35" s="166">
        <v>-8.8800000000000008</v>
      </c>
      <c r="AG35" s="166">
        <v>-22</v>
      </c>
      <c r="AH35" s="166">
        <v>0.30199999999999999</v>
      </c>
      <c r="AI35" s="166">
        <v>0.249</v>
      </c>
      <c r="AJ35" s="167"/>
      <c r="AK35" s="166">
        <v>-17.14</v>
      </c>
      <c r="AL35" s="167"/>
      <c r="AM35" s="166">
        <v>-9.7899999999999991</v>
      </c>
      <c r="AN35" s="166">
        <v>-9.81</v>
      </c>
      <c r="AO35" s="166">
        <v>6.2797999999999998</v>
      </c>
      <c r="AP35" s="166">
        <v>4.2739000000000003</v>
      </c>
      <c r="AQ35" s="166">
        <v>22.656199999999998</v>
      </c>
      <c r="AR35" s="166">
        <v>24.835100000000001</v>
      </c>
      <c r="AS35" s="166">
        <v>-11.7196</v>
      </c>
      <c r="AT35" s="167"/>
      <c r="AU35" s="166">
        <v>-12.1371</v>
      </c>
      <c r="AV35" s="166">
        <v>6.2164999999999999</v>
      </c>
      <c r="AW35" s="166">
        <v>8.2242999999999995</v>
      </c>
      <c r="AX35" s="166">
        <v>-21.0931</v>
      </c>
      <c r="AY35" s="166">
        <v>-19.6419</v>
      </c>
      <c r="AZ35" s="166">
        <v>17.248799999999999</v>
      </c>
      <c r="BA35" s="166">
        <v>19.1936</v>
      </c>
      <c r="BB35" s="166">
        <v>95.056899999999999</v>
      </c>
      <c r="BC35" s="166">
        <v>17.606999999999999</v>
      </c>
      <c r="BD35" s="166">
        <v>-6.7</v>
      </c>
      <c r="BE35" s="166">
        <v>-6.8</v>
      </c>
      <c r="BF35" s="167"/>
      <c r="BG35" s="166">
        <v>-25.025500000000001</v>
      </c>
      <c r="BH35" s="166">
        <v>-3.9921000000000002</v>
      </c>
      <c r="BI35" s="167"/>
      <c r="BJ35" s="166">
        <v>11.7684</v>
      </c>
      <c r="BK35" s="166">
        <v>5.9295</v>
      </c>
      <c r="BL35" s="166">
        <v>6.4074</v>
      </c>
      <c r="BM35" s="166">
        <v>4.1571999999999996</v>
      </c>
      <c r="BN35" s="166">
        <v>-103.36620000000001</v>
      </c>
      <c r="BO35" s="166">
        <v>38.178600000000003</v>
      </c>
      <c r="BP35" s="166">
        <v>38.392299999999999</v>
      </c>
      <c r="BQ35" s="166">
        <v>8.1687999999999992</v>
      </c>
      <c r="BR35" s="166">
        <v>-129.26400000000001</v>
      </c>
      <c r="BS35" s="167"/>
      <c r="BT35" s="167"/>
      <c r="BU35" s="167"/>
      <c r="BV35" s="166">
        <v>21.007000000000001</v>
      </c>
      <c r="BW35" s="166">
        <v>9.3800000000000008</v>
      </c>
      <c r="BX35" s="166">
        <v>7.28</v>
      </c>
      <c r="BY35" s="166">
        <v>-4.38</v>
      </c>
      <c r="BZ35" s="166">
        <v>9.33</v>
      </c>
      <c r="CA35" s="166">
        <v>-28.3947</v>
      </c>
      <c r="CB35" s="166">
        <v>-27.3231</v>
      </c>
      <c r="CC35" s="166">
        <v>36.718299999999999</v>
      </c>
      <c r="CD35" s="166">
        <v>35.329300000000003</v>
      </c>
      <c r="CE35" s="166">
        <v>25.508600000000001</v>
      </c>
      <c r="CF35" s="166">
        <v>5.6675000000000004</v>
      </c>
      <c r="CG35" s="166">
        <v>5.6467999999999998</v>
      </c>
      <c r="CH35" s="166">
        <v>10.5472</v>
      </c>
      <c r="CI35" s="166">
        <v>0</v>
      </c>
      <c r="CJ35" s="167"/>
      <c r="CK35" s="167"/>
      <c r="CL35" s="166">
        <v>4.5</v>
      </c>
      <c r="CM35" s="166">
        <v>1.9</v>
      </c>
      <c r="CN35" s="166">
        <v>-3.28</v>
      </c>
      <c r="CO35" s="166">
        <v>40.384</v>
      </c>
      <c r="CP35" s="166">
        <v>40.040500000000002</v>
      </c>
      <c r="CQ35" s="166">
        <v>37.2104</v>
      </c>
      <c r="CR35" s="166">
        <v>28.720500000000001</v>
      </c>
      <c r="CS35" s="166">
        <v>28.739100000000001</v>
      </c>
      <c r="CT35" s="166">
        <v>-29.169599999999999</v>
      </c>
      <c r="CU35" s="166">
        <v>-10.8131</v>
      </c>
      <c r="CV35" s="166">
        <v>-25.091999999999999</v>
      </c>
      <c r="CW35" s="166">
        <v>4.5225</v>
      </c>
      <c r="CX35" s="166">
        <v>26.37</v>
      </c>
      <c r="CY35" s="166">
        <v>18.64</v>
      </c>
      <c r="CZ35" s="166">
        <v>12.661099999999999</v>
      </c>
      <c r="DA35" s="166">
        <v>11.428800000000001</v>
      </c>
      <c r="DB35" s="166">
        <v>-16.010000000000002</v>
      </c>
      <c r="DC35" s="167"/>
      <c r="DD35" s="167"/>
      <c r="DE35" s="167"/>
      <c r="DF35" s="166">
        <v>29.744599999999998</v>
      </c>
      <c r="DG35" s="167"/>
      <c r="DH35" s="167"/>
      <c r="DI35" s="166">
        <v>-28.9</v>
      </c>
      <c r="DJ35" s="166">
        <v>-28.3</v>
      </c>
      <c r="DK35" s="166">
        <v>1.0236000000000001</v>
      </c>
      <c r="DL35" s="166">
        <v>8.9822000000000006</v>
      </c>
      <c r="DM35" s="166">
        <v>12.7798</v>
      </c>
      <c r="DN35" s="166">
        <v>19.859300000000001</v>
      </c>
      <c r="DO35" s="166">
        <v>9.76</v>
      </c>
      <c r="DP35" s="166">
        <v>-2.48</v>
      </c>
      <c r="DQ35" s="166">
        <v>11.2995</v>
      </c>
      <c r="DR35" s="166">
        <v>-29.7242</v>
      </c>
      <c r="DS35" s="166">
        <v>-25.16</v>
      </c>
      <c r="DT35" s="167"/>
      <c r="DU35" s="166">
        <v>38.82</v>
      </c>
      <c r="DV35" s="166">
        <v>10.26</v>
      </c>
      <c r="DW35" s="166">
        <v>-30.909099999999999</v>
      </c>
      <c r="DX35" s="166">
        <v>-15.563599999999999</v>
      </c>
      <c r="DY35" s="166">
        <v>-49.219700000000003</v>
      </c>
      <c r="DZ35" s="166">
        <v>-48.209099999999999</v>
      </c>
      <c r="EA35" s="166">
        <v>22.529800000000002</v>
      </c>
      <c r="EB35" s="166">
        <v>-4.8803000000000001</v>
      </c>
      <c r="EC35" s="166">
        <v>-14.221399999999999</v>
      </c>
      <c r="ED35" s="166">
        <v>-13.9511</v>
      </c>
      <c r="EE35" s="166">
        <v>-11.8469</v>
      </c>
      <c r="EF35" s="166">
        <v>-19.316099999999999</v>
      </c>
      <c r="EG35" s="166">
        <v>-14.358000000000001</v>
      </c>
      <c r="EH35" s="166">
        <v>-63.582000000000001</v>
      </c>
      <c r="EI35" s="166">
        <v>-61.9298</v>
      </c>
      <c r="EJ35" s="167"/>
      <c r="EK35" s="166">
        <v>-18.178100000000001</v>
      </c>
      <c r="EL35" s="166">
        <v>-17.558599999999998</v>
      </c>
      <c r="EM35" s="166">
        <v>19.869599999999998</v>
      </c>
      <c r="EN35" s="166">
        <v>0.21490000000000001</v>
      </c>
      <c r="EO35" s="166">
        <v>0.83989999999999998</v>
      </c>
      <c r="EP35" s="166">
        <v>-8.1959999999999997</v>
      </c>
      <c r="EQ35" s="166">
        <v>-30.761900000000001</v>
      </c>
      <c r="ER35" s="166">
        <v>-30.567599999999999</v>
      </c>
      <c r="ES35" s="166">
        <v>6.4795999999999996</v>
      </c>
      <c r="ET35" s="166">
        <v>0</v>
      </c>
      <c r="EU35" s="166">
        <v>-2.65</v>
      </c>
      <c r="EV35" s="166">
        <v>0</v>
      </c>
      <c r="EW35" s="166">
        <v>8.4791000000000007</v>
      </c>
      <c r="EX35" s="166">
        <v>-13.505599999999999</v>
      </c>
      <c r="EY35" s="166">
        <v>-8.2666000000000004</v>
      </c>
      <c r="EZ35" s="166">
        <v>-8.2452000000000005</v>
      </c>
      <c r="FA35" s="166">
        <v>5.8372999999999999</v>
      </c>
      <c r="FB35" s="166">
        <v>3.569</v>
      </c>
      <c r="FC35" s="166">
        <v>-20.7102</v>
      </c>
      <c r="FD35" s="166">
        <v>4.7217000000000002</v>
      </c>
      <c r="FE35" s="167"/>
      <c r="FF35" s="166">
        <v>4.4494999999999996</v>
      </c>
      <c r="FG35" s="166">
        <v>0</v>
      </c>
      <c r="FH35" s="166">
        <v>0</v>
      </c>
      <c r="FI35" s="167"/>
      <c r="FJ35" s="166">
        <v>14.2338</v>
      </c>
      <c r="FK35" s="166">
        <v>15.406000000000001</v>
      </c>
      <c r="FL35" s="166">
        <v>-42.198999999999998</v>
      </c>
      <c r="FM35" s="166">
        <v>31.7789</v>
      </c>
      <c r="FN35" s="166">
        <v>31.496500000000001</v>
      </c>
      <c r="FO35" s="166">
        <v>-25.976099999999999</v>
      </c>
      <c r="FP35" s="166">
        <v>-15.6791</v>
      </c>
      <c r="FQ35" s="166">
        <v>27.609100000000002</v>
      </c>
      <c r="FR35" s="166">
        <v>-19.47</v>
      </c>
      <c r="FS35" s="166">
        <v>-0.60199999999999998</v>
      </c>
      <c r="FT35" s="166">
        <v>0.21809999999999999</v>
      </c>
      <c r="FU35" s="166">
        <v>0.04</v>
      </c>
      <c r="FV35" s="166">
        <v>0.86</v>
      </c>
      <c r="FW35" s="166">
        <v>-26.604600000000001</v>
      </c>
      <c r="FX35" s="167"/>
      <c r="FY35" s="166">
        <v>2.4510000000000001</v>
      </c>
      <c r="FZ35" s="166">
        <v>0.55000000000000004</v>
      </c>
      <c r="GA35" s="167"/>
      <c r="GB35" s="166">
        <v>3.82</v>
      </c>
      <c r="GC35" s="166">
        <v>9.1454000000000004</v>
      </c>
      <c r="GD35" s="166">
        <v>16.795500000000001</v>
      </c>
      <c r="GE35" s="167"/>
      <c r="GF35" s="166">
        <v>28.307099999999998</v>
      </c>
      <c r="GG35" s="167"/>
      <c r="GH35" s="166">
        <v>25.755199999999999</v>
      </c>
      <c r="GI35" s="166">
        <v>-9.2507000000000001</v>
      </c>
      <c r="GJ35" s="166">
        <v>-9.9857999999999993</v>
      </c>
      <c r="GK35" s="166">
        <v>2.7164999999999999</v>
      </c>
      <c r="GL35" s="167"/>
      <c r="GM35" s="167"/>
      <c r="GN35" s="167"/>
      <c r="GO35" s="166">
        <v>-31.4163</v>
      </c>
      <c r="GP35" s="166">
        <v>3.0821999999999998</v>
      </c>
      <c r="GQ35" s="166">
        <v>-21.738600000000002</v>
      </c>
      <c r="GR35" s="167"/>
      <c r="GS35" s="167"/>
      <c r="GT35" s="166">
        <v>110.1469</v>
      </c>
      <c r="GU35" s="166">
        <v>-5.0974000000000004</v>
      </c>
      <c r="GV35" s="166">
        <v>-4.7314999999999996</v>
      </c>
      <c r="GW35" s="166">
        <v>-12.1989</v>
      </c>
      <c r="GX35" s="167"/>
      <c r="GY35" s="166">
        <v>8.0221</v>
      </c>
      <c r="GZ35" s="166">
        <v>8.3790999999999993</v>
      </c>
      <c r="HA35" s="167"/>
      <c r="HB35" s="166">
        <v>-22.721499999999999</v>
      </c>
      <c r="HC35" s="166">
        <v>-21.974</v>
      </c>
      <c r="HD35" s="166">
        <v>-1.68</v>
      </c>
      <c r="HE35" s="167"/>
      <c r="HF35" s="166">
        <v>-20.3416</v>
      </c>
      <c r="HG35" s="166">
        <v>21.580100000000002</v>
      </c>
      <c r="HH35" s="166">
        <v>104.5419</v>
      </c>
      <c r="HI35" s="166">
        <v>-42.997900000000001</v>
      </c>
      <c r="HJ35" s="166">
        <v>9.1816999999999993</v>
      </c>
      <c r="HK35" s="166">
        <v>0</v>
      </c>
      <c r="HL35" s="166">
        <v>11.8765</v>
      </c>
      <c r="HM35" s="166">
        <v>0</v>
      </c>
      <c r="HN35" s="166">
        <v>-10.414999999999999</v>
      </c>
      <c r="HO35" s="167"/>
      <c r="HP35" s="167"/>
      <c r="HQ35" s="166">
        <v>-14.8249</v>
      </c>
      <c r="HR35" s="166">
        <v>-14.533799999999999</v>
      </c>
      <c r="HS35" s="166">
        <v>-25.469000000000001</v>
      </c>
      <c r="HT35" s="166">
        <v>-25.152100000000001</v>
      </c>
      <c r="HU35" s="166">
        <v>26.18</v>
      </c>
      <c r="HV35" s="166">
        <v>25.75</v>
      </c>
      <c r="HW35" s="166">
        <v>-24.1</v>
      </c>
      <c r="HX35" s="166">
        <v>-23.7</v>
      </c>
      <c r="HY35" s="166">
        <v>0.37080000000000002</v>
      </c>
      <c r="HZ35" s="166">
        <v>10.8</v>
      </c>
      <c r="IA35" s="166">
        <v>60.300899999999999</v>
      </c>
      <c r="IB35" s="166">
        <v>16.3232</v>
      </c>
      <c r="IC35" s="166">
        <v>16.713999999999999</v>
      </c>
      <c r="ID35" s="166">
        <v>-14</v>
      </c>
      <c r="IE35" s="166">
        <v>-27.3</v>
      </c>
      <c r="IF35" s="166">
        <v>-2</v>
      </c>
      <c r="IG35" s="166">
        <v>-2.5</v>
      </c>
      <c r="IH35" s="166">
        <v>-18.2072</v>
      </c>
      <c r="II35" s="167"/>
      <c r="IJ35" s="166">
        <v>-192.38079999999999</v>
      </c>
      <c r="IK35" s="166">
        <v>14.3454</v>
      </c>
      <c r="IL35" s="166">
        <v>-212.90389999999999</v>
      </c>
      <c r="IM35" s="166">
        <v>-21.8247</v>
      </c>
      <c r="IN35" s="166">
        <v>-36.264499999999998</v>
      </c>
      <c r="IO35" s="166">
        <v>62.773600000000002</v>
      </c>
      <c r="IP35" s="166">
        <v>110.2664</v>
      </c>
      <c r="IQ35" s="166">
        <v>74.482600000000005</v>
      </c>
      <c r="IR35" s="166">
        <v>118.30459999999999</v>
      </c>
      <c r="IS35" s="166">
        <v>-16.949400000000001</v>
      </c>
      <c r="IT35" s="166">
        <v>10.257</v>
      </c>
      <c r="IU35" s="166">
        <v>9.7033000000000005</v>
      </c>
      <c r="IV35" s="166">
        <v>35.225700000000003</v>
      </c>
      <c r="IW35" s="166">
        <v>84.492599999999996</v>
      </c>
      <c r="IX35" s="166">
        <v>-231.9753</v>
      </c>
      <c r="IY35" s="166">
        <v>-10.3611</v>
      </c>
      <c r="IZ35" s="166">
        <v>9.1867000000000001</v>
      </c>
      <c r="JA35" s="166">
        <v>-1.2171000000000001</v>
      </c>
      <c r="JB35" s="167"/>
      <c r="JC35" s="166">
        <v>-6.88</v>
      </c>
      <c r="JD35" s="166">
        <v>-0.23699999999999999</v>
      </c>
      <c r="JE35" s="166">
        <v>-0.24199999999999999</v>
      </c>
      <c r="JF35" s="166">
        <v>1.6</v>
      </c>
      <c r="JG35" s="166">
        <v>-0.64</v>
      </c>
      <c r="JH35" s="166">
        <v>-2.1821000000000002</v>
      </c>
      <c r="JI35" s="166">
        <v>-5.4489999999999998</v>
      </c>
      <c r="JJ35" s="166">
        <v>-0.58440000000000003</v>
      </c>
      <c r="JK35" s="166">
        <v>5.1285999999999996</v>
      </c>
      <c r="JL35" s="166">
        <v>10.3</v>
      </c>
      <c r="JM35" s="166">
        <v>-0.14000000000000001</v>
      </c>
      <c r="JN35" s="166">
        <v>-0.13800000000000001</v>
      </c>
      <c r="JO35" s="167"/>
      <c r="JP35" s="167"/>
      <c r="JQ35" s="166">
        <v>4.3739999999999997</v>
      </c>
      <c r="JR35" s="166">
        <v>4.3220000000000001</v>
      </c>
      <c r="JS35" s="166">
        <v>4.2990000000000004</v>
      </c>
      <c r="JT35" s="167"/>
      <c r="JU35" s="166">
        <v>10.5</v>
      </c>
      <c r="JV35" s="166">
        <v>9.2881</v>
      </c>
      <c r="JW35" s="166">
        <v>1.43</v>
      </c>
      <c r="JX35" s="167"/>
      <c r="JY35" s="166">
        <v>-11.5252</v>
      </c>
      <c r="JZ35" s="166">
        <v>-0.73640000000000005</v>
      </c>
      <c r="KA35" s="166">
        <v>-27.3887</v>
      </c>
      <c r="KB35" s="166">
        <v>-7.3708</v>
      </c>
      <c r="KC35" s="166">
        <v>-2.2890999999999999</v>
      </c>
      <c r="KD35" s="166">
        <v>-31.863800000000001</v>
      </c>
      <c r="KE35" s="166">
        <v>3.3611</v>
      </c>
      <c r="KF35" s="166">
        <v>-2.8</v>
      </c>
      <c r="KG35" s="166">
        <v>-13.1</v>
      </c>
      <c r="KH35" s="166">
        <v>17.647200000000002</v>
      </c>
      <c r="KI35" s="166">
        <v>-76.299599999999998</v>
      </c>
    </row>
    <row r="36" spans="1:295" ht="18" customHeight="1" x14ac:dyDescent="0.25">
      <c r="A36" s="161" t="s">
        <v>41</v>
      </c>
      <c r="B36" s="161" t="s">
        <v>717</v>
      </c>
      <c r="C36" s="165">
        <v>0</v>
      </c>
      <c r="D36" s="166">
        <v>2.8628999999999998</v>
      </c>
      <c r="E36" s="166">
        <v>-7.8559000000000001</v>
      </c>
      <c r="F36" s="166">
        <v>8.6042000000000005</v>
      </c>
      <c r="G36" s="166">
        <v>9.9646000000000008</v>
      </c>
      <c r="H36" s="167"/>
      <c r="I36" s="166">
        <v>10.570600000000001</v>
      </c>
      <c r="J36" s="167"/>
      <c r="K36" s="166">
        <v>19.855899999999998</v>
      </c>
      <c r="L36" s="166">
        <v>8.4596999999999998</v>
      </c>
      <c r="M36" s="166">
        <v>9.8676999999999992</v>
      </c>
      <c r="N36" s="166">
        <v>-13.32</v>
      </c>
      <c r="O36" s="167"/>
      <c r="P36" s="166">
        <v>-11</v>
      </c>
      <c r="Q36" s="167"/>
      <c r="R36" s="167"/>
      <c r="S36" s="166">
        <v>4.5338000000000003</v>
      </c>
      <c r="T36" s="166">
        <v>-1.3254999999999999</v>
      </c>
      <c r="U36" s="166">
        <v>5.4630000000000001</v>
      </c>
      <c r="V36" s="166">
        <v>5.4039999999999999</v>
      </c>
      <c r="W36" s="166">
        <v>9.3955000000000002</v>
      </c>
      <c r="X36" s="166">
        <v>1.1585000000000001</v>
      </c>
      <c r="Y36" s="166">
        <v>7.7100000000000002E-2</v>
      </c>
      <c r="Z36" s="166">
        <v>2.2919</v>
      </c>
      <c r="AA36" s="167"/>
      <c r="AB36" s="166">
        <v>-0.67300000000000004</v>
      </c>
      <c r="AC36" s="166">
        <v>-1.3480000000000001</v>
      </c>
      <c r="AD36" s="166">
        <v>-1.349</v>
      </c>
      <c r="AE36" s="166">
        <v>4.4450000000000003</v>
      </c>
      <c r="AF36" s="166">
        <v>-6.66</v>
      </c>
      <c r="AG36" s="166">
        <v>-22</v>
      </c>
      <c r="AH36" s="166">
        <v>0.23599999999999999</v>
      </c>
      <c r="AI36" s="166">
        <v>0.253</v>
      </c>
      <c r="AJ36" s="167"/>
      <c r="AK36" s="166">
        <v>-17.079999999999998</v>
      </c>
      <c r="AL36" s="167"/>
      <c r="AM36" s="166">
        <v>-9.98</v>
      </c>
      <c r="AN36" s="166">
        <v>-10.11</v>
      </c>
      <c r="AO36" s="166">
        <v>2.8109000000000002</v>
      </c>
      <c r="AP36" s="166">
        <v>3.8473999999999999</v>
      </c>
      <c r="AQ36" s="166">
        <v>22.551200000000001</v>
      </c>
      <c r="AR36" s="166">
        <v>24.088000000000001</v>
      </c>
      <c r="AS36" s="166">
        <v>-13.128399999999999</v>
      </c>
      <c r="AT36" s="167"/>
      <c r="AU36" s="166">
        <v>-11.188000000000001</v>
      </c>
      <c r="AV36" s="166">
        <v>11.688700000000001</v>
      </c>
      <c r="AW36" s="166">
        <v>10.590199999999999</v>
      </c>
      <c r="AX36" s="166">
        <v>-24.848299999999998</v>
      </c>
      <c r="AY36" s="166">
        <v>-20.556000000000001</v>
      </c>
      <c r="AZ36" s="166">
        <v>26.958400000000001</v>
      </c>
      <c r="BA36" s="166">
        <v>29.135400000000001</v>
      </c>
      <c r="BB36" s="166">
        <v>90.302199999999999</v>
      </c>
      <c r="BC36" s="166">
        <v>17.8125</v>
      </c>
      <c r="BD36" s="166">
        <v>-6.7</v>
      </c>
      <c r="BE36" s="166">
        <v>-6.8</v>
      </c>
      <c r="BF36" s="167"/>
      <c r="BG36" s="166">
        <v>-24.601900000000001</v>
      </c>
      <c r="BH36" s="166">
        <v>-3.7012</v>
      </c>
      <c r="BI36" s="167"/>
      <c r="BJ36" s="166">
        <v>10.876300000000001</v>
      </c>
      <c r="BK36" s="166">
        <v>6.1101000000000001</v>
      </c>
      <c r="BL36" s="166">
        <v>6.2492000000000001</v>
      </c>
      <c r="BM36" s="166">
        <v>3.9093</v>
      </c>
      <c r="BN36" s="166">
        <v>-95.6755</v>
      </c>
      <c r="BO36" s="166">
        <v>38.697499999999998</v>
      </c>
      <c r="BP36" s="166">
        <v>38.392299999999999</v>
      </c>
      <c r="BQ36" s="166">
        <v>6.3491</v>
      </c>
      <c r="BR36" s="166">
        <v>-128.63829999999999</v>
      </c>
      <c r="BS36" s="167"/>
      <c r="BT36" s="167"/>
      <c r="BU36" s="167"/>
      <c r="BV36" s="166">
        <v>20.038900000000002</v>
      </c>
      <c r="BW36" s="166">
        <v>9.27</v>
      </c>
      <c r="BX36" s="166">
        <v>7.24</v>
      </c>
      <c r="BY36" s="166">
        <v>-4.82</v>
      </c>
      <c r="BZ36" s="166">
        <v>8.64</v>
      </c>
      <c r="CA36" s="166">
        <v>-27.858899999999998</v>
      </c>
      <c r="CB36" s="166">
        <v>-27.724900000000002</v>
      </c>
      <c r="CC36" s="166">
        <v>35.109499999999997</v>
      </c>
      <c r="CD36" s="166">
        <v>34.413200000000003</v>
      </c>
      <c r="CE36" s="166">
        <v>25.418800000000001</v>
      </c>
      <c r="CF36" s="166">
        <v>6.2164000000000001</v>
      </c>
      <c r="CG36" s="166">
        <v>6.5354999999999999</v>
      </c>
      <c r="CH36" s="166">
        <v>9.9321000000000002</v>
      </c>
      <c r="CI36" s="167"/>
      <c r="CJ36" s="167"/>
      <c r="CK36" s="167"/>
      <c r="CL36" s="166">
        <v>2.4</v>
      </c>
      <c r="CM36" s="166">
        <v>0.9</v>
      </c>
      <c r="CN36" s="166">
        <v>-3.24</v>
      </c>
      <c r="CO36" s="166">
        <v>40.06</v>
      </c>
      <c r="CP36" s="166">
        <v>39.651899999999998</v>
      </c>
      <c r="CQ36" s="166">
        <v>38.209600000000002</v>
      </c>
      <c r="CR36" s="166">
        <v>27.8872</v>
      </c>
      <c r="CS36" s="166">
        <v>28.427499999999998</v>
      </c>
      <c r="CT36" s="166">
        <v>-27.202500000000001</v>
      </c>
      <c r="CU36" s="166">
        <v>-12.0854</v>
      </c>
      <c r="CV36" s="166">
        <v>-24.010899999999999</v>
      </c>
      <c r="CW36" s="166">
        <v>4.2401999999999997</v>
      </c>
      <c r="CX36" s="166">
        <v>24.28</v>
      </c>
      <c r="CY36" s="166">
        <v>16.98</v>
      </c>
      <c r="CZ36" s="166">
        <v>12.817399999999999</v>
      </c>
      <c r="DA36" s="166">
        <v>11.6241</v>
      </c>
      <c r="DB36" s="166">
        <v>-16.07</v>
      </c>
      <c r="DC36" s="167"/>
      <c r="DD36" s="167"/>
      <c r="DE36" s="167"/>
      <c r="DF36" s="166">
        <v>28.550899999999999</v>
      </c>
      <c r="DG36" s="167"/>
      <c r="DH36" s="167"/>
      <c r="DI36" s="166">
        <v>-30.5</v>
      </c>
      <c r="DJ36" s="166">
        <v>-30.8</v>
      </c>
      <c r="DK36" s="166">
        <v>0.56459999999999999</v>
      </c>
      <c r="DL36" s="166">
        <v>8.6082000000000001</v>
      </c>
      <c r="DM36" s="166">
        <v>11.675800000000001</v>
      </c>
      <c r="DN36" s="166">
        <v>19.117100000000001</v>
      </c>
      <c r="DO36" s="166">
        <v>9.2799999999999994</v>
      </c>
      <c r="DP36" s="166">
        <v>-2.37</v>
      </c>
      <c r="DQ36" s="166">
        <v>12.151999999999999</v>
      </c>
      <c r="DR36" s="166">
        <v>-26.7453</v>
      </c>
      <c r="DS36" s="166">
        <v>-25.15</v>
      </c>
      <c r="DT36" s="167"/>
      <c r="DU36" s="166">
        <v>37.61</v>
      </c>
      <c r="DV36" s="166">
        <v>10.68</v>
      </c>
      <c r="DW36" s="166">
        <v>-29.4909</v>
      </c>
      <c r="DX36" s="166">
        <v>-15.045500000000001</v>
      </c>
      <c r="DY36" s="166">
        <v>-48.621499999999997</v>
      </c>
      <c r="DZ36" s="166">
        <v>-47.027299999999997</v>
      </c>
      <c r="EA36" s="166">
        <v>22.426600000000001</v>
      </c>
      <c r="EB36" s="166">
        <v>-8.0961999999999996</v>
      </c>
      <c r="EC36" s="166">
        <v>-14.9946</v>
      </c>
      <c r="ED36" s="166">
        <v>-15.179500000000001</v>
      </c>
      <c r="EE36" s="166">
        <v>-9.5951000000000004</v>
      </c>
      <c r="EF36" s="166">
        <v>-15.3644</v>
      </c>
      <c r="EG36" s="166">
        <v>-14.298</v>
      </c>
      <c r="EH36" s="166">
        <v>-62.455599999999997</v>
      </c>
      <c r="EI36" s="166">
        <v>-59.859699999999997</v>
      </c>
      <c r="EJ36" s="167"/>
      <c r="EK36" s="166">
        <v>-17.270499999999998</v>
      </c>
      <c r="EL36" s="166">
        <v>-16.743400000000001</v>
      </c>
      <c r="EM36" s="166">
        <v>18.228400000000001</v>
      </c>
      <c r="EN36" s="166">
        <v>-1.4656</v>
      </c>
      <c r="EO36" s="166">
        <v>-1.6839999999999999</v>
      </c>
      <c r="EP36" s="166">
        <v>-7.6840000000000002</v>
      </c>
      <c r="EQ36" s="166">
        <v>-28.705200000000001</v>
      </c>
      <c r="ER36" s="166">
        <v>-28.629799999999999</v>
      </c>
      <c r="ES36" s="166">
        <v>6.6264000000000003</v>
      </c>
      <c r="ET36" s="166">
        <v>6.38</v>
      </c>
      <c r="EU36" s="166">
        <v>-2.9</v>
      </c>
      <c r="EV36" s="166">
        <v>2.6</v>
      </c>
      <c r="EW36" s="166">
        <v>7.8182999999999998</v>
      </c>
      <c r="EX36" s="166">
        <v>-14.6363</v>
      </c>
      <c r="EY36" s="166">
        <v>-7.2704000000000004</v>
      </c>
      <c r="EZ36" s="166">
        <v>-7.2168999999999999</v>
      </c>
      <c r="FA36" s="166">
        <v>5.3089000000000004</v>
      </c>
      <c r="FB36" s="166">
        <v>3.2443</v>
      </c>
      <c r="FC36" s="166">
        <v>-23.284300000000002</v>
      </c>
      <c r="FD36" s="166">
        <v>4.0854999999999997</v>
      </c>
      <c r="FE36" s="167"/>
      <c r="FF36" s="166">
        <v>3.7012999999999998</v>
      </c>
      <c r="FG36" s="167"/>
      <c r="FH36" s="166">
        <v>0</v>
      </c>
      <c r="FI36" s="167"/>
      <c r="FJ36" s="166">
        <v>14.7362</v>
      </c>
      <c r="FK36" s="166">
        <v>15.2385</v>
      </c>
      <c r="FL36" s="166">
        <v>-41.361699999999999</v>
      </c>
      <c r="FM36" s="166">
        <v>30.835799999999999</v>
      </c>
      <c r="FN36" s="166">
        <v>30.866299999999999</v>
      </c>
      <c r="FO36" s="166">
        <v>-24.770700000000001</v>
      </c>
      <c r="FP36" s="166">
        <v>-15.5913</v>
      </c>
      <c r="FQ36" s="166">
        <v>24.679300000000001</v>
      </c>
      <c r="FR36" s="166">
        <v>-20.02</v>
      </c>
      <c r="FS36" s="166">
        <v>-0.49580000000000002</v>
      </c>
      <c r="FT36" s="166">
        <v>0.20069999999999999</v>
      </c>
      <c r="FU36" s="166">
        <v>-0.21</v>
      </c>
      <c r="FV36" s="166">
        <v>1.95</v>
      </c>
      <c r="FW36" s="166">
        <v>-25.655999999999999</v>
      </c>
      <c r="FX36" s="167"/>
      <c r="FY36" s="166">
        <v>2.44</v>
      </c>
      <c r="FZ36" s="166">
        <v>0.49099999999999999</v>
      </c>
      <c r="GA36" s="167"/>
      <c r="GB36" s="166">
        <v>4.7699999999999996</v>
      </c>
      <c r="GC36" s="166">
        <v>8.2075999999999993</v>
      </c>
      <c r="GD36" s="166">
        <v>15.620100000000001</v>
      </c>
      <c r="GE36" s="166">
        <v>-3.56</v>
      </c>
      <c r="GF36" s="166">
        <v>29.4801</v>
      </c>
      <c r="GG36" s="167"/>
      <c r="GH36" s="166">
        <v>26.1523</v>
      </c>
      <c r="GI36" s="166">
        <v>-9.0673999999999992</v>
      </c>
      <c r="GJ36" s="166">
        <v>-9.8766999999999996</v>
      </c>
      <c r="GK36" s="166">
        <v>2.6616</v>
      </c>
      <c r="GL36" s="167"/>
      <c r="GM36" s="167"/>
      <c r="GN36" s="166">
        <v>-12.1425</v>
      </c>
      <c r="GO36" s="166">
        <v>-31.084099999999999</v>
      </c>
      <c r="GP36" s="166">
        <v>3.4257</v>
      </c>
      <c r="GQ36" s="166">
        <v>-22.3276</v>
      </c>
      <c r="GR36" s="167"/>
      <c r="GS36" s="167"/>
      <c r="GT36" s="166">
        <v>110.2154</v>
      </c>
      <c r="GU36" s="166">
        <v>-4.9462000000000002</v>
      </c>
      <c r="GV36" s="166">
        <v>-5.5411000000000001</v>
      </c>
      <c r="GW36" s="166">
        <v>-11.579000000000001</v>
      </c>
      <c r="GX36" s="166">
        <v>2.5724</v>
      </c>
      <c r="GY36" s="166">
        <v>7.9341999999999997</v>
      </c>
      <c r="GZ36" s="166">
        <v>8.0695999999999994</v>
      </c>
      <c r="HA36" s="166">
        <v>2.0455000000000001</v>
      </c>
      <c r="HB36" s="166">
        <v>-23.1981</v>
      </c>
      <c r="HC36" s="166">
        <v>-22.116700000000002</v>
      </c>
      <c r="HD36" s="166">
        <v>-1.68</v>
      </c>
      <c r="HE36" s="167"/>
      <c r="HF36" s="166">
        <v>-20.607900000000001</v>
      </c>
      <c r="HG36" s="166">
        <v>20.893899999999999</v>
      </c>
      <c r="HH36" s="166">
        <v>101.1146</v>
      </c>
      <c r="HI36" s="166">
        <v>-42.575699999999998</v>
      </c>
      <c r="HJ36" s="166">
        <v>10.292299999999999</v>
      </c>
      <c r="HK36" s="166">
        <v>0</v>
      </c>
      <c r="HL36" s="166">
        <v>11.756600000000001</v>
      </c>
      <c r="HM36" s="166">
        <v>-11.1896</v>
      </c>
      <c r="HN36" s="166">
        <v>-12.1188</v>
      </c>
      <c r="HO36" s="167"/>
      <c r="HP36" s="167"/>
      <c r="HQ36" s="166">
        <v>-13.8691</v>
      </c>
      <c r="HR36" s="166">
        <v>-13.6768</v>
      </c>
      <c r="HS36" s="166">
        <v>-25.1526</v>
      </c>
      <c r="HT36" s="166">
        <v>-24.4635</v>
      </c>
      <c r="HU36" s="166">
        <v>25.02</v>
      </c>
      <c r="HV36" s="166">
        <v>24.73</v>
      </c>
      <c r="HW36" s="166">
        <v>-23.5</v>
      </c>
      <c r="HX36" s="166">
        <v>-23.9</v>
      </c>
      <c r="HY36" s="166">
        <v>0.21149999999999999</v>
      </c>
      <c r="HZ36" s="166">
        <v>9.6</v>
      </c>
      <c r="IA36" s="166">
        <v>54.625700000000002</v>
      </c>
      <c r="IB36" s="166">
        <v>19.272300000000001</v>
      </c>
      <c r="IC36" s="166">
        <v>19.321400000000001</v>
      </c>
      <c r="ID36" s="166">
        <v>-14.4</v>
      </c>
      <c r="IE36" s="166">
        <v>-26</v>
      </c>
      <c r="IF36" s="166">
        <v>-2.9</v>
      </c>
      <c r="IG36" s="166">
        <v>-3.4</v>
      </c>
      <c r="IH36" s="167"/>
      <c r="II36" s="166">
        <v>-17.8491</v>
      </c>
      <c r="IJ36" s="166">
        <v>-191.8175</v>
      </c>
      <c r="IK36" s="166">
        <v>13.3689</v>
      </c>
      <c r="IL36" s="166">
        <v>-215.1009</v>
      </c>
      <c r="IM36" s="166">
        <v>-20.025300000000001</v>
      </c>
      <c r="IN36" s="166">
        <v>-36.046100000000003</v>
      </c>
      <c r="IO36" s="166">
        <v>61.648600000000002</v>
      </c>
      <c r="IP36" s="166">
        <v>109.3541</v>
      </c>
      <c r="IQ36" s="166">
        <v>71.222300000000004</v>
      </c>
      <c r="IR36" s="166">
        <v>118.6387</v>
      </c>
      <c r="IS36" s="166">
        <v>-16.545100000000001</v>
      </c>
      <c r="IT36" s="166">
        <v>9.4075000000000006</v>
      </c>
      <c r="IU36" s="166">
        <v>8.6687999999999992</v>
      </c>
      <c r="IV36" s="166">
        <v>35.830800000000004</v>
      </c>
      <c r="IW36" s="166">
        <v>87.058300000000003</v>
      </c>
      <c r="IX36" s="167"/>
      <c r="IY36" s="166">
        <v>-9.8923000000000005</v>
      </c>
      <c r="IZ36" s="166">
        <v>8.5533000000000001</v>
      </c>
      <c r="JA36" s="166">
        <v>-1.6394</v>
      </c>
      <c r="JB36" s="167"/>
      <c r="JC36" s="166">
        <v>-5.76</v>
      </c>
      <c r="JD36" s="166">
        <v>-0.255</v>
      </c>
      <c r="JE36" s="166">
        <v>-0.26</v>
      </c>
      <c r="JF36" s="166">
        <v>1.28</v>
      </c>
      <c r="JG36" s="166">
        <v>-0.56000000000000005</v>
      </c>
      <c r="JH36" s="166">
        <v>-1.8033999999999999</v>
      </c>
      <c r="JI36" s="166">
        <v>-5.5343999999999998</v>
      </c>
      <c r="JJ36" s="166">
        <v>-0.6149</v>
      </c>
      <c r="JK36" s="166">
        <v>5.3635000000000002</v>
      </c>
      <c r="JL36" s="166">
        <v>9.9</v>
      </c>
      <c r="JM36" s="166">
        <v>0.435</v>
      </c>
      <c r="JN36" s="166">
        <v>0.66300000000000003</v>
      </c>
      <c r="JO36" s="167"/>
      <c r="JP36" s="167"/>
      <c r="JQ36" s="166">
        <v>3.5440999999999998</v>
      </c>
      <c r="JR36" s="166">
        <v>3.4399000000000002</v>
      </c>
      <c r="JS36" s="166">
        <v>3.2397</v>
      </c>
      <c r="JT36" s="167"/>
      <c r="JU36" s="166">
        <v>10.1</v>
      </c>
      <c r="JV36" s="166">
        <v>8.5069999999999997</v>
      </c>
      <c r="JW36" s="166">
        <v>1.38</v>
      </c>
      <c r="JX36" s="167"/>
      <c r="JY36" s="166">
        <v>-10.6508</v>
      </c>
      <c r="JZ36" s="166">
        <v>-0.46279999999999999</v>
      </c>
      <c r="KA36" s="166">
        <v>-27.220700000000001</v>
      </c>
      <c r="KB36" s="166">
        <v>-7.1481000000000003</v>
      </c>
      <c r="KC36" s="166">
        <v>-2.9729999999999999</v>
      </c>
      <c r="KD36" s="166">
        <v>-32.4801</v>
      </c>
      <c r="KE36" s="166">
        <v>3.9095</v>
      </c>
      <c r="KF36" s="166">
        <v>-2.4</v>
      </c>
      <c r="KG36" s="166">
        <v>-13.4</v>
      </c>
      <c r="KH36" s="166">
        <v>18.101800000000001</v>
      </c>
      <c r="KI36" s="166">
        <v>-77.219300000000004</v>
      </c>
    </row>
    <row r="37" spans="1:295" ht="18" customHeight="1" x14ac:dyDescent="0.25">
      <c r="A37" s="161" t="s">
        <v>41</v>
      </c>
      <c r="B37" s="161" t="s">
        <v>718</v>
      </c>
      <c r="C37" s="165">
        <v>0</v>
      </c>
      <c r="D37" s="166">
        <v>3.2852000000000001</v>
      </c>
      <c r="E37" s="166">
        <v>-8.4321000000000002</v>
      </c>
      <c r="F37" s="166">
        <v>7.2866</v>
      </c>
      <c r="G37" s="166">
        <v>10.674200000000001</v>
      </c>
      <c r="H37" s="167"/>
      <c r="I37" s="166">
        <v>10.4505</v>
      </c>
      <c r="J37" s="167"/>
      <c r="K37" s="166">
        <v>20.401</v>
      </c>
      <c r="L37" s="166">
        <v>8.7627000000000006</v>
      </c>
      <c r="M37" s="166">
        <v>9.9450000000000003</v>
      </c>
      <c r="N37" s="166">
        <v>-13.32</v>
      </c>
      <c r="O37" s="166">
        <v>-11</v>
      </c>
      <c r="P37" s="166">
        <v>-11</v>
      </c>
      <c r="Q37" s="167"/>
      <c r="R37" s="166">
        <v>-4.4000000000000004</v>
      </c>
      <c r="S37" s="166">
        <v>4.2721999999999998</v>
      </c>
      <c r="T37" s="166">
        <v>-1.2836000000000001</v>
      </c>
      <c r="U37" s="166">
        <v>5.7949999999999999</v>
      </c>
      <c r="V37" s="166">
        <v>5.7516999999999996</v>
      </c>
      <c r="W37" s="166">
        <v>10.3451</v>
      </c>
      <c r="X37" s="166">
        <v>1.9568000000000001</v>
      </c>
      <c r="Y37" s="166">
        <v>3.78E-2</v>
      </c>
      <c r="Z37" s="166">
        <v>2.4073000000000002</v>
      </c>
      <c r="AA37" s="167"/>
      <c r="AB37" s="166">
        <v>-0.71220000000000006</v>
      </c>
      <c r="AC37" s="166">
        <v>-1.419</v>
      </c>
      <c r="AD37" s="166">
        <v>-1.4319999999999999</v>
      </c>
      <c r="AE37" s="166">
        <v>4.2519999999999998</v>
      </c>
      <c r="AF37" s="166">
        <v>-6.66</v>
      </c>
      <c r="AG37" s="166">
        <v>-22</v>
      </c>
      <c r="AH37" s="166">
        <v>0.34200000000000003</v>
      </c>
      <c r="AI37" s="166">
        <v>0.247</v>
      </c>
      <c r="AJ37" s="167"/>
      <c r="AK37" s="166">
        <v>-17</v>
      </c>
      <c r="AL37" s="167"/>
      <c r="AM37" s="166">
        <v>-10.61</v>
      </c>
      <c r="AN37" s="166">
        <v>-10.26</v>
      </c>
      <c r="AO37" s="166">
        <v>5.8413000000000004</v>
      </c>
      <c r="AP37" s="166">
        <v>3.9581</v>
      </c>
      <c r="AQ37" s="166">
        <v>22.0185</v>
      </c>
      <c r="AR37" s="166">
        <v>24.176400000000001</v>
      </c>
      <c r="AS37" s="166">
        <v>-12.0801</v>
      </c>
      <c r="AT37" s="167"/>
      <c r="AU37" s="166">
        <v>-16.659500000000001</v>
      </c>
      <c r="AV37" s="166">
        <v>10.283899999999999</v>
      </c>
      <c r="AW37" s="166">
        <v>9.3148</v>
      </c>
      <c r="AX37" s="166">
        <v>-23.921500000000002</v>
      </c>
      <c r="AY37" s="166">
        <v>-21.5379</v>
      </c>
      <c r="AZ37" s="166">
        <v>22.0901</v>
      </c>
      <c r="BA37" s="166">
        <v>32.890300000000003</v>
      </c>
      <c r="BB37" s="166">
        <v>93.757000000000005</v>
      </c>
      <c r="BC37" s="166">
        <v>16.537500000000001</v>
      </c>
      <c r="BD37" s="166">
        <v>-7.1</v>
      </c>
      <c r="BE37" s="166">
        <v>-7</v>
      </c>
      <c r="BF37" s="167"/>
      <c r="BG37" s="166">
        <v>-25.669799999999999</v>
      </c>
      <c r="BH37" s="166">
        <v>-3.8582999999999998</v>
      </c>
      <c r="BI37" s="167"/>
      <c r="BJ37" s="166">
        <v>11.0494</v>
      </c>
      <c r="BK37" s="166">
        <v>5.8872</v>
      </c>
      <c r="BL37" s="166">
        <v>5.9981</v>
      </c>
      <c r="BM37" s="166">
        <v>3.8923999999999999</v>
      </c>
      <c r="BN37" s="166">
        <v>-97.1404</v>
      </c>
      <c r="BO37" s="166">
        <v>37.110500000000002</v>
      </c>
      <c r="BP37" s="166">
        <v>37.140999999999998</v>
      </c>
      <c r="BQ37" s="166">
        <v>2.6613000000000002</v>
      </c>
      <c r="BR37" s="166">
        <v>-128.9622</v>
      </c>
      <c r="BS37" s="167"/>
      <c r="BT37" s="167"/>
      <c r="BU37" s="167"/>
      <c r="BV37" s="166">
        <v>21.136700000000001</v>
      </c>
      <c r="BW37" s="166">
        <v>9.58</v>
      </c>
      <c r="BX37" s="166">
        <v>7.64</v>
      </c>
      <c r="BY37" s="166">
        <v>-4.12</v>
      </c>
      <c r="BZ37" s="166">
        <v>9.16</v>
      </c>
      <c r="CA37" s="166">
        <v>-27.457000000000001</v>
      </c>
      <c r="CB37" s="166">
        <v>-27.591000000000001</v>
      </c>
      <c r="CC37" s="166">
        <v>33.804400000000001</v>
      </c>
      <c r="CD37" s="166">
        <v>33.2729</v>
      </c>
      <c r="CE37" s="166">
        <v>26.014700000000001</v>
      </c>
      <c r="CF37" s="166">
        <v>6.4653</v>
      </c>
      <c r="CG37" s="166">
        <v>7.3788</v>
      </c>
      <c r="CH37" s="166">
        <v>11.178599999999999</v>
      </c>
      <c r="CI37" s="167"/>
      <c r="CJ37" s="167"/>
      <c r="CK37" s="167"/>
      <c r="CL37" s="166">
        <v>2.1</v>
      </c>
      <c r="CM37" s="166">
        <v>0.7</v>
      </c>
      <c r="CN37" s="166">
        <v>-3.02</v>
      </c>
      <c r="CO37" s="166">
        <v>39.551900000000003</v>
      </c>
      <c r="CP37" s="166">
        <v>39.872900000000001</v>
      </c>
      <c r="CQ37" s="166">
        <v>38.193800000000003</v>
      </c>
      <c r="CR37" s="166">
        <v>27.7059</v>
      </c>
      <c r="CS37" s="166">
        <v>27.883900000000001</v>
      </c>
      <c r="CT37" s="166">
        <v>-29.162700000000001</v>
      </c>
      <c r="CU37" s="166">
        <v>-10.265000000000001</v>
      </c>
      <c r="CV37" s="166">
        <v>-26.1617</v>
      </c>
      <c r="CW37" s="166">
        <v>4.4580000000000002</v>
      </c>
      <c r="CX37" s="166">
        <v>28.04</v>
      </c>
      <c r="CY37" s="166">
        <v>19.91</v>
      </c>
      <c r="CZ37" s="166">
        <v>12.661099999999999</v>
      </c>
      <c r="DA37" s="166">
        <v>11.233499999999999</v>
      </c>
      <c r="DB37" s="166">
        <v>-16.14</v>
      </c>
      <c r="DC37" s="167"/>
      <c r="DD37" s="167"/>
      <c r="DE37" s="167"/>
      <c r="DF37" s="166">
        <v>27.717400000000001</v>
      </c>
      <c r="DG37" s="167"/>
      <c r="DH37" s="167"/>
      <c r="DI37" s="167"/>
      <c r="DJ37" s="166">
        <v>-28.7</v>
      </c>
      <c r="DK37" s="166">
        <v>0.3876</v>
      </c>
      <c r="DL37" s="166">
        <v>8.0472000000000001</v>
      </c>
      <c r="DM37" s="166">
        <v>13.5684</v>
      </c>
      <c r="DN37" s="166">
        <v>18.560500000000001</v>
      </c>
      <c r="DO37" s="166">
        <v>8.83</v>
      </c>
      <c r="DP37" s="166">
        <v>-3</v>
      </c>
      <c r="DQ37" s="166">
        <v>10.121499999999999</v>
      </c>
      <c r="DR37" s="166">
        <v>-27.7041</v>
      </c>
      <c r="DS37" s="166">
        <v>-25.63</v>
      </c>
      <c r="DT37" s="167"/>
      <c r="DU37" s="166">
        <v>38.22</v>
      </c>
      <c r="DV37" s="166">
        <v>10.67</v>
      </c>
      <c r="DW37" s="166">
        <v>-31.836400000000001</v>
      </c>
      <c r="DX37" s="166">
        <v>-15.7364</v>
      </c>
      <c r="DY37" s="166">
        <v>-49.640300000000003</v>
      </c>
      <c r="DZ37" s="166">
        <v>-47.7727</v>
      </c>
      <c r="EA37" s="166">
        <v>22.746200000000002</v>
      </c>
      <c r="EB37" s="166">
        <v>-6.7023999999999999</v>
      </c>
      <c r="EC37" s="166">
        <v>-14.4747</v>
      </c>
      <c r="ED37" s="166">
        <v>-14.895899999999999</v>
      </c>
      <c r="EE37" s="166">
        <v>-8.7624999999999993</v>
      </c>
      <c r="EF37" s="166">
        <v>-16.781400000000001</v>
      </c>
      <c r="EG37" s="166">
        <v>-14.461</v>
      </c>
      <c r="EH37" s="166">
        <v>-60.320399999999999</v>
      </c>
      <c r="EI37" s="166">
        <v>-59.967500000000001</v>
      </c>
      <c r="EJ37" s="167"/>
      <c r="EK37" s="166">
        <v>-18.470099999999999</v>
      </c>
      <c r="EL37" s="166">
        <v>-17.494700000000002</v>
      </c>
      <c r="EM37" s="166">
        <v>14.569000000000001</v>
      </c>
      <c r="EN37" s="166">
        <v>-1.6931</v>
      </c>
      <c r="EO37" s="166">
        <v>-1.9730000000000001</v>
      </c>
      <c r="EP37" s="166">
        <v>10.256</v>
      </c>
      <c r="EQ37" s="166">
        <v>-31.2303</v>
      </c>
      <c r="ER37" s="166">
        <v>-30.157900000000001</v>
      </c>
      <c r="ES37" s="166">
        <v>3.6690999999999998</v>
      </c>
      <c r="ET37" s="166">
        <v>0</v>
      </c>
      <c r="EU37" s="166">
        <v>-2.89</v>
      </c>
      <c r="EV37" s="166">
        <v>2.9</v>
      </c>
      <c r="EW37" s="166">
        <v>7.6910999999999996</v>
      </c>
      <c r="EX37" s="166">
        <v>-14.795299999999999</v>
      </c>
      <c r="EY37" s="166">
        <v>-9.0081000000000007</v>
      </c>
      <c r="EZ37" s="166">
        <v>-8.9741999999999997</v>
      </c>
      <c r="FA37" s="166">
        <v>5.8071999999999999</v>
      </c>
      <c r="FB37" s="166">
        <v>-0.34660000000000002</v>
      </c>
      <c r="FC37" s="166">
        <v>-20.718299999999999</v>
      </c>
      <c r="FD37" s="166">
        <v>4.7923999999999998</v>
      </c>
      <c r="FE37" s="167"/>
      <c r="FF37" s="166">
        <v>4.5533999999999999</v>
      </c>
      <c r="FG37" s="167"/>
      <c r="FH37" s="167"/>
      <c r="FI37" s="167"/>
      <c r="FJ37" s="166">
        <v>14.401199999999999</v>
      </c>
      <c r="FK37" s="166">
        <v>14.2338</v>
      </c>
      <c r="FL37" s="166">
        <v>-41.696599999999997</v>
      </c>
      <c r="FM37" s="166">
        <v>31.1204</v>
      </c>
      <c r="FN37" s="166">
        <v>30.9937</v>
      </c>
      <c r="FO37" s="166">
        <v>-25.143599999999999</v>
      </c>
      <c r="FP37" s="167"/>
      <c r="FQ37" s="166">
        <v>27.277000000000001</v>
      </c>
      <c r="FR37" s="166">
        <v>-19.829999999999998</v>
      </c>
      <c r="FS37" s="166">
        <v>-0.3896</v>
      </c>
      <c r="FT37" s="166">
        <v>0.1925</v>
      </c>
      <c r="FU37" s="166">
        <v>0.38</v>
      </c>
      <c r="FV37" s="166">
        <v>1.87</v>
      </c>
      <c r="FW37" s="166">
        <v>-27.314299999999999</v>
      </c>
      <c r="FX37" s="166">
        <v>2.1032999999999999</v>
      </c>
      <c r="FY37" s="166">
        <v>2.488</v>
      </c>
      <c r="FZ37" s="166">
        <v>0.52</v>
      </c>
      <c r="GA37" s="167"/>
      <c r="GB37" s="166">
        <v>4.41</v>
      </c>
      <c r="GC37" s="166">
        <v>8.9852000000000007</v>
      </c>
      <c r="GD37" s="166">
        <v>16.2439</v>
      </c>
      <c r="GE37" s="166">
        <v>-3.44</v>
      </c>
      <c r="GF37" s="166">
        <v>29.413499999999999</v>
      </c>
      <c r="GG37" s="167"/>
      <c r="GH37" s="166">
        <v>26.776199999999999</v>
      </c>
      <c r="GI37" s="166">
        <v>-8.9405999999999999</v>
      </c>
      <c r="GJ37" s="166">
        <v>-9.7049000000000003</v>
      </c>
      <c r="GK37" s="166">
        <v>2.6772999999999998</v>
      </c>
      <c r="GL37" s="167"/>
      <c r="GM37" s="167"/>
      <c r="GN37" s="166">
        <v>-11.5374</v>
      </c>
      <c r="GO37" s="166">
        <v>-31.256</v>
      </c>
      <c r="GP37" s="166">
        <v>3.294</v>
      </c>
      <c r="GQ37" s="166">
        <v>-22.692699999999999</v>
      </c>
      <c r="GR37" s="167"/>
      <c r="GS37" s="167"/>
      <c r="GT37" s="166">
        <v>111.1422</v>
      </c>
      <c r="GU37" s="166">
        <v>-4.9947999999999997</v>
      </c>
      <c r="GV37" s="166">
        <v>-6.0848000000000004</v>
      </c>
      <c r="GW37" s="166">
        <v>-11.5197</v>
      </c>
      <c r="GX37" s="166">
        <v>2.7446999999999999</v>
      </c>
      <c r="GY37" s="166">
        <v>7.7949999999999999</v>
      </c>
      <c r="GZ37" s="166">
        <v>7.9588000000000001</v>
      </c>
      <c r="HA37" s="166">
        <v>3</v>
      </c>
      <c r="HB37" s="166">
        <v>-21.0915</v>
      </c>
      <c r="HC37" s="166">
        <v>-20.8812</v>
      </c>
      <c r="HD37" s="167"/>
      <c r="HE37" s="167"/>
      <c r="HF37" s="166">
        <v>-19.439399999999999</v>
      </c>
      <c r="HG37" s="166">
        <v>21.396999999999998</v>
      </c>
      <c r="HH37" s="166">
        <v>103.16079999999999</v>
      </c>
      <c r="HI37" s="166">
        <v>-43.922699999999999</v>
      </c>
      <c r="HJ37" s="166">
        <v>8.2843999999999998</v>
      </c>
      <c r="HK37" s="166">
        <v>5.4398</v>
      </c>
      <c r="HL37" s="166">
        <v>10.2529</v>
      </c>
      <c r="HM37" s="166">
        <v>0</v>
      </c>
      <c r="HN37" s="166">
        <v>-11.3827</v>
      </c>
      <c r="HO37" s="167"/>
      <c r="HP37" s="167"/>
      <c r="HQ37" s="166">
        <v>-13.8691</v>
      </c>
      <c r="HR37" s="166">
        <v>-13.6823</v>
      </c>
      <c r="HS37" s="166">
        <v>-24.562899999999999</v>
      </c>
      <c r="HT37" s="166">
        <v>-24.5472</v>
      </c>
      <c r="HU37" s="166">
        <v>25.91</v>
      </c>
      <c r="HV37" s="166">
        <v>25.42</v>
      </c>
      <c r="HW37" s="166">
        <v>-22.4</v>
      </c>
      <c r="HX37" s="166">
        <v>-22.6</v>
      </c>
      <c r="HY37" s="166">
        <v>0.1767</v>
      </c>
      <c r="HZ37" s="166">
        <v>7.76</v>
      </c>
      <c r="IA37" s="166">
        <v>52.451599999999999</v>
      </c>
      <c r="IB37" s="166">
        <v>19.508900000000001</v>
      </c>
      <c r="IC37" s="166">
        <v>19.436399999999999</v>
      </c>
      <c r="ID37" s="166">
        <v>-14.3</v>
      </c>
      <c r="IE37" s="166">
        <v>-26.1</v>
      </c>
      <c r="IF37" s="166">
        <v>-2.9</v>
      </c>
      <c r="IG37" s="166">
        <v>-3.4</v>
      </c>
      <c r="IH37" s="167"/>
      <c r="II37" s="167"/>
      <c r="IJ37" s="166">
        <v>-191.10890000000001</v>
      </c>
      <c r="IK37" s="166">
        <v>13.0578</v>
      </c>
      <c r="IL37" s="166">
        <v>-213.32830000000001</v>
      </c>
      <c r="IM37" s="166">
        <v>-23.501999999999999</v>
      </c>
      <c r="IN37" s="166">
        <v>-37.144599999999997</v>
      </c>
      <c r="IO37" s="166">
        <v>65.768100000000004</v>
      </c>
      <c r="IP37" s="166">
        <v>107.5575</v>
      </c>
      <c r="IQ37" s="166">
        <v>70.639300000000006</v>
      </c>
      <c r="IR37" s="166">
        <v>118.5063</v>
      </c>
      <c r="IS37" s="166">
        <v>-14.9285</v>
      </c>
      <c r="IT37" s="166">
        <v>12.7729</v>
      </c>
      <c r="IU37" s="166">
        <v>13.234400000000001</v>
      </c>
      <c r="IV37" s="166">
        <v>38.695799999999998</v>
      </c>
      <c r="IW37" s="166">
        <v>86.213399999999993</v>
      </c>
      <c r="IX37" s="166">
        <v>-234.46459999999999</v>
      </c>
      <c r="IY37" s="166">
        <v>-8.5983000000000001</v>
      </c>
      <c r="IZ37" s="166">
        <v>7.2321999999999997</v>
      </c>
      <c r="JA37" s="166">
        <v>-1.8273999999999999</v>
      </c>
      <c r="JB37" s="167"/>
      <c r="JC37" s="166">
        <v>-5.2</v>
      </c>
      <c r="JD37" s="166">
        <v>-0.249</v>
      </c>
      <c r="JE37" s="166">
        <v>-0.253</v>
      </c>
      <c r="JF37" s="166">
        <v>0.72</v>
      </c>
      <c r="JG37" s="166">
        <v>-0.16</v>
      </c>
      <c r="JH37" s="166">
        <v>-1.1705000000000001</v>
      </c>
      <c r="JI37" s="166">
        <v>-5.8578999999999999</v>
      </c>
      <c r="JJ37" s="166">
        <v>-0.76139999999999997</v>
      </c>
      <c r="JK37" s="166">
        <v>4.7195999999999998</v>
      </c>
      <c r="JL37" s="166">
        <v>10.6</v>
      </c>
      <c r="JM37" s="166">
        <v>3.4079999999999999</v>
      </c>
      <c r="JN37" s="166">
        <v>2.6720000000000002</v>
      </c>
      <c r="JO37" s="167"/>
      <c r="JP37" s="167"/>
      <c r="JQ37" s="166">
        <v>4.2145000000000001</v>
      </c>
      <c r="JR37" s="166">
        <v>2.6764999999999999</v>
      </c>
      <c r="JS37" s="166">
        <v>3.7673999999999999</v>
      </c>
      <c r="JT37" s="167"/>
      <c r="JU37" s="166">
        <v>10.1</v>
      </c>
      <c r="JV37" s="166">
        <v>9.5571999999999999</v>
      </c>
      <c r="JW37" s="166">
        <v>1.33</v>
      </c>
      <c r="JX37" s="167"/>
      <c r="JY37" s="166">
        <v>-13.235799999999999</v>
      </c>
      <c r="JZ37" s="166">
        <v>0.91239999999999999</v>
      </c>
      <c r="KA37" s="166">
        <v>-26.7072</v>
      </c>
      <c r="KB37" s="166">
        <v>-9.1318999999999999</v>
      </c>
      <c r="KC37" s="166">
        <v>-3.6522000000000001</v>
      </c>
      <c r="KD37" s="166">
        <v>-31.634399999999999</v>
      </c>
      <c r="KE37" s="166">
        <v>3.6240000000000001</v>
      </c>
      <c r="KF37" s="166">
        <v>-2.6</v>
      </c>
      <c r="KG37" s="166">
        <v>-13</v>
      </c>
      <c r="KH37" s="166">
        <v>16.097799999999999</v>
      </c>
      <c r="KI37" s="166">
        <v>-78.630499999999998</v>
      </c>
    </row>
    <row r="38" spans="1:295" ht="18" customHeight="1" x14ac:dyDescent="0.25">
      <c r="A38" s="161" t="s">
        <v>41</v>
      </c>
      <c r="B38" s="161" t="s">
        <v>719</v>
      </c>
      <c r="C38" s="165">
        <v>0</v>
      </c>
      <c r="D38" s="166">
        <v>3.2862</v>
      </c>
      <c r="E38" s="166">
        <v>-8.3041999999999998</v>
      </c>
      <c r="F38" s="166">
        <v>7.3296000000000001</v>
      </c>
      <c r="G38" s="166">
        <v>10.8123</v>
      </c>
      <c r="H38" s="167"/>
      <c r="I38" s="166">
        <v>11.4216</v>
      </c>
      <c r="J38" s="167"/>
      <c r="K38" s="166">
        <v>20.325900000000001</v>
      </c>
      <c r="L38" s="166">
        <v>8.8207000000000004</v>
      </c>
      <c r="M38" s="166">
        <v>10.248100000000001</v>
      </c>
      <c r="N38" s="166">
        <v>-13.32</v>
      </c>
      <c r="O38" s="166">
        <v>-13.2</v>
      </c>
      <c r="P38" s="166">
        <v>-11</v>
      </c>
      <c r="Q38" s="167"/>
      <c r="R38" s="166">
        <v>-4.4000000000000004</v>
      </c>
      <c r="S38" s="166">
        <v>4.5723000000000003</v>
      </c>
      <c r="T38" s="166">
        <v>9.4600000000000004E-2</v>
      </c>
      <c r="U38" s="166">
        <v>6.3578999999999999</v>
      </c>
      <c r="V38" s="166">
        <v>6.0853000000000002</v>
      </c>
      <c r="W38" s="166">
        <v>10.9354</v>
      </c>
      <c r="X38" s="166">
        <v>2.7145999999999999</v>
      </c>
      <c r="Y38" s="166">
        <v>-0.20119999999999999</v>
      </c>
      <c r="Z38" s="166">
        <v>2.2332999999999998</v>
      </c>
      <c r="AA38" s="167"/>
      <c r="AB38" s="166">
        <v>-0.64670000000000005</v>
      </c>
      <c r="AC38" s="166">
        <v>-1.4179999999999999</v>
      </c>
      <c r="AD38" s="166">
        <v>-1.425</v>
      </c>
      <c r="AE38" s="166">
        <v>4.2960000000000003</v>
      </c>
      <c r="AF38" s="166">
        <v>-6.66</v>
      </c>
      <c r="AG38" s="166">
        <v>-22</v>
      </c>
      <c r="AH38" s="166">
        <v>0.39800000000000002</v>
      </c>
      <c r="AI38" s="166">
        <v>0.25600000000000001</v>
      </c>
      <c r="AJ38" s="167"/>
      <c r="AK38" s="166">
        <v>-16.91</v>
      </c>
      <c r="AL38" s="167"/>
      <c r="AM38" s="166">
        <v>-10.58</v>
      </c>
      <c r="AN38" s="166">
        <v>-10.59</v>
      </c>
      <c r="AO38" s="166">
        <v>5.5578000000000003</v>
      </c>
      <c r="AP38" s="166">
        <v>3.7824</v>
      </c>
      <c r="AQ38" s="166">
        <v>23.720800000000001</v>
      </c>
      <c r="AR38" s="166">
        <v>25.418700000000001</v>
      </c>
      <c r="AS38" s="166">
        <v>-9.9175000000000004</v>
      </c>
      <c r="AT38" s="167"/>
      <c r="AU38" s="166">
        <v>-8.1750000000000007</v>
      </c>
      <c r="AV38" s="166">
        <v>0.22239999999999999</v>
      </c>
      <c r="AW38" s="166">
        <v>2.01E-2</v>
      </c>
      <c r="AX38" s="166">
        <v>-19.6143</v>
      </c>
      <c r="AY38" s="166">
        <v>-17.533999999999999</v>
      </c>
      <c r="AZ38" s="166">
        <v>14.221500000000001</v>
      </c>
      <c r="BA38" s="166">
        <v>14.8971</v>
      </c>
      <c r="BB38" s="166">
        <v>89.144599999999997</v>
      </c>
      <c r="BC38" s="166">
        <v>17.8261</v>
      </c>
      <c r="BD38" s="166">
        <v>-6.9</v>
      </c>
      <c r="BE38" s="166">
        <v>-7</v>
      </c>
      <c r="BF38" s="167"/>
      <c r="BG38" s="166">
        <v>-27.532900000000001</v>
      </c>
      <c r="BH38" s="166">
        <v>-3.7654000000000001</v>
      </c>
      <c r="BI38" s="167"/>
      <c r="BJ38" s="166">
        <v>11.8383</v>
      </c>
      <c r="BK38" s="166">
        <v>5.7542999999999997</v>
      </c>
      <c r="BL38" s="166">
        <v>5.9250999999999996</v>
      </c>
      <c r="BM38" s="166">
        <v>3.7179000000000002</v>
      </c>
      <c r="BN38" s="166">
        <v>-114.6885</v>
      </c>
      <c r="BO38" s="166">
        <v>38.911099999999998</v>
      </c>
      <c r="BP38" s="166">
        <v>39.155200000000001</v>
      </c>
      <c r="BQ38" s="166">
        <v>17.909800000000001</v>
      </c>
      <c r="BR38" s="166">
        <v>-136.36439999999999</v>
      </c>
      <c r="BS38" s="167"/>
      <c r="BT38" s="167"/>
      <c r="BU38" s="167"/>
      <c r="BV38" s="166">
        <v>21.5259</v>
      </c>
      <c r="BW38" s="166">
        <v>9.93</v>
      </c>
      <c r="BX38" s="166">
        <v>8.0299999999999994</v>
      </c>
      <c r="BY38" s="166">
        <v>-4.21</v>
      </c>
      <c r="BZ38" s="166">
        <v>8.93</v>
      </c>
      <c r="CA38" s="166">
        <v>-28.3947</v>
      </c>
      <c r="CB38" s="166">
        <v>-28.2608</v>
      </c>
      <c r="CC38" s="166">
        <v>34.981900000000003</v>
      </c>
      <c r="CD38" s="166">
        <v>34.118699999999997</v>
      </c>
      <c r="CE38" s="166">
        <v>26.9193</v>
      </c>
      <c r="CF38" s="166">
        <v>3.5558000000000001</v>
      </c>
      <c r="CG38" s="166">
        <v>4.4912999999999998</v>
      </c>
      <c r="CH38" s="166">
        <v>12.0442</v>
      </c>
      <c r="CI38" s="167"/>
      <c r="CJ38" s="167"/>
      <c r="CK38" s="167"/>
      <c r="CL38" s="166">
        <v>1.8</v>
      </c>
      <c r="CM38" s="166">
        <v>0.3</v>
      </c>
      <c r="CN38" s="166">
        <v>-2.85</v>
      </c>
      <c r="CO38" s="166">
        <v>38.313499999999998</v>
      </c>
      <c r="CP38" s="166">
        <v>37.849899999999998</v>
      </c>
      <c r="CQ38" s="166">
        <v>36.137099999999997</v>
      </c>
      <c r="CR38" s="166">
        <v>28.885999999999999</v>
      </c>
      <c r="CS38" s="166">
        <v>29.370699999999999</v>
      </c>
      <c r="CT38" s="166">
        <v>-27.046600000000002</v>
      </c>
      <c r="CU38" s="166">
        <v>-13.485099999999999</v>
      </c>
      <c r="CV38" s="166">
        <v>-23.26</v>
      </c>
      <c r="CW38" s="166">
        <v>4.4855</v>
      </c>
      <c r="CX38" s="166">
        <v>25.94</v>
      </c>
      <c r="CY38" s="166">
        <v>18.079999999999998</v>
      </c>
      <c r="CZ38" s="166">
        <v>12.817399999999999</v>
      </c>
      <c r="DA38" s="166">
        <v>11.5265</v>
      </c>
      <c r="DB38" s="166">
        <v>-16.239999999999998</v>
      </c>
      <c r="DC38" s="167"/>
      <c r="DD38" s="167"/>
      <c r="DE38" s="167"/>
      <c r="DF38" s="166">
        <v>31.118099999999998</v>
      </c>
      <c r="DG38" s="167"/>
      <c r="DH38" s="167"/>
      <c r="DI38" s="166">
        <v>-28.9</v>
      </c>
      <c r="DJ38" s="166">
        <v>-28.8</v>
      </c>
      <c r="DK38" s="166">
        <v>0.66349999999999998</v>
      </c>
      <c r="DL38" s="166">
        <v>8.0472000000000001</v>
      </c>
      <c r="DM38" s="166">
        <v>12.7798</v>
      </c>
      <c r="DN38" s="167"/>
      <c r="DO38" s="166">
        <v>8.81</v>
      </c>
      <c r="DP38" s="166">
        <v>-2.99</v>
      </c>
      <c r="DQ38" s="166">
        <v>10.6485</v>
      </c>
      <c r="DR38" s="166">
        <v>-32.674399999999999</v>
      </c>
      <c r="DS38" s="166">
        <v>-25.96</v>
      </c>
      <c r="DT38" s="167"/>
      <c r="DU38" s="166">
        <v>40.270000000000003</v>
      </c>
      <c r="DV38" s="166">
        <v>10.91</v>
      </c>
      <c r="DW38" s="166">
        <v>-33.163600000000002</v>
      </c>
      <c r="DX38" s="166">
        <v>-16.600000000000001</v>
      </c>
      <c r="DY38" s="166">
        <v>-49.521000000000001</v>
      </c>
      <c r="DZ38" s="166">
        <v>-48.954500000000003</v>
      </c>
      <c r="EA38" s="166">
        <v>20.706099999999999</v>
      </c>
      <c r="EB38" s="166">
        <v>-7.9908999999999999</v>
      </c>
      <c r="EC38" s="166">
        <v>-16.279599999999999</v>
      </c>
      <c r="ED38" s="166">
        <v>-16.379000000000001</v>
      </c>
      <c r="EE38" s="166">
        <v>-7.9627999999999997</v>
      </c>
      <c r="EF38" s="166">
        <v>-15.3028</v>
      </c>
      <c r="EG38" s="166">
        <v>-14.441000000000001</v>
      </c>
      <c r="EH38" s="166">
        <v>-73.104299999999995</v>
      </c>
      <c r="EI38" s="166">
        <v>-60.395299999999999</v>
      </c>
      <c r="EJ38" s="167"/>
      <c r="EK38" s="166">
        <v>-17.2805</v>
      </c>
      <c r="EL38" s="166">
        <v>-17.4148</v>
      </c>
      <c r="EM38" s="166">
        <v>20.081700000000001</v>
      </c>
      <c r="EN38" s="166">
        <v>3.7323</v>
      </c>
      <c r="EO38" s="166">
        <v>3.5594000000000001</v>
      </c>
      <c r="EP38" s="166">
        <v>-12.804</v>
      </c>
      <c r="EQ38" s="166">
        <v>-30.908000000000001</v>
      </c>
      <c r="ER38" s="166">
        <v>-31.5076</v>
      </c>
      <c r="ES38" s="166">
        <v>6.1661999999999999</v>
      </c>
      <c r="ET38" s="166">
        <v>6.57</v>
      </c>
      <c r="EU38" s="166">
        <v>0</v>
      </c>
      <c r="EV38" s="166">
        <v>0.7</v>
      </c>
      <c r="EW38" s="166">
        <v>7.8289999999999997</v>
      </c>
      <c r="EX38" s="166">
        <v>-5.9352</v>
      </c>
      <c r="EY38" s="166">
        <v>-10.3314</v>
      </c>
      <c r="EZ38" s="166">
        <v>-10.2163</v>
      </c>
      <c r="FA38" s="166">
        <v>5.8691000000000004</v>
      </c>
      <c r="FB38" s="166">
        <v>3.5842999999999998</v>
      </c>
      <c r="FC38" s="166">
        <v>-19.845099999999999</v>
      </c>
      <c r="FD38" s="166">
        <v>5.2530000000000001</v>
      </c>
      <c r="FE38" s="167"/>
      <c r="FF38" s="166">
        <v>5.0401999999999996</v>
      </c>
      <c r="FG38" s="166">
        <v>0</v>
      </c>
      <c r="FH38" s="166">
        <v>0</v>
      </c>
      <c r="FI38" s="167"/>
      <c r="FJ38" s="166">
        <v>15.071099999999999</v>
      </c>
      <c r="FK38" s="166">
        <v>14.903600000000001</v>
      </c>
      <c r="FL38" s="166">
        <v>-41.026800000000001</v>
      </c>
      <c r="FM38" s="166">
        <v>32.568399999999997</v>
      </c>
      <c r="FN38" s="166">
        <v>32.273400000000002</v>
      </c>
      <c r="FO38" s="166">
        <v>-24.518000000000001</v>
      </c>
      <c r="FP38" s="166">
        <v>-14.1172</v>
      </c>
      <c r="FQ38" s="166">
        <v>26.027000000000001</v>
      </c>
      <c r="FR38" s="166">
        <v>-18.37</v>
      </c>
      <c r="FS38" s="166">
        <v>-1.8178000000000001</v>
      </c>
      <c r="FT38" s="166">
        <v>0.2364</v>
      </c>
      <c r="FU38" s="166">
        <v>1.07</v>
      </c>
      <c r="FV38" s="166">
        <v>-1.21</v>
      </c>
      <c r="FW38" s="166">
        <v>-27.188199999999998</v>
      </c>
      <c r="FX38" s="167"/>
      <c r="FY38" s="166">
        <v>2.5259999999999998</v>
      </c>
      <c r="FZ38" s="166">
        <v>0.34</v>
      </c>
      <c r="GA38" s="167"/>
      <c r="GB38" s="166">
        <v>4.3600000000000003</v>
      </c>
      <c r="GC38" s="166">
        <v>6.9974999999999996</v>
      </c>
      <c r="GD38" s="166">
        <v>14.270099999999999</v>
      </c>
      <c r="GE38" s="166">
        <v>-3.07</v>
      </c>
      <c r="GF38" s="166">
        <v>29.944199999999999</v>
      </c>
      <c r="GG38" s="167"/>
      <c r="GH38" s="166">
        <v>26.2364</v>
      </c>
      <c r="GI38" s="166">
        <v>-9.1632999999999996</v>
      </c>
      <c r="GJ38" s="166">
        <v>-9.8333999999999993</v>
      </c>
      <c r="GK38" s="166">
        <v>2.7181999999999999</v>
      </c>
      <c r="GL38" s="167"/>
      <c r="GM38" s="167"/>
      <c r="GN38" s="166">
        <v>-11.7567</v>
      </c>
      <c r="GO38" s="166">
        <v>-32.263500000000001</v>
      </c>
      <c r="GP38" s="166">
        <v>4.1247999999999996</v>
      </c>
      <c r="GQ38" s="166">
        <v>-22.312999999999999</v>
      </c>
      <c r="GR38" s="167"/>
      <c r="GS38" s="167"/>
      <c r="GT38" s="166">
        <v>106.4027</v>
      </c>
      <c r="GU38" s="166">
        <v>-4.8899999999999997</v>
      </c>
      <c r="GV38" s="166">
        <v>-5.1757</v>
      </c>
      <c r="GW38" s="166">
        <v>-11.611800000000001</v>
      </c>
      <c r="GX38" s="166">
        <v>2.9468999999999999</v>
      </c>
      <c r="GY38" s="166">
        <v>7.8023999999999996</v>
      </c>
      <c r="GZ38" s="166">
        <v>7.9588000000000001</v>
      </c>
      <c r="HA38" s="166">
        <v>2</v>
      </c>
      <c r="HB38" s="166">
        <v>-21.428999999999998</v>
      </c>
      <c r="HC38" s="166">
        <v>-19.867999999999999</v>
      </c>
      <c r="HD38" s="166">
        <v>-1.68</v>
      </c>
      <c r="HE38" s="167"/>
      <c r="HF38" s="166">
        <v>-17.570799999999998</v>
      </c>
      <c r="HG38" s="166">
        <v>19.774999999999999</v>
      </c>
      <c r="HH38" s="166">
        <v>103.77979999999999</v>
      </c>
      <c r="HI38" s="166">
        <v>-43.975499999999997</v>
      </c>
      <c r="HJ38" s="166">
        <v>7.9160000000000004</v>
      </c>
      <c r="HK38" s="166">
        <v>0</v>
      </c>
      <c r="HL38" s="166">
        <v>10.5116</v>
      </c>
      <c r="HM38" s="166">
        <v>-10.260199999999999</v>
      </c>
      <c r="HN38" s="166">
        <v>-9.6651000000000007</v>
      </c>
      <c r="HO38" s="167"/>
      <c r="HP38" s="167"/>
      <c r="HQ38" s="166">
        <v>-14.671099999999999</v>
      </c>
      <c r="HR38" s="166">
        <v>-14.2316</v>
      </c>
      <c r="HS38" s="166">
        <v>-24.983799999999999</v>
      </c>
      <c r="HT38" s="166">
        <v>-24.512599999999999</v>
      </c>
      <c r="HU38" s="166">
        <v>21.89</v>
      </c>
      <c r="HV38" s="166">
        <v>21.79</v>
      </c>
      <c r="HW38" s="166">
        <v>-23.2</v>
      </c>
      <c r="HX38" s="166">
        <v>-23.1</v>
      </c>
      <c r="HY38" s="166">
        <v>0.4587</v>
      </c>
      <c r="HZ38" s="166">
        <v>5.52</v>
      </c>
      <c r="IA38" s="166">
        <v>53.869900000000001</v>
      </c>
      <c r="IB38" s="166">
        <v>20.493600000000001</v>
      </c>
      <c r="IC38" s="166">
        <v>20.424299999999999</v>
      </c>
      <c r="ID38" s="166">
        <v>-14.4</v>
      </c>
      <c r="IE38" s="166">
        <v>-26.4</v>
      </c>
      <c r="IF38" s="166">
        <v>-2.4</v>
      </c>
      <c r="IG38" s="166">
        <v>-3</v>
      </c>
      <c r="IH38" s="167"/>
      <c r="II38" s="166">
        <v>-18.077500000000001</v>
      </c>
      <c r="IJ38" s="166">
        <v>-193.64519999999999</v>
      </c>
      <c r="IK38" s="166">
        <v>10.545999999999999</v>
      </c>
      <c r="IL38" s="166">
        <v>-215.17840000000001</v>
      </c>
      <c r="IM38" s="166">
        <v>-23.753299999999999</v>
      </c>
      <c r="IN38" s="166">
        <v>-39.468899999999998</v>
      </c>
      <c r="IO38" s="166">
        <v>64.275099999999995</v>
      </c>
      <c r="IP38" s="166">
        <v>107.1083</v>
      </c>
      <c r="IQ38" s="166">
        <v>69.290000000000006</v>
      </c>
      <c r="IR38" s="166">
        <v>119.6443</v>
      </c>
      <c r="IS38" s="166">
        <v>-13.6289</v>
      </c>
      <c r="IT38" s="166">
        <v>4.4318</v>
      </c>
      <c r="IU38" s="166">
        <v>6.9257999999999997</v>
      </c>
      <c r="IV38" s="166">
        <v>37.908499999999997</v>
      </c>
      <c r="IW38" s="166">
        <v>87.798900000000003</v>
      </c>
      <c r="IX38" s="166">
        <v>-233.3681</v>
      </c>
      <c r="IY38" s="166">
        <v>-8.8986000000000001</v>
      </c>
      <c r="IZ38" s="166">
        <v>8.6942000000000004</v>
      </c>
      <c r="JA38" s="166">
        <v>-2.2498</v>
      </c>
      <c r="JB38" s="167"/>
      <c r="JC38" s="166">
        <v>-5.68</v>
      </c>
      <c r="JD38" s="166">
        <v>-0.29399999999999998</v>
      </c>
      <c r="JE38" s="166">
        <v>-0.29699999999999999</v>
      </c>
      <c r="JF38" s="166">
        <v>0.64</v>
      </c>
      <c r="JG38" s="166">
        <v>-0.4</v>
      </c>
      <c r="JH38" s="166">
        <v>-0.95909999999999995</v>
      </c>
      <c r="JI38" s="166">
        <v>-5.2415000000000003</v>
      </c>
      <c r="JJ38" s="166">
        <v>-0.43790000000000001</v>
      </c>
      <c r="JK38" s="166">
        <v>4.0145999999999997</v>
      </c>
      <c r="JL38" s="166">
        <v>10.3</v>
      </c>
      <c r="JM38" s="166">
        <v>2.6379999999999999</v>
      </c>
      <c r="JN38" s="166">
        <v>2.2280000000000002</v>
      </c>
      <c r="JO38" s="167"/>
      <c r="JP38" s="167"/>
      <c r="JQ38" s="166">
        <v>4.3933999999999997</v>
      </c>
      <c r="JR38" s="166">
        <v>3.1337999999999999</v>
      </c>
      <c r="JS38" s="166">
        <v>4.0430000000000001</v>
      </c>
      <c r="JT38" s="167"/>
      <c r="JU38" s="166">
        <v>10.5</v>
      </c>
      <c r="JV38" s="166">
        <v>8.5259</v>
      </c>
      <c r="JW38" s="166">
        <v>1.37</v>
      </c>
      <c r="JX38" s="167"/>
      <c r="JY38" s="166">
        <v>-13.6167</v>
      </c>
      <c r="JZ38" s="166">
        <v>-0.47820000000000001</v>
      </c>
      <c r="KA38" s="166">
        <v>-26.174199999999999</v>
      </c>
      <c r="KB38" s="166">
        <v>-9.6692</v>
      </c>
      <c r="KC38" s="166">
        <v>-2.9472</v>
      </c>
      <c r="KD38" s="166">
        <v>-30.910599999999999</v>
      </c>
      <c r="KE38" s="166">
        <v>3.3546999999999998</v>
      </c>
      <c r="KF38" s="166">
        <v>-3.4</v>
      </c>
      <c r="KG38" s="166">
        <v>-12.9</v>
      </c>
      <c r="KH38" s="166">
        <v>21.28</v>
      </c>
      <c r="KI38" s="166">
        <v>-81.104500000000002</v>
      </c>
    </row>
    <row r="39" spans="1:295" ht="18" customHeight="1" x14ac:dyDescent="0.25">
      <c r="A39" s="161" t="s">
        <v>41</v>
      </c>
      <c r="B39" s="161" t="s">
        <v>720</v>
      </c>
      <c r="C39" s="165">
        <v>0</v>
      </c>
      <c r="D39" s="166">
        <v>3.101</v>
      </c>
      <c r="E39" s="166">
        <v>-8.2604000000000006</v>
      </c>
      <c r="F39" s="166">
        <v>7.4223999999999997</v>
      </c>
      <c r="G39" s="166">
        <v>10.797700000000001</v>
      </c>
      <c r="H39" s="167"/>
      <c r="I39" s="166">
        <v>11.039400000000001</v>
      </c>
      <c r="J39" s="167"/>
      <c r="K39" s="166">
        <v>20.143000000000001</v>
      </c>
      <c r="L39" s="166">
        <v>8.9037000000000006</v>
      </c>
      <c r="M39" s="166">
        <v>10.232100000000001</v>
      </c>
      <c r="N39" s="166">
        <v>-13.32</v>
      </c>
      <c r="O39" s="166">
        <v>-13.2</v>
      </c>
      <c r="P39" s="166">
        <v>-11</v>
      </c>
      <c r="Q39" s="166">
        <v>0</v>
      </c>
      <c r="R39" s="166">
        <v>-4.4000000000000004</v>
      </c>
      <c r="S39" s="166">
        <v>4.7397</v>
      </c>
      <c r="T39" s="166">
        <v>-0.49390000000000001</v>
      </c>
      <c r="U39" s="166">
        <v>6.5457000000000001</v>
      </c>
      <c r="V39" s="166">
        <v>6.5277000000000003</v>
      </c>
      <c r="W39" s="166">
        <v>11.530099999999999</v>
      </c>
      <c r="X39" s="166">
        <v>3.2050000000000001</v>
      </c>
      <c r="Y39" s="166">
        <v>-0.21920000000000001</v>
      </c>
      <c r="Z39" s="166">
        <v>2.3050999999999999</v>
      </c>
      <c r="AA39" s="167"/>
      <c r="AB39" s="166">
        <v>-0.6724</v>
      </c>
      <c r="AC39" s="166">
        <v>-1.2150000000000001</v>
      </c>
      <c r="AD39" s="166">
        <v>-1.198</v>
      </c>
      <c r="AE39" s="166">
        <v>4.4450000000000003</v>
      </c>
      <c r="AF39" s="166">
        <v>-6.66</v>
      </c>
      <c r="AG39" s="166">
        <v>-22</v>
      </c>
      <c r="AH39" s="166">
        <v>0.45900000000000002</v>
      </c>
      <c r="AI39" s="166">
        <v>0.246</v>
      </c>
      <c r="AJ39" s="167"/>
      <c r="AK39" s="166">
        <v>-14.91</v>
      </c>
      <c r="AL39" s="167"/>
      <c r="AM39" s="166">
        <v>-10.71</v>
      </c>
      <c r="AN39" s="166">
        <v>-10.72</v>
      </c>
      <c r="AO39" s="166">
        <v>5.7995000000000001</v>
      </c>
      <c r="AP39" s="166">
        <v>3.7669000000000001</v>
      </c>
      <c r="AQ39" s="166">
        <v>22.403300000000002</v>
      </c>
      <c r="AR39" s="166">
        <v>24.130199999999999</v>
      </c>
      <c r="AS39" s="166">
        <v>-11.346</v>
      </c>
      <c r="AT39" s="167"/>
      <c r="AU39" s="166">
        <v>-10.767899999999999</v>
      </c>
      <c r="AV39" s="166">
        <v>12.919600000000001</v>
      </c>
      <c r="AW39" s="166">
        <v>15.3725</v>
      </c>
      <c r="AX39" s="166">
        <v>-22.246700000000001</v>
      </c>
      <c r="AY39" s="166">
        <v>-20.057200000000002</v>
      </c>
      <c r="AZ39" s="166">
        <v>23.6296</v>
      </c>
      <c r="BA39" s="166">
        <v>22.6265</v>
      </c>
      <c r="BB39" s="166">
        <v>84.665300000000002</v>
      </c>
      <c r="BC39" s="166">
        <v>17.418700000000001</v>
      </c>
      <c r="BD39" s="166">
        <v>-7.1</v>
      </c>
      <c r="BE39" s="166">
        <v>-7</v>
      </c>
      <c r="BF39" s="167"/>
      <c r="BG39" s="166">
        <v>-24.8001</v>
      </c>
      <c r="BH39" s="166">
        <v>-3.8675000000000002</v>
      </c>
      <c r="BI39" s="167"/>
      <c r="BJ39" s="166">
        <v>7.9306999999999999</v>
      </c>
      <c r="BK39" s="166">
        <v>6.2026000000000003</v>
      </c>
      <c r="BL39" s="166">
        <v>5.1383000000000001</v>
      </c>
      <c r="BM39" s="166">
        <v>3.3172999999999999</v>
      </c>
      <c r="BN39" s="166">
        <v>-98.879900000000006</v>
      </c>
      <c r="BO39" s="166">
        <v>37.110500000000002</v>
      </c>
      <c r="BP39" s="166">
        <v>37.049500000000002</v>
      </c>
      <c r="BQ39" s="166">
        <v>15.648</v>
      </c>
      <c r="BR39" s="166">
        <v>-129.4385</v>
      </c>
      <c r="BS39" s="167"/>
      <c r="BT39" s="167"/>
      <c r="BU39" s="167"/>
      <c r="BV39" s="166">
        <v>21.376200000000001</v>
      </c>
      <c r="BW39" s="166">
        <v>9.9700000000000006</v>
      </c>
      <c r="BX39" s="166">
        <v>7.77</v>
      </c>
      <c r="BY39" s="166">
        <v>-4.96</v>
      </c>
      <c r="BZ39" s="166">
        <v>8.92</v>
      </c>
      <c r="CA39" s="166">
        <v>-26.519300000000001</v>
      </c>
      <c r="CB39" s="166">
        <v>-26.787199999999999</v>
      </c>
      <c r="CC39" s="166">
        <v>33.706499999999998</v>
      </c>
      <c r="CD39" s="166">
        <v>32.494300000000003</v>
      </c>
      <c r="CE39" s="166">
        <v>26.2592</v>
      </c>
      <c r="CF39" s="166">
        <v>6.5277000000000003</v>
      </c>
      <c r="CG39" s="166">
        <v>6.0564999999999998</v>
      </c>
      <c r="CH39" s="166">
        <v>7.7952000000000004</v>
      </c>
      <c r="CI39" s="167"/>
      <c r="CJ39" s="167"/>
      <c r="CK39" s="167"/>
      <c r="CL39" s="166">
        <v>0.2</v>
      </c>
      <c r="CM39" s="166">
        <v>-1.5</v>
      </c>
      <c r="CN39" s="166">
        <v>-2.82</v>
      </c>
      <c r="CO39" s="166">
        <v>38.374600000000001</v>
      </c>
      <c r="CP39" s="166">
        <v>38.294800000000002</v>
      </c>
      <c r="CQ39" s="166">
        <v>36.2849</v>
      </c>
      <c r="CR39" s="166">
        <v>30.106400000000001</v>
      </c>
      <c r="CS39" s="166">
        <v>30.633199999999999</v>
      </c>
      <c r="CT39" s="166">
        <v>-28.377099999999999</v>
      </c>
      <c r="CU39" s="166">
        <v>-12.4161</v>
      </c>
      <c r="CV39" s="166">
        <v>-25.0929</v>
      </c>
      <c r="CW39" s="166">
        <v>4.3569000000000004</v>
      </c>
      <c r="CX39" s="166">
        <v>25.59</v>
      </c>
      <c r="CY39" s="166">
        <v>17.88</v>
      </c>
      <c r="CZ39" s="166">
        <v>13.286099999999999</v>
      </c>
      <c r="DA39" s="166">
        <v>11.7218</v>
      </c>
      <c r="DB39" s="166">
        <v>-17.02</v>
      </c>
      <c r="DC39" s="167"/>
      <c r="DD39" s="167"/>
      <c r="DE39" s="167"/>
      <c r="DF39" s="166">
        <v>29.143999999999998</v>
      </c>
      <c r="DG39" s="167"/>
      <c r="DH39" s="167"/>
      <c r="DI39" s="166">
        <v>-28.5</v>
      </c>
      <c r="DJ39" s="166">
        <v>-28.6</v>
      </c>
      <c r="DK39" s="166">
        <v>0.16300000000000001</v>
      </c>
      <c r="DL39" s="166">
        <v>8.0472000000000001</v>
      </c>
      <c r="DM39" s="166">
        <v>12.7798</v>
      </c>
      <c r="DN39" s="166">
        <v>18.3749</v>
      </c>
      <c r="DO39" s="166">
        <v>8.69</v>
      </c>
      <c r="DP39" s="166">
        <v>-2.84</v>
      </c>
      <c r="DQ39" s="166">
        <v>9.641</v>
      </c>
      <c r="DR39" s="166">
        <v>-31.074300000000001</v>
      </c>
      <c r="DS39" s="166">
        <v>-26.48</v>
      </c>
      <c r="DT39" s="167"/>
      <c r="DU39" s="166">
        <v>38.229999999999997</v>
      </c>
      <c r="DV39" s="166">
        <v>11.25</v>
      </c>
      <c r="DW39" s="166">
        <v>-32.454500000000003</v>
      </c>
      <c r="DX39" s="166">
        <v>-16.345500000000001</v>
      </c>
      <c r="DY39" s="166">
        <v>-48.093200000000003</v>
      </c>
      <c r="DZ39" s="166">
        <v>-47.354500000000002</v>
      </c>
      <c r="EA39" s="166">
        <v>21.908200000000001</v>
      </c>
      <c r="EB39" s="166">
        <v>-7.9802999999999997</v>
      </c>
      <c r="EC39" s="166">
        <v>-15.3925</v>
      </c>
      <c r="ED39" s="166">
        <v>-16.625699999999998</v>
      </c>
      <c r="EE39" s="166">
        <v>-12.3444</v>
      </c>
      <c r="EF39" s="166">
        <v>-17.441500000000001</v>
      </c>
      <c r="EG39" s="166">
        <v>-13.205</v>
      </c>
      <c r="EH39" s="166">
        <v>-73.046800000000005</v>
      </c>
      <c r="EI39" s="166">
        <v>-61.924999999999997</v>
      </c>
      <c r="EJ39" s="167"/>
      <c r="EK39" s="166">
        <v>-17.427299999999999</v>
      </c>
      <c r="EL39" s="166">
        <v>-16.944199999999999</v>
      </c>
      <c r="EM39" s="166">
        <v>19.670200000000001</v>
      </c>
      <c r="EN39" s="166">
        <v>0.94950000000000001</v>
      </c>
      <c r="EO39" s="166">
        <v>-0.37959999999999999</v>
      </c>
      <c r="EP39" s="166">
        <v>16.399999999999999</v>
      </c>
      <c r="EQ39" s="166">
        <v>-30.032699999999998</v>
      </c>
      <c r="ER39" s="166">
        <v>-30.134</v>
      </c>
      <c r="ES39" s="166">
        <v>6.7778</v>
      </c>
      <c r="ET39" s="166">
        <v>0</v>
      </c>
      <c r="EU39" s="166">
        <v>-2.4900000000000002</v>
      </c>
      <c r="EV39" s="166">
        <v>2.6</v>
      </c>
      <c r="EW39" s="166">
        <v>7.7439999999999998</v>
      </c>
      <c r="EX39" s="166">
        <v>-10.347</v>
      </c>
      <c r="EY39" s="166">
        <v>-10.957800000000001</v>
      </c>
      <c r="EZ39" s="166">
        <v>-10.8264</v>
      </c>
      <c r="FA39" s="166">
        <v>5.8728999999999996</v>
      </c>
      <c r="FB39" s="166">
        <v>5.3132000000000001</v>
      </c>
      <c r="FC39" s="166">
        <v>-19.433</v>
      </c>
      <c r="FD39" s="166">
        <v>5.5750999999999999</v>
      </c>
      <c r="FE39" s="167"/>
      <c r="FF39" s="166">
        <v>5.3356000000000003</v>
      </c>
      <c r="FG39" s="166">
        <v>0</v>
      </c>
      <c r="FH39" s="166">
        <v>0</v>
      </c>
      <c r="FI39" s="166">
        <v>0</v>
      </c>
      <c r="FJ39" s="166">
        <v>14.0663</v>
      </c>
      <c r="FK39" s="166">
        <v>14.0663</v>
      </c>
      <c r="FL39" s="166">
        <v>-36.505499999999998</v>
      </c>
      <c r="FM39" s="166">
        <v>29.7943</v>
      </c>
      <c r="FN39" s="166">
        <v>30.047599999999999</v>
      </c>
      <c r="FO39" s="166">
        <v>-18.191700000000001</v>
      </c>
      <c r="FP39" s="166">
        <v>0</v>
      </c>
      <c r="FQ39" s="166">
        <v>26.212599999999998</v>
      </c>
      <c r="FR39" s="166">
        <v>-16.309999999999999</v>
      </c>
      <c r="FS39" s="166">
        <v>-1.1128</v>
      </c>
      <c r="FT39" s="166">
        <v>0.21809999999999999</v>
      </c>
      <c r="FU39" s="166">
        <v>0.63</v>
      </c>
      <c r="FV39" s="166">
        <v>-0.61</v>
      </c>
      <c r="FW39" s="166">
        <v>-25.571000000000002</v>
      </c>
      <c r="FX39" s="167"/>
      <c r="FY39" s="166">
        <v>2.5329999999999999</v>
      </c>
      <c r="FZ39" s="166">
        <v>0.67900000000000005</v>
      </c>
      <c r="GA39" s="166">
        <v>4.1452999999999998</v>
      </c>
      <c r="GB39" s="166">
        <v>3.67</v>
      </c>
      <c r="GC39" s="166">
        <v>-6.8659999999999997</v>
      </c>
      <c r="GD39" s="166">
        <v>2.3580999999999999</v>
      </c>
      <c r="GE39" s="166">
        <v>-2.66</v>
      </c>
      <c r="GF39" s="166">
        <v>27.808</v>
      </c>
      <c r="GG39" s="167"/>
      <c r="GH39" s="166">
        <v>27.3413</v>
      </c>
      <c r="GI39" s="166">
        <v>-9.6367999999999991</v>
      </c>
      <c r="GJ39" s="166">
        <v>-10.364000000000001</v>
      </c>
      <c r="GK39" s="166">
        <v>2.7669999999999999</v>
      </c>
      <c r="GL39" s="167"/>
      <c r="GM39" s="167"/>
      <c r="GN39" s="166">
        <v>-11.016500000000001</v>
      </c>
      <c r="GO39" s="166">
        <v>-32.313200000000002</v>
      </c>
      <c r="GP39" s="166">
        <v>3.1793</v>
      </c>
      <c r="GQ39" s="166">
        <v>-22.5031</v>
      </c>
      <c r="GR39" s="167"/>
      <c r="GS39" s="167"/>
      <c r="GT39" s="166">
        <v>131.06620000000001</v>
      </c>
      <c r="GU39" s="166">
        <v>-4.5675999999999997</v>
      </c>
      <c r="GV39" s="166">
        <v>-5.3685999999999998</v>
      </c>
      <c r="GW39" s="166">
        <v>-12.164099999999999</v>
      </c>
      <c r="GX39" s="167"/>
      <c r="GY39" s="166">
        <v>7.9122000000000003</v>
      </c>
      <c r="GZ39" s="166">
        <v>8.0299999999999994</v>
      </c>
      <c r="HA39" s="167"/>
      <c r="HB39" s="166">
        <v>-22.748200000000001</v>
      </c>
      <c r="HC39" s="166">
        <v>-21.608899999999998</v>
      </c>
      <c r="HD39" s="166">
        <v>-1.26</v>
      </c>
      <c r="HE39" s="167"/>
      <c r="HF39" s="166">
        <v>-16.998200000000001</v>
      </c>
      <c r="HG39" s="166">
        <v>17.808800000000002</v>
      </c>
      <c r="HH39" s="166">
        <v>102.67230000000001</v>
      </c>
      <c r="HI39" s="166">
        <v>-41.835500000000003</v>
      </c>
      <c r="HJ39" s="166">
        <v>10.3559</v>
      </c>
      <c r="HK39" s="167"/>
      <c r="HL39" s="166">
        <v>10.847200000000001</v>
      </c>
      <c r="HM39" s="166">
        <v>0</v>
      </c>
      <c r="HN39" s="166">
        <v>-11.6393</v>
      </c>
      <c r="HO39" s="167"/>
      <c r="HP39" s="167"/>
      <c r="HQ39" s="166">
        <v>-15.313800000000001</v>
      </c>
      <c r="HR39" s="166">
        <v>-14.9567</v>
      </c>
      <c r="HS39" s="166">
        <v>-23.420100000000001</v>
      </c>
      <c r="HT39" s="166">
        <v>-23.821300000000001</v>
      </c>
      <c r="HU39" s="166">
        <v>21.56</v>
      </c>
      <c r="HV39" s="166">
        <v>21.73</v>
      </c>
      <c r="HW39" s="166">
        <v>-22.5</v>
      </c>
      <c r="HX39" s="166">
        <v>-22.5</v>
      </c>
      <c r="HY39" s="166">
        <v>0.31769999999999998</v>
      </c>
      <c r="HZ39" s="166">
        <v>5.68</v>
      </c>
      <c r="IA39" s="166">
        <v>48.403300000000002</v>
      </c>
      <c r="IB39" s="166">
        <v>20.4937</v>
      </c>
      <c r="IC39" s="166">
        <v>20.4084</v>
      </c>
      <c r="ID39" s="166">
        <v>-14.8</v>
      </c>
      <c r="IE39" s="166">
        <v>-25.6</v>
      </c>
      <c r="IF39" s="166">
        <v>-1.6</v>
      </c>
      <c r="IG39" s="166">
        <v>-2.1</v>
      </c>
      <c r="IH39" s="167"/>
      <c r="II39" s="166">
        <v>-18.0793</v>
      </c>
      <c r="IJ39" s="166">
        <v>-190.87119999999999</v>
      </c>
      <c r="IK39" s="166">
        <v>10.4115</v>
      </c>
      <c r="IL39" s="166">
        <v>-221.24940000000001</v>
      </c>
      <c r="IM39" s="166">
        <v>-25.1004</v>
      </c>
      <c r="IN39" s="166">
        <v>-39.9636</v>
      </c>
      <c r="IO39" s="166">
        <v>66.797499999999999</v>
      </c>
      <c r="IP39" s="166">
        <v>105.38</v>
      </c>
      <c r="IQ39" s="166">
        <v>68.867599999999996</v>
      </c>
      <c r="IR39" s="166">
        <v>123.27379999999999</v>
      </c>
      <c r="IS39" s="166">
        <v>-9.9794</v>
      </c>
      <c r="IT39" s="166">
        <v>6.0744999999999996</v>
      </c>
      <c r="IU39" s="166">
        <v>7.202</v>
      </c>
      <c r="IV39" s="166">
        <v>38.620199999999997</v>
      </c>
      <c r="IW39" s="166">
        <v>91.341700000000003</v>
      </c>
      <c r="IX39" s="166">
        <v>-236.0583</v>
      </c>
      <c r="IY39" s="166">
        <v>-7.1359000000000004</v>
      </c>
      <c r="IZ39" s="166">
        <v>6.0899000000000001</v>
      </c>
      <c r="JA39" s="166">
        <v>-2.4598</v>
      </c>
      <c r="JB39" s="167"/>
      <c r="JC39" s="166">
        <v>-4.96</v>
      </c>
      <c r="JD39" s="166">
        <v>-0.30499999999999999</v>
      </c>
      <c r="JE39" s="166">
        <v>-0.307</v>
      </c>
      <c r="JF39" s="166">
        <v>0.24</v>
      </c>
      <c r="JG39" s="166">
        <v>-0.72</v>
      </c>
      <c r="JH39" s="166">
        <v>-0.68130000000000002</v>
      </c>
      <c r="JI39" s="166">
        <v>-5.4489999999999998</v>
      </c>
      <c r="JJ39" s="166">
        <v>-0.2029</v>
      </c>
      <c r="JK39" s="166">
        <v>3.8986999999999998</v>
      </c>
      <c r="JL39" s="166">
        <v>10.199999999999999</v>
      </c>
      <c r="JM39" s="166">
        <v>1.9159999999999999</v>
      </c>
      <c r="JN39" s="166">
        <v>3.419</v>
      </c>
      <c r="JO39" s="167"/>
      <c r="JP39" s="167"/>
      <c r="JQ39" s="166">
        <v>3.2471999999999999</v>
      </c>
      <c r="JR39" s="166">
        <v>3.2519999999999998</v>
      </c>
      <c r="JS39" s="166">
        <v>3.4367000000000001</v>
      </c>
      <c r="JT39" s="167"/>
      <c r="JU39" s="166">
        <v>10.6</v>
      </c>
      <c r="JV39" s="166">
        <v>8.4018999999999995</v>
      </c>
      <c r="JW39" s="166">
        <v>1.24</v>
      </c>
      <c r="JX39" s="167"/>
      <c r="JY39" s="166">
        <v>-12.3637</v>
      </c>
      <c r="JZ39" s="166">
        <v>0</v>
      </c>
      <c r="KA39" s="166">
        <v>-26.276599999999998</v>
      </c>
      <c r="KB39" s="166">
        <v>-8.8362999999999996</v>
      </c>
      <c r="KC39" s="166">
        <v>-3.1707000000000001</v>
      </c>
      <c r="KD39" s="166">
        <v>-31.268000000000001</v>
      </c>
      <c r="KE39" s="166">
        <v>3.3974000000000002</v>
      </c>
      <c r="KF39" s="166">
        <v>-3</v>
      </c>
      <c r="KG39" s="166">
        <v>-13.3</v>
      </c>
      <c r="KH39" s="166">
        <v>18.123000000000001</v>
      </c>
      <c r="KI39" s="166">
        <v>-79.038300000000007</v>
      </c>
    </row>
    <row r="40" spans="1:295" ht="18" customHeight="1" x14ac:dyDescent="0.25">
      <c r="A40" s="161" t="s">
        <v>41</v>
      </c>
      <c r="B40" s="161" t="s">
        <v>721</v>
      </c>
      <c r="C40" s="168">
        <v>0</v>
      </c>
      <c r="D40" s="169">
        <v>3.2321</v>
      </c>
      <c r="E40" s="169">
        <v>-8.5448000000000004</v>
      </c>
      <c r="F40" s="169">
        <v>7.9703999999999997</v>
      </c>
      <c r="G40" s="169">
        <v>10.203900000000001</v>
      </c>
      <c r="H40" s="170"/>
      <c r="I40" s="169">
        <v>11.065</v>
      </c>
      <c r="J40" s="170"/>
      <c r="K40" s="169">
        <v>19.873999999999999</v>
      </c>
      <c r="L40" s="169">
        <v>8.6206999999999994</v>
      </c>
      <c r="M40" s="169">
        <v>9.9762000000000004</v>
      </c>
      <c r="N40" s="169">
        <v>-13.32</v>
      </c>
      <c r="O40" s="169">
        <v>-8.8000000000000007</v>
      </c>
      <c r="P40" s="169">
        <v>-15.4</v>
      </c>
      <c r="Q40" s="169">
        <v>0</v>
      </c>
      <c r="R40" s="169">
        <v>-2.2000000000000002</v>
      </c>
      <c r="S40" s="169">
        <v>4.6336000000000004</v>
      </c>
      <c r="T40" s="169">
        <v>0.18190000000000001</v>
      </c>
      <c r="U40" s="169">
        <v>6.5172999999999996</v>
      </c>
      <c r="V40" s="169">
        <v>6.3910999999999998</v>
      </c>
      <c r="W40" s="169">
        <v>11.402100000000001</v>
      </c>
      <c r="X40" s="169">
        <v>3.2856000000000001</v>
      </c>
      <c r="Y40" s="169">
        <v>-0.25059999999999999</v>
      </c>
      <c r="Z40" s="169">
        <v>2.3290999999999999</v>
      </c>
      <c r="AA40" s="170"/>
      <c r="AB40" s="169">
        <v>-0.58819999999999995</v>
      </c>
      <c r="AC40" s="169">
        <v>-1.177</v>
      </c>
      <c r="AD40" s="169">
        <v>-1.1499999999999999</v>
      </c>
      <c r="AE40" s="169">
        <v>3.9220000000000002</v>
      </c>
      <c r="AF40" s="169">
        <v>-8.8800000000000008</v>
      </c>
      <c r="AG40" s="169">
        <v>-24.2</v>
      </c>
      <c r="AH40" s="169">
        <v>0.61199999999999999</v>
      </c>
      <c r="AI40" s="169">
        <v>0.23899999999999999</v>
      </c>
      <c r="AJ40" s="170"/>
      <c r="AK40" s="169">
        <v>-14.66</v>
      </c>
      <c r="AL40" s="170"/>
      <c r="AM40" s="169">
        <v>-10.91</v>
      </c>
      <c r="AN40" s="169">
        <v>-10.91</v>
      </c>
      <c r="AO40" s="169">
        <v>5.2792000000000003</v>
      </c>
      <c r="AP40" s="169">
        <v>3.9032</v>
      </c>
      <c r="AQ40" s="169">
        <v>20.767399999999999</v>
      </c>
      <c r="AR40" s="169">
        <v>22.3066</v>
      </c>
      <c r="AS40" s="169">
        <v>-9.5446000000000009</v>
      </c>
      <c r="AT40" s="170"/>
      <c r="AU40" s="169">
        <v>-7.4324000000000003</v>
      </c>
      <c r="AV40" s="169">
        <v>12.328099999999999</v>
      </c>
      <c r="AW40" s="169">
        <v>17.913599999999999</v>
      </c>
      <c r="AX40" s="169">
        <v>-24.535299999999999</v>
      </c>
      <c r="AY40" s="169">
        <v>-21.553899999999999</v>
      </c>
      <c r="AZ40" s="169">
        <v>29.830200000000001</v>
      </c>
      <c r="BA40" s="169">
        <v>23.188800000000001</v>
      </c>
      <c r="BB40" s="169">
        <v>78.590199999999996</v>
      </c>
      <c r="BC40" s="169">
        <v>18.254000000000001</v>
      </c>
      <c r="BD40" s="169">
        <v>-6.9</v>
      </c>
      <c r="BE40" s="169">
        <v>-6.9</v>
      </c>
      <c r="BF40" s="170"/>
      <c r="BG40" s="169">
        <v>-25.0854</v>
      </c>
      <c r="BH40" s="169">
        <v>-3.7403</v>
      </c>
      <c r="BI40" s="170"/>
      <c r="BJ40" s="169">
        <v>8.9922000000000004</v>
      </c>
      <c r="BK40" s="169">
        <v>4.4406999999999996</v>
      </c>
      <c r="BL40" s="169">
        <v>5.1635999999999997</v>
      </c>
      <c r="BM40" s="169">
        <v>3.3576000000000001</v>
      </c>
      <c r="BN40" s="169">
        <v>-105.0142</v>
      </c>
      <c r="BO40" s="169">
        <v>40.162300000000002</v>
      </c>
      <c r="BP40" s="169">
        <v>40.650599999999997</v>
      </c>
      <c r="BQ40" s="169">
        <v>11.4499</v>
      </c>
      <c r="BR40" s="169">
        <v>-134.083</v>
      </c>
      <c r="BS40" s="170"/>
      <c r="BT40" s="170"/>
      <c r="BU40" s="170"/>
      <c r="BV40" s="170"/>
      <c r="BW40" s="169">
        <v>10.49</v>
      </c>
      <c r="BX40" s="169">
        <v>7.84</v>
      </c>
      <c r="BY40" s="169">
        <v>-5.0199999999999996</v>
      </c>
      <c r="BZ40" s="169">
        <v>9.08</v>
      </c>
      <c r="CA40" s="169">
        <v>-25.313700000000001</v>
      </c>
      <c r="CB40" s="169">
        <v>-25.447700000000001</v>
      </c>
      <c r="CC40" s="169">
        <v>33.398200000000003</v>
      </c>
      <c r="CD40" s="169">
        <v>32.0809</v>
      </c>
      <c r="CE40" s="169">
        <v>26.8094</v>
      </c>
      <c r="CF40" s="169">
        <v>3.5488</v>
      </c>
      <c r="CG40" s="169">
        <v>3.4636999999999998</v>
      </c>
      <c r="CH40" s="169">
        <v>9.1476000000000006</v>
      </c>
      <c r="CI40" s="170"/>
      <c r="CJ40" s="170"/>
      <c r="CK40" s="170"/>
      <c r="CL40" s="169">
        <v>-0.8</v>
      </c>
      <c r="CM40" s="169">
        <v>-2.6</v>
      </c>
      <c r="CN40" s="169">
        <v>-2.77</v>
      </c>
      <c r="CO40" s="169">
        <v>35.8797</v>
      </c>
      <c r="CP40" s="169">
        <v>35.868600000000001</v>
      </c>
      <c r="CQ40" s="169">
        <v>34.275599999999997</v>
      </c>
      <c r="CR40" s="169">
        <v>30.965299999999999</v>
      </c>
      <c r="CS40" s="169">
        <v>31.2697</v>
      </c>
      <c r="CT40" s="169">
        <v>-24.494</v>
      </c>
      <c r="CU40" s="169">
        <v>-17.323599999999999</v>
      </c>
      <c r="CV40" s="169">
        <v>-21.934000000000001</v>
      </c>
      <c r="CW40" s="169">
        <v>4.3528000000000002</v>
      </c>
      <c r="CX40" s="169">
        <v>26.56</v>
      </c>
      <c r="CY40" s="169">
        <v>18.579999999999998</v>
      </c>
      <c r="CZ40" s="169">
        <v>13.286099999999999</v>
      </c>
      <c r="DA40" s="169">
        <v>11.9171</v>
      </c>
      <c r="DB40" s="169">
        <v>-16.71</v>
      </c>
      <c r="DC40" s="170"/>
      <c r="DD40" s="170"/>
      <c r="DE40" s="170"/>
      <c r="DF40" s="169">
        <v>29.581299999999999</v>
      </c>
      <c r="DG40" s="170"/>
      <c r="DH40" s="170"/>
      <c r="DI40" s="169">
        <v>-29</v>
      </c>
      <c r="DJ40" s="169">
        <v>-29.1</v>
      </c>
      <c r="DK40" s="169">
        <v>3.1099999999999999E-2</v>
      </c>
      <c r="DL40" s="169">
        <v>7.4862000000000002</v>
      </c>
      <c r="DM40" s="169">
        <v>12.148999999999999</v>
      </c>
      <c r="DN40" s="169">
        <v>17.818300000000001</v>
      </c>
      <c r="DO40" s="169">
        <v>8.25</v>
      </c>
      <c r="DP40" s="169">
        <v>-2.69</v>
      </c>
      <c r="DQ40" s="169">
        <v>9.0519999999999996</v>
      </c>
      <c r="DR40" s="169">
        <v>-29.4542</v>
      </c>
      <c r="DS40" s="169">
        <v>-25.84</v>
      </c>
      <c r="DT40" s="170"/>
      <c r="DU40" s="169">
        <v>39.08</v>
      </c>
      <c r="DV40" s="169">
        <v>10.17</v>
      </c>
      <c r="DW40" s="169">
        <v>-31.7636</v>
      </c>
      <c r="DX40" s="169">
        <v>-15.545500000000001</v>
      </c>
      <c r="DY40" s="169">
        <v>-45.3279</v>
      </c>
      <c r="DZ40" s="169">
        <v>-44.881799999999998</v>
      </c>
      <c r="EA40" s="169">
        <v>21.043500000000002</v>
      </c>
      <c r="EB40" s="169">
        <v>-7.2027000000000001</v>
      </c>
      <c r="EC40" s="169">
        <v>-15.5953</v>
      </c>
      <c r="ED40" s="169">
        <v>-15.4087</v>
      </c>
      <c r="EE40" s="169">
        <v>-13.686199999999999</v>
      </c>
      <c r="EF40" s="169">
        <v>-20.276800000000001</v>
      </c>
      <c r="EG40" s="169">
        <v>-12.224</v>
      </c>
      <c r="EH40" s="169">
        <v>-75.585700000000003</v>
      </c>
      <c r="EI40" s="169">
        <v>-56.495899999999999</v>
      </c>
      <c r="EJ40" s="170"/>
      <c r="EK40" s="169">
        <v>-17.9099</v>
      </c>
      <c r="EL40" s="169">
        <v>-17.098700000000001</v>
      </c>
      <c r="EM40" s="169">
        <v>16.1112</v>
      </c>
      <c r="EN40" s="169">
        <v>4.8125</v>
      </c>
      <c r="EO40" s="169">
        <v>4.2819000000000003</v>
      </c>
      <c r="EP40" s="169">
        <v>-10.244</v>
      </c>
      <c r="EQ40" s="169">
        <v>-30.8309</v>
      </c>
      <c r="ER40" s="169">
        <v>-30.6297</v>
      </c>
      <c r="ES40" s="169">
        <v>4.6631</v>
      </c>
      <c r="ET40" s="169">
        <v>0</v>
      </c>
      <c r="EU40" s="169">
        <v>0</v>
      </c>
      <c r="EV40" s="169">
        <v>0.1</v>
      </c>
      <c r="EW40" s="169">
        <v>8.0375999999999994</v>
      </c>
      <c r="EX40" s="169">
        <v>-3.3733</v>
      </c>
      <c r="EY40" s="169">
        <v>-9.0656999999999996</v>
      </c>
      <c r="EZ40" s="169">
        <v>-9.0815999999999999</v>
      </c>
      <c r="FA40" s="169">
        <v>5.6562999999999999</v>
      </c>
      <c r="FB40" s="169">
        <v>2.6650999999999998</v>
      </c>
      <c r="FC40" s="169">
        <v>-18.569900000000001</v>
      </c>
      <c r="FD40" s="169">
        <v>4.3205</v>
      </c>
      <c r="FE40" s="170"/>
      <c r="FF40" s="169">
        <v>4.0753000000000004</v>
      </c>
      <c r="FG40" s="169">
        <v>2.7120000000000002</v>
      </c>
      <c r="FH40" s="169">
        <v>2.9719000000000002</v>
      </c>
      <c r="FI40" s="169">
        <v>2.6410999999999998</v>
      </c>
      <c r="FJ40" s="169">
        <v>12.559200000000001</v>
      </c>
      <c r="FK40" s="169">
        <v>12.3918</v>
      </c>
      <c r="FL40" s="169">
        <v>-31.984200000000001</v>
      </c>
      <c r="FM40" s="169">
        <v>28.7013</v>
      </c>
      <c r="FN40" s="169">
        <v>28.159500000000001</v>
      </c>
      <c r="FO40" s="169">
        <v>-16.4297</v>
      </c>
      <c r="FP40" s="170"/>
      <c r="FQ40" s="169">
        <v>24.308199999999999</v>
      </c>
      <c r="FR40" s="169">
        <v>-16.420000000000002</v>
      </c>
      <c r="FS40" s="169">
        <v>-1.5175000000000001</v>
      </c>
      <c r="FT40" s="169">
        <v>0.20619999999999999</v>
      </c>
      <c r="FU40" s="169">
        <v>0.78</v>
      </c>
      <c r="FV40" s="169">
        <v>-0.45</v>
      </c>
      <c r="FW40" s="169">
        <v>-23.752300000000002</v>
      </c>
      <c r="FX40" s="170"/>
      <c r="FY40" s="169">
        <v>2.4950000000000001</v>
      </c>
      <c r="FZ40" s="169">
        <v>0.63</v>
      </c>
      <c r="GA40" s="170"/>
      <c r="GB40" s="169">
        <v>3.72</v>
      </c>
      <c r="GC40" s="169">
        <v>-7.0293999999999999</v>
      </c>
      <c r="GD40" s="169">
        <v>-0.26700000000000002</v>
      </c>
      <c r="GE40" s="169">
        <v>-2.5</v>
      </c>
      <c r="GF40" s="169">
        <v>27.397300000000001</v>
      </c>
      <c r="GG40" s="170"/>
      <c r="GH40" s="169">
        <v>27.031500000000001</v>
      </c>
      <c r="GI40" s="169">
        <v>-9.2604000000000006</v>
      </c>
      <c r="GJ40" s="169">
        <v>-10.0343</v>
      </c>
      <c r="GK40" s="169">
        <v>2.8018999999999998</v>
      </c>
      <c r="GL40" s="170"/>
      <c r="GM40" s="170"/>
      <c r="GN40" s="169">
        <v>-11.9924</v>
      </c>
      <c r="GO40" s="169">
        <v>-30.933700000000002</v>
      </c>
      <c r="GP40" s="169">
        <v>3.1484000000000001</v>
      </c>
      <c r="GQ40" s="169">
        <v>-22.521100000000001</v>
      </c>
      <c r="GR40" s="170"/>
      <c r="GS40" s="170"/>
      <c r="GT40" s="169">
        <v>127.1528</v>
      </c>
      <c r="GU40" s="169">
        <v>-4.7150999999999996</v>
      </c>
      <c r="GV40" s="169">
        <v>-6.2237999999999998</v>
      </c>
      <c r="GW40" s="169">
        <v>-11.7354</v>
      </c>
      <c r="GX40" s="169">
        <v>3.4239999999999999</v>
      </c>
      <c r="GY40" s="169">
        <v>7.8536000000000001</v>
      </c>
      <c r="GZ40" s="169">
        <v>7.9508999999999999</v>
      </c>
      <c r="HA40" s="169">
        <v>2.9337</v>
      </c>
      <c r="HB40" s="169">
        <v>-21.707000000000001</v>
      </c>
      <c r="HC40" s="169">
        <v>-21.1188</v>
      </c>
      <c r="HD40" s="170"/>
      <c r="HE40" s="170"/>
      <c r="HF40" s="169">
        <v>-14.354699999999999</v>
      </c>
      <c r="HG40" s="169">
        <v>17.200399999999998</v>
      </c>
      <c r="HH40" s="169">
        <v>104.4572</v>
      </c>
      <c r="HI40" s="169">
        <v>-42.241300000000003</v>
      </c>
      <c r="HJ40" s="169">
        <v>10.555300000000001</v>
      </c>
      <c r="HK40" s="169">
        <v>0</v>
      </c>
      <c r="HL40" s="169">
        <v>11.049799999999999</v>
      </c>
      <c r="HM40" s="169">
        <v>0</v>
      </c>
      <c r="HN40" s="169">
        <v>0</v>
      </c>
      <c r="HO40" s="170"/>
      <c r="HP40" s="170"/>
      <c r="HQ40" s="169">
        <v>-15.121499999999999</v>
      </c>
      <c r="HR40" s="169">
        <v>-14.857900000000001</v>
      </c>
      <c r="HS40" s="169">
        <v>-23.5351</v>
      </c>
      <c r="HT40" s="169">
        <v>-22.647300000000001</v>
      </c>
      <c r="HU40" s="169">
        <v>21.06</v>
      </c>
      <c r="HV40" s="169">
        <v>21.21</v>
      </c>
      <c r="HW40" s="169">
        <v>-21.8</v>
      </c>
      <c r="HX40" s="169">
        <v>-22</v>
      </c>
      <c r="HY40" s="169">
        <v>0.35249999999999998</v>
      </c>
      <c r="HZ40" s="169">
        <v>4.24</v>
      </c>
      <c r="IA40" s="169">
        <v>52.152799999999999</v>
      </c>
      <c r="IB40" s="169">
        <v>19.3688</v>
      </c>
      <c r="IC40" s="169">
        <v>19.276499999999999</v>
      </c>
      <c r="ID40" s="169">
        <v>-14.8</v>
      </c>
      <c r="IE40" s="169">
        <v>-25.6</v>
      </c>
      <c r="IF40" s="169">
        <v>-1.6</v>
      </c>
      <c r="IG40" s="169">
        <v>-1.9</v>
      </c>
      <c r="IH40" s="170"/>
      <c r="II40" s="170"/>
      <c r="IJ40" s="169">
        <v>-194.1662</v>
      </c>
      <c r="IK40" s="169">
        <v>5.2826000000000004</v>
      </c>
      <c r="IL40" s="169">
        <v>-218.375</v>
      </c>
      <c r="IM40" s="169">
        <v>-21.211600000000001</v>
      </c>
      <c r="IN40" s="169">
        <v>-41.2408</v>
      </c>
      <c r="IO40" s="169">
        <v>64.216999999999999</v>
      </c>
      <c r="IP40" s="169">
        <v>105.17959999999999</v>
      </c>
      <c r="IQ40" s="169">
        <v>72.714500000000001</v>
      </c>
      <c r="IR40" s="169">
        <v>124.4902</v>
      </c>
      <c r="IS40" s="169">
        <v>-13.091100000000001</v>
      </c>
      <c r="IT40" s="169">
        <v>7.2293000000000003</v>
      </c>
      <c r="IU40" s="169">
        <v>5.8026999999999997</v>
      </c>
      <c r="IV40" s="169">
        <v>37.5291</v>
      </c>
      <c r="IW40" s="169">
        <v>93.387799999999999</v>
      </c>
      <c r="IX40" s="169">
        <v>-238.6087</v>
      </c>
      <c r="IY40" s="169">
        <v>-7.4292999999999996</v>
      </c>
      <c r="IZ40" s="169">
        <v>9.0783000000000005</v>
      </c>
      <c r="JA40" s="169">
        <v>-1.2634000000000001</v>
      </c>
      <c r="JB40" s="170"/>
      <c r="JC40" s="169">
        <v>-5.68</v>
      </c>
      <c r="JD40" s="169">
        <v>-1.58</v>
      </c>
      <c r="JE40" s="169">
        <v>-1.6</v>
      </c>
      <c r="JF40" s="169">
        <v>0.64</v>
      </c>
      <c r="JG40" s="169">
        <v>0.32</v>
      </c>
      <c r="JH40" s="169">
        <v>-1.0791999999999999</v>
      </c>
      <c r="JI40" s="169">
        <v>-6.2393999999999998</v>
      </c>
      <c r="JJ40" s="169">
        <v>0.441</v>
      </c>
      <c r="JK40" s="169">
        <v>4.0726000000000004</v>
      </c>
      <c r="JL40" s="169">
        <v>9.6999999999999993</v>
      </c>
      <c r="JM40" s="169">
        <v>1.758</v>
      </c>
      <c r="JN40" s="169">
        <v>0.95799999999999996</v>
      </c>
      <c r="JO40" s="170"/>
      <c r="JP40" s="170"/>
      <c r="JQ40" s="169">
        <v>4.8654999999999999</v>
      </c>
      <c r="JR40" s="169">
        <v>4.3381999999999996</v>
      </c>
      <c r="JS40" s="169">
        <v>2.8323999999999998</v>
      </c>
      <c r="JT40" s="170"/>
      <c r="JU40" s="169">
        <v>9.6</v>
      </c>
      <c r="JV40" s="169">
        <v>5.3270999999999997</v>
      </c>
      <c r="JW40" s="169">
        <v>1.1599999999999999</v>
      </c>
      <c r="JX40" s="170"/>
      <c r="JY40" s="169">
        <v>-12.270300000000001</v>
      </c>
      <c r="JZ40" s="169">
        <v>-0.34860000000000002</v>
      </c>
      <c r="KA40" s="169">
        <v>-26.489000000000001</v>
      </c>
      <c r="KB40" s="169">
        <v>-9.8010999999999999</v>
      </c>
      <c r="KC40" s="169">
        <v>-3.2906</v>
      </c>
      <c r="KD40" s="169">
        <v>-31.225300000000001</v>
      </c>
      <c r="KE40" s="169">
        <v>3.7035999999999998</v>
      </c>
      <c r="KF40" s="169">
        <v>-1.7</v>
      </c>
      <c r="KG40" s="169">
        <v>-14.2</v>
      </c>
      <c r="KH40" s="169">
        <v>24.020299999999999</v>
      </c>
      <c r="KI40" s="169">
        <v>-85.727800000000002</v>
      </c>
    </row>
    <row r="41" spans="1:295" ht="18" customHeight="1" x14ac:dyDescent="0.25">
      <c r="A41" s="161" t="s">
        <v>41</v>
      </c>
      <c r="B41" s="161" t="s">
        <v>722</v>
      </c>
      <c r="C41" s="162">
        <v>0</v>
      </c>
      <c r="D41" s="163">
        <v>3.1682999999999999</v>
      </c>
      <c r="E41" s="163">
        <v>-8.6011000000000006</v>
      </c>
      <c r="F41" s="163">
        <v>8.2216000000000005</v>
      </c>
      <c r="G41" s="163">
        <v>9.4678000000000004</v>
      </c>
      <c r="H41" s="164"/>
      <c r="I41" s="163">
        <v>8.5991999999999997</v>
      </c>
      <c r="J41" s="164"/>
      <c r="K41" s="163">
        <v>18.9953</v>
      </c>
      <c r="L41" s="163">
        <v>8.2797000000000001</v>
      </c>
      <c r="M41" s="163">
        <v>9.4539000000000009</v>
      </c>
      <c r="N41" s="163">
        <v>-13.32</v>
      </c>
      <c r="O41" s="163">
        <v>-11</v>
      </c>
      <c r="P41" s="163">
        <v>-15.4</v>
      </c>
      <c r="Q41" s="163">
        <v>0.82799999999999996</v>
      </c>
      <c r="R41" s="164"/>
      <c r="S41" s="163">
        <v>4.4383999999999997</v>
      </c>
      <c r="T41" s="163">
        <v>0.31030000000000002</v>
      </c>
      <c r="U41" s="163">
        <v>5.7184999999999997</v>
      </c>
      <c r="V41" s="163">
        <v>5.5881999999999996</v>
      </c>
      <c r="W41" s="163">
        <v>10.0457</v>
      </c>
      <c r="X41" s="163">
        <v>2.2370000000000001</v>
      </c>
      <c r="Y41" s="163">
        <v>-0.22889999999999999</v>
      </c>
      <c r="Z41" s="163">
        <v>2.4550999999999998</v>
      </c>
      <c r="AA41" s="164"/>
      <c r="AB41" s="163">
        <v>-0.56110000000000004</v>
      </c>
      <c r="AC41" s="163">
        <v>-1.28</v>
      </c>
      <c r="AD41" s="163">
        <v>-1.3169999999999999</v>
      </c>
      <c r="AE41" s="163">
        <v>4.0359999999999996</v>
      </c>
      <c r="AF41" s="163">
        <v>-6.66</v>
      </c>
      <c r="AG41" s="164"/>
      <c r="AH41" s="163">
        <v>0.36599999999999999</v>
      </c>
      <c r="AI41" s="163">
        <v>0.23699999999999999</v>
      </c>
      <c r="AJ41" s="164"/>
      <c r="AK41" s="163">
        <v>-15.88</v>
      </c>
      <c r="AL41" s="164"/>
      <c r="AM41" s="163">
        <v>-10.62</v>
      </c>
      <c r="AN41" s="163">
        <v>-10.130000000000001</v>
      </c>
      <c r="AO41" s="163">
        <v>5.3329000000000004</v>
      </c>
      <c r="AP41" s="163">
        <v>3.6886999999999999</v>
      </c>
      <c r="AQ41" s="163">
        <v>20.996700000000001</v>
      </c>
      <c r="AR41" s="163">
        <v>22.977799999999998</v>
      </c>
      <c r="AS41" s="163">
        <v>-13.796200000000001</v>
      </c>
      <c r="AT41" s="164"/>
      <c r="AU41" s="163">
        <v>-11.163</v>
      </c>
      <c r="AV41" s="163">
        <v>5.4337999999999997</v>
      </c>
      <c r="AW41" s="163">
        <v>6.8627000000000002</v>
      </c>
      <c r="AX41" s="163">
        <v>-10.150600000000001</v>
      </c>
      <c r="AY41" s="163">
        <v>-8.8452999999999999</v>
      </c>
      <c r="AZ41" s="163">
        <v>19.142700000000001</v>
      </c>
      <c r="BA41" s="163">
        <v>16.947399999999998</v>
      </c>
      <c r="BB41" s="163">
        <v>87.933000000000007</v>
      </c>
      <c r="BC41" s="163">
        <v>18.2058</v>
      </c>
      <c r="BD41" s="163">
        <v>-7.4</v>
      </c>
      <c r="BE41" s="163">
        <v>-7.4</v>
      </c>
      <c r="BF41" s="164"/>
      <c r="BG41" s="163">
        <v>-24.619800000000001</v>
      </c>
      <c r="BH41" s="163">
        <v>-3.7583000000000002</v>
      </c>
      <c r="BI41" s="164"/>
      <c r="BJ41" s="163">
        <v>6.2001999999999997</v>
      </c>
      <c r="BK41" s="163">
        <v>4.6116999999999999</v>
      </c>
      <c r="BL41" s="163">
        <v>5.0709999999999997</v>
      </c>
      <c r="BM41" s="163">
        <v>3.3045</v>
      </c>
      <c r="BN41" s="163">
        <v>-124.7291</v>
      </c>
      <c r="BO41" s="163">
        <v>39.887700000000002</v>
      </c>
      <c r="BP41" s="163">
        <v>40.040300000000002</v>
      </c>
      <c r="BQ41" s="163">
        <v>25.734300000000001</v>
      </c>
      <c r="BR41" s="163">
        <v>-146.85900000000001</v>
      </c>
      <c r="BS41" s="164"/>
      <c r="BT41" s="164"/>
      <c r="BU41" s="164"/>
      <c r="BV41" s="163">
        <v>19.240600000000001</v>
      </c>
      <c r="BW41" s="163">
        <v>9.81</v>
      </c>
      <c r="BX41" s="163">
        <v>7.25</v>
      </c>
      <c r="BY41" s="163">
        <v>-5.62</v>
      </c>
      <c r="BZ41" s="163">
        <v>8.57</v>
      </c>
      <c r="CA41" s="163">
        <v>-26.1174</v>
      </c>
      <c r="CB41" s="163">
        <v>-26.2514</v>
      </c>
      <c r="CC41" s="163">
        <v>32.601599999999998</v>
      </c>
      <c r="CD41" s="163">
        <v>31.7437</v>
      </c>
      <c r="CE41" s="163">
        <v>23.936699999999998</v>
      </c>
      <c r="CF41" s="163">
        <v>5.4680999999999997</v>
      </c>
      <c r="CG41" s="163">
        <v>5.0807000000000002</v>
      </c>
      <c r="CH41" s="163">
        <v>6.6650999999999998</v>
      </c>
      <c r="CI41" s="164"/>
      <c r="CJ41" s="164"/>
      <c r="CK41" s="164"/>
      <c r="CL41" s="163">
        <v>-2.6</v>
      </c>
      <c r="CM41" s="163">
        <v>-3.7</v>
      </c>
      <c r="CN41" s="163">
        <v>-2.75</v>
      </c>
      <c r="CO41" s="163">
        <v>36.231999999999999</v>
      </c>
      <c r="CP41" s="163">
        <v>35.908000000000001</v>
      </c>
      <c r="CQ41" s="163">
        <v>34.251300000000001</v>
      </c>
      <c r="CR41" s="163">
        <v>34.072600000000001</v>
      </c>
      <c r="CS41" s="163">
        <v>34.497999999999998</v>
      </c>
      <c r="CT41" s="163">
        <v>-29.036899999999999</v>
      </c>
      <c r="CU41" s="163">
        <v>-14.1357</v>
      </c>
      <c r="CV41" s="163">
        <v>-26.521599999999999</v>
      </c>
      <c r="CW41" s="163">
        <v>4.3864000000000001</v>
      </c>
      <c r="CX41" s="163">
        <v>27.21</v>
      </c>
      <c r="CY41" s="163">
        <v>19.190000000000001</v>
      </c>
      <c r="CZ41" s="163">
        <v>12.817399999999999</v>
      </c>
      <c r="DA41" s="163">
        <v>11.6241</v>
      </c>
      <c r="DB41" s="163">
        <v>-16.64</v>
      </c>
      <c r="DC41" s="164"/>
      <c r="DD41" s="164"/>
      <c r="DE41" s="164"/>
      <c r="DF41" s="163">
        <v>26.242899999999999</v>
      </c>
      <c r="DG41" s="164"/>
      <c r="DH41" s="164"/>
      <c r="DI41" s="163">
        <v>-29.9</v>
      </c>
      <c r="DJ41" s="163">
        <v>-29.6</v>
      </c>
      <c r="DK41" s="163">
        <v>-7.5700000000000003E-2</v>
      </c>
      <c r="DL41" s="163">
        <v>7.2991999999999999</v>
      </c>
      <c r="DM41" s="163">
        <v>12.148999999999999</v>
      </c>
      <c r="DN41" s="163">
        <v>17.261700000000001</v>
      </c>
      <c r="DO41" s="163">
        <v>7.99</v>
      </c>
      <c r="DP41" s="163">
        <v>-2.63</v>
      </c>
      <c r="DQ41" s="163">
        <v>9.0675000000000008</v>
      </c>
      <c r="DR41" s="163">
        <v>-27.752800000000001</v>
      </c>
      <c r="DS41" s="163">
        <v>-25.47</v>
      </c>
      <c r="DT41" s="164"/>
      <c r="DU41" s="163">
        <v>40.83</v>
      </c>
      <c r="DV41" s="163">
        <v>9.4499999999999993</v>
      </c>
      <c r="DW41" s="163">
        <v>-29.309100000000001</v>
      </c>
      <c r="DX41" s="163">
        <v>-14.8545</v>
      </c>
      <c r="DY41" s="163">
        <v>-45.8277</v>
      </c>
      <c r="DZ41" s="163">
        <v>-44.845500000000001</v>
      </c>
      <c r="EA41" s="163">
        <v>19.881900000000002</v>
      </c>
      <c r="EB41" s="163">
        <v>-6.8071999999999999</v>
      </c>
      <c r="EC41" s="163">
        <v>-15.683999999999999</v>
      </c>
      <c r="ED41" s="163">
        <v>-14.731</v>
      </c>
      <c r="EE41" s="163">
        <v>-14.751300000000001</v>
      </c>
      <c r="EF41" s="163">
        <v>-21.222300000000001</v>
      </c>
      <c r="EG41" s="163">
        <v>-12.602</v>
      </c>
      <c r="EH41" s="163">
        <v>-87.298100000000005</v>
      </c>
      <c r="EI41" s="163">
        <v>-60.893799999999999</v>
      </c>
      <c r="EJ41" s="164"/>
      <c r="EK41" s="163">
        <v>-16.864699999999999</v>
      </c>
      <c r="EL41" s="163">
        <v>-16.150500000000001</v>
      </c>
      <c r="EM41" s="163">
        <v>15.601599999999999</v>
      </c>
      <c r="EN41" s="163">
        <v>5.2275</v>
      </c>
      <c r="EO41" s="163">
        <v>3.9087000000000001</v>
      </c>
      <c r="EP41" s="163">
        <v>-10.244</v>
      </c>
      <c r="EQ41" s="163">
        <v>-30.730499999999999</v>
      </c>
      <c r="ER41" s="163">
        <v>-30.326499999999999</v>
      </c>
      <c r="ES41" s="163">
        <v>5.3479000000000001</v>
      </c>
      <c r="ET41" s="163">
        <v>0</v>
      </c>
      <c r="EU41" s="163">
        <v>-2.81</v>
      </c>
      <c r="EV41" s="163">
        <v>0</v>
      </c>
      <c r="EW41" s="163">
        <v>7.7388000000000003</v>
      </c>
      <c r="EX41" s="163">
        <v>-1.5511999999999999</v>
      </c>
      <c r="EY41" s="163">
        <v>-9.0832999999999995</v>
      </c>
      <c r="EZ41" s="163">
        <v>-9.0507000000000009</v>
      </c>
      <c r="FA41" s="163">
        <v>7.1515000000000004</v>
      </c>
      <c r="FB41" s="163">
        <v>3.5733000000000001</v>
      </c>
      <c r="FC41" s="163">
        <v>-20.279499999999999</v>
      </c>
      <c r="FD41" s="163">
        <v>4.7872000000000003</v>
      </c>
      <c r="FE41" s="164"/>
      <c r="FF41" s="163">
        <v>4.4749999999999996</v>
      </c>
      <c r="FG41" s="163">
        <v>4.6855000000000002</v>
      </c>
      <c r="FH41" s="163">
        <v>3.6634000000000002</v>
      </c>
      <c r="FI41" s="163">
        <v>3.4615999999999998</v>
      </c>
      <c r="FJ41" s="163">
        <v>12.8941</v>
      </c>
      <c r="FK41" s="163">
        <v>12.726699999999999</v>
      </c>
      <c r="FL41" s="163">
        <v>-32.486499999999999</v>
      </c>
      <c r="FM41" s="163">
        <v>27.480699999999999</v>
      </c>
      <c r="FN41" s="163">
        <v>27.511600000000001</v>
      </c>
      <c r="FO41" s="163">
        <v>-17.578499999999998</v>
      </c>
      <c r="FP41" s="164"/>
      <c r="FQ41" s="163">
        <v>25.421500000000002</v>
      </c>
      <c r="FR41" s="163">
        <v>-16.5</v>
      </c>
      <c r="FS41" s="163">
        <v>-0.70820000000000005</v>
      </c>
      <c r="FT41" s="163">
        <v>0.19159999999999999</v>
      </c>
      <c r="FU41" s="163">
        <v>0.6</v>
      </c>
      <c r="FV41" s="163">
        <v>-0.13</v>
      </c>
      <c r="FW41" s="163">
        <v>-23.9116</v>
      </c>
      <c r="FX41" s="164"/>
      <c r="FY41" s="163">
        <v>2.464</v>
      </c>
      <c r="FZ41" s="163">
        <v>0.72499999999999998</v>
      </c>
      <c r="GA41" s="164"/>
      <c r="GB41" s="163">
        <v>3.4</v>
      </c>
      <c r="GC41" s="163">
        <v>-8.1016999999999992</v>
      </c>
      <c r="GD41" s="163">
        <v>0.7369</v>
      </c>
      <c r="GE41" s="163">
        <v>-2.78</v>
      </c>
      <c r="GF41" s="163">
        <v>26.7653</v>
      </c>
      <c r="GG41" s="164"/>
      <c r="GH41" s="163">
        <v>27.6037</v>
      </c>
      <c r="GI41" s="163">
        <v>-8.7975999999999992</v>
      </c>
      <c r="GJ41" s="163">
        <v>-9.4969000000000001</v>
      </c>
      <c r="GK41" s="163">
        <v>2.8134999999999999</v>
      </c>
      <c r="GL41" s="164"/>
      <c r="GM41" s="164"/>
      <c r="GN41" s="163">
        <v>-11.2049</v>
      </c>
      <c r="GO41" s="163">
        <v>-29.977799999999998</v>
      </c>
      <c r="GP41" s="163">
        <v>2.6825000000000001</v>
      </c>
      <c r="GQ41" s="163">
        <v>-22.9209</v>
      </c>
      <c r="GR41" s="163">
        <v>7.0262000000000002</v>
      </c>
      <c r="GS41" s="163">
        <v>6.4847999999999999</v>
      </c>
      <c r="GT41" s="163">
        <v>128.43270000000001</v>
      </c>
      <c r="GU41" s="163">
        <v>-5.1532999999999998</v>
      </c>
      <c r="GV41" s="163">
        <v>-7.4683000000000002</v>
      </c>
      <c r="GW41" s="163">
        <v>-11.1709</v>
      </c>
      <c r="GX41" s="163">
        <v>2.9104000000000001</v>
      </c>
      <c r="GY41" s="163">
        <v>7.9048999999999996</v>
      </c>
      <c r="GZ41" s="163">
        <v>7.9668000000000001</v>
      </c>
      <c r="HA41" s="163">
        <v>2</v>
      </c>
      <c r="HB41" s="163">
        <v>-22.8065</v>
      </c>
      <c r="HC41" s="163">
        <v>-19.809799999999999</v>
      </c>
      <c r="HD41" s="163">
        <v>-1.68</v>
      </c>
      <c r="HE41" s="164"/>
      <c r="HF41" s="163">
        <v>-15.296099999999999</v>
      </c>
      <c r="HG41" s="163">
        <v>18.381799999999998</v>
      </c>
      <c r="HH41" s="163">
        <v>103.426</v>
      </c>
      <c r="HI41" s="163">
        <v>-42.443100000000001</v>
      </c>
      <c r="HJ41" s="163">
        <v>10.656000000000001</v>
      </c>
      <c r="HK41" s="164"/>
      <c r="HL41" s="163">
        <v>10.0585</v>
      </c>
      <c r="HM41" s="163">
        <v>0</v>
      </c>
      <c r="HN41" s="163">
        <v>-10.4208</v>
      </c>
      <c r="HO41" s="164"/>
      <c r="HP41" s="164"/>
      <c r="HQ41" s="163">
        <v>-15.973000000000001</v>
      </c>
      <c r="HR41" s="163">
        <v>-15.4841</v>
      </c>
      <c r="HS41" s="163">
        <v>-22.138200000000001</v>
      </c>
      <c r="HT41" s="163">
        <v>-21.800999999999998</v>
      </c>
      <c r="HU41" s="163">
        <v>20.260000000000002</v>
      </c>
      <c r="HV41" s="163">
        <v>20.3</v>
      </c>
      <c r="HW41" s="163">
        <v>-22.7</v>
      </c>
      <c r="HX41" s="163">
        <v>-22.4</v>
      </c>
      <c r="HY41" s="163">
        <v>5.3999999999999999E-2</v>
      </c>
      <c r="HZ41" s="163">
        <v>2</v>
      </c>
      <c r="IA41" s="163">
        <v>58.6631</v>
      </c>
      <c r="IB41" s="163">
        <v>18.510200000000001</v>
      </c>
      <c r="IC41" s="163">
        <v>18.432600000000001</v>
      </c>
      <c r="ID41" s="163">
        <v>-14.8</v>
      </c>
      <c r="IE41" s="163">
        <v>-26.8</v>
      </c>
      <c r="IF41" s="163">
        <v>-1</v>
      </c>
      <c r="IG41" s="163">
        <v>-1.3</v>
      </c>
      <c r="IH41" s="163">
        <v>-18.172899999999998</v>
      </c>
      <c r="II41" s="164"/>
      <c r="IJ41" s="163">
        <v>-192.9701</v>
      </c>
      <c r="IK41" s="163">
        <v>6.9850000000000003</v>
      </c>
      <c r="IL41" s="163">
        <v>-220.2218</v>
      </c>
      <c r="IM41" s="163">
        <v>-20.487200000000001</v>
      </c>
      <c r="IN41" s="163">
        <v>-40.656700000000001</v>
      </c>
      <c r="IO41" s="163">
        <v>65.479900000000001</v>
      </c>
      <c r="IP41" s="163">
        <v>105.328</v>
      </c>
      <c r="IQ41" s="163">
        <v>73.173900000000003</v>
      </c>
      <c r="IR41" s="163">
        <v>125.6293</v>
      </c>
      <c r="IS41" s="163">
        <v>-12.438000000000001</v>
      </c>
      <c r="IT41" s="163">
        <v>8.1783000000000001</v>
      </c>
      <c r="IU41" s="163">
        <v>5.5747</v>
      </c>
      <c r="IV41" s="163">
        <v>37.815899999999999</v>
      </c>
      <c r="IW41" s="163">
        <v>91.177199999999999</v>
      </c>
      <c r="IX41" s="163">
        <v>-238.40809999999999</v>
      </c>
      <c r="IY41" s="163">
        <v>-5.4108999999999998</v>
      </c>
      <c r="IZ41" s="163">
        <v>7.2869000000000002</v>
      </c>
      <c r="JA41" s="163">
        <v>-1.2415</v>
      </c>
      <c r="JB41" s="164"/>
      <c r="JC41" s="163">
        <v>-5.52</v>
      </c>
      <c r="JD41" s="163">
        <v>-1.595</v>
      </c>
      <c r="JE41" s="163">
        <v>-1.609</v>
      </c>
      <c r="JF41" s="163">
        <v>0.32</v>
      </c>
      <c r="JG41" s="163">
        <v>0.4</v>
      </c>
      <c r="JH41" s="163">
        <v>-1.0925</v>
      </c>
      <c r="JI41" s="163">
        <v>-6.2393999999999998</v>
      </c>
      <c r="JJ41" s="163">
        <v>-0.1144</v>
      </c>
      <c r="JK41" s="163">
        <v>4.0145999999999997</v>
      </c>
      <c r="JL41" s="163">
        <v>10</v>
      </c>
      <c r="JM41" s="163">
        <v>2.4780000000000002</v>
      </c>
      <c r="JN41" s="163">
        <v>2.5529999999999999</v>
      </c>
      <c r="JO41" s="164"/>
      <c r="JP41" s="164"/>
      <c r="JQ41" s="163">
        <v>3.3119000000000001</v>
      </c>
      <c r="JR41" s="163">
        <v>3.2033999999999998</v>
      </c>
      <c r="JS41" s="163">
        <v>4.2807000000000004</v>
      </c>
      <c r="JT41" s="164"/>
      <c r="JU41" s="163">
        <v>10.4</v>
      </c>
      <c r="JV41" s="163">
        <v>5.4189999999999996</v>
      </c>
      <c r="JW41" s="163">
        <v>1.1000000000000001</v>
      </c>
      <c r="JX41" s="164"/>
      <c r="JY41" s="163">
        <v>-11.5283</v>
      </c>
      <c r="JZ41" s="163">
        <v>-0.2853</v>
      </c>
      <c r="KA41" s="163">
        <v>-26.03</v>
      </c>
      <c r="KB41" s="163">
        <v>-9.2416999999999998</v>
      </c>
      <c r="KC41" s="163">
        <v>-2.8811</v>
      </c>
      <c r="KD41" s="163">
        <v>-31.302499999999998</v>
      </c>
      <c r="KE41" s="163">
        <v>3.2277999999999998</v>
      </c>
      <c r="KF41" s="163">
        <v>-3.1</v>
      </c>
      <c r="KG41" s="163">
        <v>-13.6</v>
      </c>
      <c r="KH41" s="163">
        <v>24.931899999999999</v>
      </c>
      <c r="KI41" s="163">
        <v>-82.577799999999996</v>
      </c>
    </row>
    <row r="42" spans="1:295" ht="18" customHeight="1" x14ac:dyDescent="0.25">
      <c r="A42" s="161" t="s">
        <v>41</v>
      </c>
      <c r="B42" s="161" t="s">
        <v>723</v>
      </c>
      <c r="C42" s="165">
        <v>0</v>
      </c>
      <c r="D42" s="166">
        <v>3.0863</v>
      </c>
      <c r="E42" s="166">
        <v>-8.3396000000000008</v>
      </c>
      <c r="F42" s="166">
        <v>9.0145999999999997</v>
      </c>
      <c r="G42" s="166">
        <v>9.4010999999999996</v>
      </c>
      <c r="H42" s="167"/>
      <c r="I42" s="166">
        <v>8.2492000000000001</v>
      </c>
      <c r="J42" s="167"/>
      <c r="K42" s="166">
        <v>18.243200000000002</v>
      </c>
      <c r="L42" s="166">
        <v>7.7088000000000001</v>
      </c>
      <c r="M42" s="166">
        <v>9.1250999999999998</v>
      </c>
      <c r="N42" s="166">
        <v>-13.32</v>
      </c>
      <c r="O42" s="167"/>
      <c r="P42" s="166">
        <v>-15.4</v>
      </c>
      <c r="Q42" s="167"/>
      <c r="R42" s="166">
        <v>0</v>
      </c>
      <c r="S42" s="166">
        <v>3.8542999999999998</v>
      </c>
      <c r="T42" s="166">
        <v>0.38219999999999998</v>
      </c>
      <c r="U42" s="166">
        <v>5.3402000000000003</v>
      </c>
      <c r="V42" s="166">
        <v>5.3014999999999999</v>
      </c>
      <c r="W42" s="166">
        <v>9.3938000000000006</v>
      </c>
      <c r="X42" s="166">
        <v>1.7932999999999999</v>
      </c>
      <c r="Y42" s="166">
        <v>-0.2676</v>
      </c>
      <c r="Z42" s="166">
        <v>2.3035999999999999</v>
      </c>
      <c r="AA42" s="167"/>
      <c r="AB42" s="166">
        <v>-0.37390000000000001</v>
      </c>
      <c r="AC42" s="166">
        <v>-1.4219999999999999</v>
      </c>
      <c r="AD42" s="166">
        <v>-1.3680000000000001</v>
      </c>
      <c r="AE42" s="166">
        <v>4.4210000000000003</v>
      </c>
      <c r="AF42" s="166">
        <v>-6.66</v>
      </c>
      <c r="AG42" s="166">
        <v>-24.2</v>
      </c>
      <c r="AH42" s="166">
        <v>0.20599999999999999</v>
      </c>
      <c r="AI42" s="166">
        <v>0.247</v>
      </c>
      <c r="AJ42" s="167"/>
      <c r="AK42" s="166">
        <v>-16.23</v>
      </c>
      <c r="AL42" s="167"/>
      <c r="AM42" s="166">
        <v>-9.84</v>
      </c>
      <c r="AN42" s="166">
        <v>-10.210000000000001</v>
      </c>
      <c r="AO42" s="166">
        <v>5.3417000000000003</v>
      </c>
      <c r="AP42" s="166">
        <v>3.9289000000000001</v>
      </c>
      <c r="AQ42" s="166">
        <v>20.3141</v>
      </c>
      <c r="AR42" s="166">
        <v>21.976299999999998</v>
      </c>
      <c r="AS42" s="166">
        <v>-12.8177</v>
      </c>
      <c r="AT42" s="167"/>
      <c r="AU42" s="166">
        <v>-11.331899999999999</v>
      </c>
      <c r="AV42" s="166">
        <v>19.0318</v>
      </c>
      <c r="AW42" s="166">
        <v>17.404699999999998</v>
      </c>
      <c r="AX42" s="166">
        <v>-12.632199999999999</v>
      </c>
      <c r="AY42" s="166">
        <v>-10.682600000000001</v>
      </c>
      <c r="AZ42" s="166">
        <v>24.913</v>
      </c>
      <c r="BA42" s="166">
        <v>26.0044</v>
      </c>
      <c r="BB42" s="166">
        <v>82.630099999999999</v>
      </c>
      <c r="BC42" s="166">
        <v>19.7395</v>
      </c>
      <c r="BD42" s="166">
        <v>-7.6</v>
      </c>
      <c r="BE42" s="166">
        <v>-7.6</v>
      </c>
      <c r="BF42" s="167"/>
      <c r="BG42" s="166">
        <v>-24.282499999999999</v>
      </c>
      <c r="BH42" s="166">
        <v>-3.9820000000000002</v>
      </c>
      <c r="BI42" s="167"/>
      <c r="BJ42" s="166">
        <v>5.5720999999999998</v>
      </c>
      <c r="BK42" s="166">
        <v>4.3131000000000004</v>
      </c>
      <c r="BL42" s="166">
        <v>3.9727999999999999</v>
      </c>
      <c r="BM42" s="166">
        <v>2.5367000000000002</v>
      </c>
      <c r="BN42" s="166">
        <v>-119.602</v>
      </c>
      <c r="BO42" s="166">
        <v>38.850099999999998</v>
      </c>
      <c r="BP42" s="166">
        <v>39.094200000000001</v>
      </c>
      <c r="BQ42" s="166">
        <v>35.493499999999997</v>
      </c>
      <c r="BR42" s="166">
        <v>-140.3706</v>
      </c>
      <c r="BS42" s="167"/>
      <c r="BT42" s="167"/>
      <c r="BU42" s="167"/>
      <c r="BV42" s="166">
        <v>18.252600000000001</v>
      </c>
      <c r="BW42" s="166">
        <v>9.67</v>
      </c>
      <c r="BX42" s="166">
        <v>6.72</v>
      </c>
      <c r="BY42" s="166">
        <v>-6.49</v>
      </c>
      <c r="BZ42" s="166">
        <v>8.68</v>
      </c>
      <c r="CA42" s="166">
        <v>-25.849499999999999</v>
      </c>
      <c r="CB42" s="166">
        <v>-25.849499999999999</v>
      </c>
      <c r="CC42" s="166">
        <v>32.045999999999999</v>
      </c>
      <c r="CD42" s="166">
        <v>31.135300000000001</v>
      </c>
      <c r="CE42" s="166">
        <v>24.506399999999999</v>
      </c>
      <c r="CF42" s="166">
        <v>2.9992999999999999</v>
      </c>
      <c r="CG42" s="166">
        <v>2.9546000000000001</v>
      </c>
      <c r="CH42" s="166">
        <v>5.7765000000000004</v>
      </c>
      <c r="CI42" s="167"/>
      <c r="CJ42" s="167"/>
      <c r="CK42" s="167"/>
      <c r="CL42" s="166">
        <v>-3.9</v>
      </c>
      <c r="CM42" s="166">
        <v>-5.0999999999999996</v>
      </c>
      <c r="CN42" s="166">
        <v>-2.77</v>
      </c>
      <c r="CO42" s="166">
        <v>34.106400000000001</v>
      </c>
      <c r="CP42" s="166">
        <v>34.049300000000002</v>
      </c>
      <c r="CQ42" s="166">
        <v>32.264000000000003</v>
      </c>
      <c r="CR42" s="166">
        <v>35.704599999999999</v>
      </c>
      <c r="CS42" s="166">
        <v>35.566699999999997</v>
      </c>
      <c r="CT42" s="166">
        <v>-28.212599999999998</v>
      </c>
      <c r="CU42" s="166">
        <v>-15.9513</v>
      </c>
      <c r="CV42" s="166">
        <v>-26.774899999999999</v>
      </c>
      <c r="CW42" s="166">
        <v>4.3669000000000002</v>
      </c>
      <c r="CX42" s="166">
        <v>25.81</v>
      </c>
      <c r="CY42" s="166">
        <v>18.100000000000001</v>
      </c>
      <c r="CZ42" s="166">
        <v>12.661099999999999</v>
      </c>
      <c r="DA42" s="166">
        <v>11.233499999999999</v>
      </c>
      <c r="DB42" s="166">
        <v>-16.07</v>
      </c>
      <c r="DC42" s="167"/>
      <c r="DD42" s="167"/>
      <c r="DE42" s="167"/>
      <c r="DF42" s="166">
        <v>28.343800000000002</v>
      </c>
      <c r="DG42" s="167"/>
      <c r="DH42" s="167"/>
      <c r="DI42" s="166">
        <v>-27.6</v>
      </c>
      <c r="DJ42" s="166">
        <v>-29.8</v>
      </c>
      <c r="DK42" s="166">
        <v>-0.24660000000000001</v>
      </c>
      <c r="DL42" s="166">
        <v>6.9250999999999996</v>
      </c>
      <c r="DM42" s="166">
        <v>11.5181</v>
      </c>
      <c r="DN42" s="166">
        <v>17.0761</v>
      </c>
      <c r="DO42" s="166">
        <v>7.75</v>
      </c>
      <c r="DP42" s="166">
        <v>-2.68</v>
      </c>
      <c r="DQ42" s="166">
        <v>9.6255000000000006</v>
      </c>
      <c r="DR42" s="166">
        <v>-29.164200000000001</v>
      </c>
      <c r="DS42" s="166">
        <v>-26.54</v>
      </c>
      <c r="DT42" s="167"/>
      <c r="DU42" s="166">
        <v>37.549999999999997</v>
      </c>
      <c r="DV42" s="166">
        <v>8.93</v>
      </c>
      <c r="DW42" s="166">
        <v>-30.545500000000001</v>
      </c>
      <c r="DX42" s="166">
        <v>-15.081799999999999</v>
      </c>
      <c r="DY42" s="166">
        <v>-47.300199999999997</v>
      </c>
      <c r="DZ42" s="166">
        <v>-45.618200000000002</v>
      </c>
      <c r="EA42" s="166">
        <v>16.843900000000001</v>
      </c>
      <c r="EB42" s="166">
        <v>-10.5137</v>
      </c>
      <c r="EC42" s="166">
        <v>-18.544699999999999</v>
      </c>
      <c r="ED42" s="166">
        <v>-18.4619</v>
      </c>
      <c r="EE42" s="166">
        <v>-16.312200000000001</v>
      </c>
      <c r="EF42" s="166">
        <v>-23.691199999999998</v>
      </c>
      <c r="EG42" s="166">
        <v>-13.566000000000001</v>
      </c>
      <c r="EH42" s="166">
        <v>-98.296999999999997</v>
      </c>
      <c r="EI42" s="166">
        <v>-61.796799999999998</v>
      </c>
      <c r="EJ42" s="167"/>
      <c r="EK42" s="166">
        <v>-16.134899999999998</v>
      </c>
      <c r="EL42" s="166">
        <v>-15.4808</v>
      </c>
      <c r="EM42" s="166">
        <v>16.735499999999998</v>
      </c>
      <c r="EN42" s="166">
        <v>3.6032000000000002</v>
      </c>
      <c r="EO42" s="166">
        <v>3.4131</v>
      </c>
      <c r="EP42" s="166">
        <v>-12.292</v>
      </c>
      <c r="EQ42" s="166">
        <v>-29.496500000000001</v>
      </c>
      <c r="ER42" s="166">
        <v>-29.508400000000002</v>
      </c>
      <c r="ES42" s="166">
        <v>7.3144</v>
      </c>
      <c r="ET42" s="166">
        <v>0</v>
      </c>
      <c r="EU42" s="166">
        <v>-2.61</v>
      </c>
      <c r="EV42" s="166">
        <v>0.1</v>
      </c>
      <c r="EW42" s="166">
        <v>7.484</v>
      </c>
      <c r="EX42" s="166">
        <v>-2.9411999999999998</v>
      </c>
      <c r="EY42" s="166">
        <v>-9.3271999999999995</v>
      </c>
      <c r="EZ42" s="166">
        <v>-9.1944999999999997</v>
      </c>
      <c r="FA42" s="166">
        <v>5.6412000000000004</v>
      </c>
      <c r="FB42" s="166">
        <v>6.3136999999999999</v>
      </c>
      <c r="FC42" s="166">
        <v>-21.8627</v>
      </c>
      <c r="FD42" s="166">
        <v>4.9203000000000001</v>
      </c>
      <c r="FE42" s="167"/>
      <c r="FF42" s="166">
        <v>4.6272000000000002</v>
      </c>
      <c r="FG42" s="166">
        <v>0</v>
      </c>
      <c r="FH42" s="166">
        <v>0</v>
      </c>
      <c r="FI42" s="166">
        <v>0</v>
      </c>
      <c r="FJ42" s="166">
        <v>13.228999999999999</v>
      </c>
      <c r="FK42" s="166">
        <v>13.0616</v>
      </c>
      <c r="FL42" s="166">
        <v>-32.654000000000003</v>
      </c>
      <c r="FM42" s="166">
        <v>28.547799999999999</v>
      </c>
      <c r="FN42" s="166">
        <v>28.966100000000001</v>
      </c>
      <c r="FO42" s="166">
        <v>-15.8741</v>
      </c>
      <c r="FP42" s="167"/>
      <c r="FQ42" s="166">
        <v>24.4938</v>
      </c>
      <c r="FR42" s="166">
        <v>-16.260000000000002</v>
      </c>
      <c r="FS42" s="166">
        <v>-1.4131</v>
      </c>
      <c r="FT42" s="166">
        <v>0.2364</v>
      </c>
      <c r="FU42" s="166">
        <v>0.7</v>
      </c>
      <c r="FV42" s="166">
        <v>-0.78</v>
      </c>
      <c r="FW42" s="166">
        <v>-24.322700000000001</v>
      </c>
      <c r="FX42" s="167"/>
      <c r="FY42" s="166">
        <v>2.29</v>
      </c>
      <c r="FZ42" s="166">
        <v>0.55200000000000005</v>
      </c>
      <c r="GA42" s="167"/>
      <c r="GB42" s="166">
        <v>2.86</v>
      </c>
      <c r="GC42" s="166">
        <v>-8.9857999999999993</v>
      </c>
      <c r="GD42" s="166">
        <v>-0.94079999999999997</v>
      </c>
      <c r="GE42" s="166">
        <v>-2.83</v>
      </c>
      <c r="GF42" s="166">
        <v>25.270800000000001</v>
      </c>
      <c r="GG42" s="167"/>
      <c r="GH42" s="166">
        <v>27.023199999999999</v>
      </c>
      <c r="GI42" s="166">
        <v>-8.7530999999999999</v>
      </c>
      <c r="GJ42" s="166">
        <v>-9.3858999999999995</v>
      </c>
      <c r="GK42" s="166">
        <v>2.7631000000000001</v>
      </c>
      <c r="GL42" s="167"/>
      <c r="GM42" s="167"/>
      <c r="GN42" s="166">
        <v>-11.059100000000001</v>
      </c>
      <c r="GO42" s="166">
        <v>-29.85</v>
      </c>
      <c r="GP42" s="166">
        <v>1.9823999999999999</v>
      </c>
      <c r="GQ42" s="166">
        <v>-23.212399999999999</v>
      </c>
      <c r="GR42" s="166">
        <v>5.4581999999999997</v>
      </c>
      <c r="GS42" s="166">
        <v>5.7369000000000003</v>
      </c>
      <c r="GT42" s="166">
        <v>127.1938</v>
      </c>
      <c r="GU42" s="166">
        <v>-5.6829999999999998</v>
      </c>
      <c r="GV42" s="166">
        <v>-6.9821999999999997</v>
      </c>
      <c r="GW42" s="166">
        <v>-11.2233</v>
      </c>
      <c r="GX42" s="166">
        <v>3.2345000000000002</v>
      </c>
      <c r="GY42" s="166">
        <v>7.7511000000000001</v>
      </c>
      <c r="GZ42" s="166">
        <v>7.8006000000000002</v>
      </c>
      <c r="HA42" s="166">
        <v>3</v>
      </c>
      <c r="HB42" s="166">
        <v>-22.852399999999999</v>
      </c>
      <c r="HC42" s="166">
        <v>-22.158999999999999</v>
      </c>
      <c r="HD42" s="166">
        <v>2.93</v>
      </c>
      <c r="HE42" s="166">
        <v>-8.6708999999999996</v>
      </c>
      <c r="HF42" s="166">
        <v>-13.714</v>
      </c>
      <c r="HG42" s="166">
        <v>19.944500000000001</v>
      </c>
      <c r="HH42" s="166">
        <v>101.3199</v>
      </c>
      <c r="HI42" s="166">
        <v>-39.000300000000003</v>
      </c>
      <c r="HJ42" s="166">
        <v>12.3714</v>
      </c>
      <c r="HK42" s="167"/>
      <c r="HL42" s="166">
        <v>10.4648</v>
      </c>
      <c r="HM42" s="166">
        <v>0</v>
      </c>
      <c r="HN42" s="166">
        <v>0</v>
      </c>
      <c r="HO42" s="167"/>
      <c r="HP42" s="167"/>
      <c r="HQ42" s="166">
        <v>-16.472899999999999</v>
      </c>
      <c r="HR42" s="166">
        <v>-16.4344</v>
      </c>
      <c r="HS42" s="166">
        <v>-18.872499999999999</v>
      </c>
      <c r="HT42" s="166">
        <v>-19.360800000000001</v>
      </c>
      <c r="HU42" s="166">
        <v>18.3</v>
      </c>
      <c r="HV42" s="166">
        <v>18.27</v>
      </c>
      <c r="HW42" s="166">
        <v>-21.8</v>
      </c>
      <c r="HX42" s="166">
        <v>-22</v>
      </c>
      <c r="HY42" s="166">
        <v>0.19500000000000001</v>
      </c>
      <c r="HZ42" s="166">
        <v>-4.16</v>
      </c>
      <c r="IA42" s="166">
        <v>51.257399999999997</v>
      </c>
      <c r="IB42" s="166">
        <v>19.005099999999999</v>
      </c>
      <c r="IC42" s="166">
        <v>19.1858</v>
      </c>
      <c r="ID42" s="166">
        <v>-15.7</v>
      </c>
      <c r="IE42" s="166">
        <v>-26</v>
      </c>
      <c r="IF42" s="166">
        <v>-0.7</v>
      </c>
      <c r="IG42" s="166">
        <v>-1.3</v>
      </c>
      <c r="IH42" s="166">
        <v>-18.154599999999999</v>
      </c>
      <c r="II42" s="166">
        <v>-17.991800000000001</v>
      </c>
      <c r="IJ42" s="166">
        <v>-193.0368</v>
      </c>
      <c r="IK42" s="166">
        <v>9.9644999999999992</v>
      </c>
      <c r="IL42" s="166">
        <v>-222.30770000000001</v>
      </c>
      <c r="IM42" s="166">
        <v>-18.0365</v>
      </c>
      <c r="IN42" s="166">
        <v>-38.831200000000003</v>
      </c>
      <c r="IO42" s="166">
        <v>68.768699999999995</v>
      </c>
      <c r="IP42" s="166">
        <v>103.2445</v>
      </c>
      <c r="IQ42" s="166">
        <v>72.768100000000004</v>
      </c>
      <c r="IR42" s="166">
        <v>131.0335</v>
      </c>
      <c r="IS42" s="166">
        <v>-6.8148</v>
      </c>
      <c r="IT42" s="166">
        <v>6.9947999999999997</v>
      </c>
      <c r="IU42" s="166">
        <v>6.4352999999999998</v>
      </c>
      <c r="IV42" s="166">
        <v>38.568600000000004</v>
      </c>
      <c r="IW42" s="166">
        <v>101.095</v>
      </c>
      <c r="IX42" s="166">
        <v>-244.3877</v>
      </c>
      <c r="IY42" s="166">
        <v>-0.62819999999999998</v>
      </c>
      <c r="IZ42" s="166">
        <v>5.3011999999999997</v>
      </c>
      <c r="JA42" s="166">
        <v>-1.4514</v>
      </c>
      <c r="JB42" s="167"/>
      <c r="JC42" s="166">
        <v>-4.4800000000000004</v>
      </c>
      <c r="JD42" s="166">
        <v>-1.661</v>
      </c>
      <c r="JE42" s="166">
        <v>-1.665</v>
      </c>
      <c r="JF42" s="166">
        <v>-0.32</v>
      </c>
      <c r="JG42" s="166">
        <v>0.88</v>
      </c>
      <c r="JH42" s="166">
        <v>-1.3603000000000001</v>
      </c>
      <c r="JI42" s="166">
        <v>-7.0877999999999997</v>
      </c>
      <c r="JJ42" s="166">
        <v>0.93840000000000001</v>
      </c>
      <c r="JK42" s="166">
        <v>3.8681999999999999</v>
      </c>
      <c r="JL42" s="166">
        <v>10.4</v>
      </c>
      <c r="JM42" s="166">
        <v>3.5339999999999998</v>
      </c>
      <c r="JN42" s="166">
        <v>2.4900000000000002</v>
      </c>
      <c r="JO42" s="167"/>
      <c r="JP42" s="167"/>
      <c r="JQ42" s="166">
        <v>3.7549999999999999</v>
      </c>
      <c r="JR42" s="166">
        <v>4.4284999999999997</v>
      </c>
      <c r="JS42" s="166">
        <v>3.2806999999999999</v>
      </c>
      <c r="JT42" s="167"/>
      <c r="JU42" s="166">
        <v>9.6</v>
      </c>
      <c r="JV42" s="166">
        <v>4.9763000000000002</v>
      </c>
      <c r="JW42" s="166">
        <v>1.04</v>
      </c>
      <c r="JX42" s="167"/>
      <c r="JY42" s="166">
        <v>-11.0146</v>
      </c>
      <c r="JZ42" s="166">
        <v>-0.93189999999999995</v>
      </c>
      <c r="KA42" s="166">
        <v>-27.283300000000001</v>
      </c>
      <c r="KB42" s="166">
        <v>-7.9112999999999998</v>
      </c>
      <c r="KC42" s="166">
        <v>-2.4603000000000002</v>
      </c>
      <c r="KD42" s="166">
        <v>-31.599399999999999</v>
      </c>
      <c r="KE42" s="166">
        <v>3.1863999999999999</v>
      </c>
      <c r="KF42" s="166">
        <v>-1.7</v>
      </c>
      <c r="KG42" s="166">
        <v>-13.9</v>
      </c>
      <c r="KH42" s="166">
        <v>18.484100000000002</v>
      </c>
      <c r="KI42" s="166">
        <v>-85.377300000000005</v>
      </c>
    </row>
    <row r="43" spans="1:295" ht="18" customHeight="1" x14ac:dyDescent="0.25">
      <c r="A43" s="161" t="s">
        <v>41</v>
      </c>
      <c r="B43" s="161" t="s">
        <v>724</v>
      </c>
      <c r="C43" s="165">
        <v>0</v>
      </c>
      <c r="D43" s="166">
        <v>2.5508000000000002</v>
      </c>
      <c r="E43" s="166">
        <v>-7.9043000000000001</v>
      </c>
      <c r="F43" s="166">
        <v>8.1105</v>
      </c>
      <c r="G43" s="166">
        <v>9.1031999999999993</v>
      </c>
      <c r="H43" s="167"/>
      <c r="I43" s="166">
        <v>8.3102999999999998</v>
      </c>
      <c r="J43" s="167"/>
      <c r="K43" s="166">
        <v>16.469100000000001</v>
      </c>
      <c r="L43" s="166">
        <v>6.9218000000000002</v>
      </c>
      <c r="M43" s="166">
        <v>8.1918000000000006</v>
      </c>
      <c r="N43" s="166">
        <v>-13.32</v>
      </c>
      <c r="O43" s="167"/>
      <c r="P43" s="167"/>
      <c r="Q43" s="167"/>
      <c r="R43" s="166">
        <v>0</v>
      </c>
      <c r="S43" s="166">
        <v>4.5209000000000001</v>
      </c>
      <c r="T43" s="166">
        <v>-6.0000000000000001E-3</v>
      </c>
      <c r="U43" s="166">
        <v>5.0514000000000001</v>
      </c>
      <c r="V43" s="166">
        <v>4.9107000000000003</v>
      </c>
      <c r="W43" s="166">
        <v>8.8077000000000005</v>
      </c>
      <c r="X43" s="166">
        <v>1.9298</v>
      </c>
      <c r="Y43" s="166">
        <v>-0.24329999999999999</v>
      </c>
      <c r="Z43" s="166">
        <v>2.13</v>
      </c>
      <c r="AA43" s="167"/>
      <c r="AB43" s="166">
        <v>-0.30859999999999999</v>
      </c>
      <c r="AC43" s="166">
        <v>-1.444</v>
      </c>
      <c r="AD43" s="166">
        <v>-1.4390000000000001</v>
      </c>
      <c r="AE43" s="166">
        <v>4.2309999999999999</v>
      </c>
      <c r="AF43" s="166">
        <v>-6.66</v>
      </c>
      <c r="AG43" s="166">
        <v>-26.4</v>
      </c>
      <c r="AH43" s="166">
        <v>-6.9000000000000006E-2</v>
      </c>
      <c r="AI43" s="166">
        <v>0.247</v>
      </c>
      <c r="AJ43" s="167"/>
      <c r="AK43" s="166">
        <v>-16.690000000000001</v>
      </c>
      <c r="AL43" s="167"/>
      <c r="AM43" s="166">
        <v>-9.86</v>
      </c>
      <c r="AN43" s="166">
        <v>-9.93</v>
      </c>
      <c r="AO43" s="166">
        <v>5.8052999999999999</v>
      </c>
      <c r="AP43" s="166">
        <v>3.7534000000000001</v>
      </c>
      <c r="AQ43" s="166">
        <v>19.622</v>
      </c>
      <c r="AR43" s="166">
        <v>20.881699999999999</v>
      </c>
      <c r="AS43" s="166">
        <v>-18.946400000000001</v>
      </c>
      <c r="AT43" s="167"/>
      <c r="AU43" s="166">
        <v>-16.631</v>
      </c>
      <c r="AV43" s="166">
        <v>1.2603</v>
      </c>
      <c r="AW43" s="166">
        <v>1.056</v>
      </c>
      <c r="AX43" s="166">
        <v>-13.418900000000001</v>
      </c>
      <c r="AY43" s="166">
        <v>-11.291</v>
      </c>
      <c r="AZ43" s="166">
        <v>10.506</v>
      </c>
      <c r="BA43" s="166">
        <v>10.896599999999999</v>
      </c>
      <c r="BB43" s="166">
        <v>28.831499999999998</v>
      </c>
      <c r="BC43" s="166">
        <v>19.517199999999999</v>
      </c>
      <c r="BD43" s="166">
        <v>-7.6</v>
      </c>
      <c r="BE43" s="166">
        <v>-7.5</v>
      </c>
      <c r="BF43" s="167"/>
      <c r="BG43" s="166">
        <v>-19.433399999999999</v>
      </c>
      <c r="BH43" s="166">
        <v>-3.8443999999999998</v>
      </c>
      <c r="BI43" s="167"/>
      <c r="BJ43" s="166">
        <v>3.1652999999999998</v>
      </c>
      <c r="BK43" s="166">
        <v>2.5558000000000001</v>
      </c>
      <c r="BL43" s="166">
        <v>3.9003999999999999</v>
      </c>
      <c r="BM43" s="166">
        <v>2.5097999999999998</v>
      </c>
      <c r="BN43" s="166">
        <v>-87.984800000000007</v>
      </c>
      <c r="BO43" s="166">
        <v>35.187800000000003</v>
      </c>
      <c r="BP43" s="166">
        <v>35.248899999999999</v>
      </c>
      <c r="BQ43" s="166">
        <v>32.2363</v>
      </c>
      <c r="BR43" s="166">
        <v>-133.83179999999999</v>
      </c>
      <c r="BS43" s="167"/>
      <c r="BT43" s="167"/>
      <c r="BU43" s="167"/>
      <c r="BV43" s="166">
        <v>17.094999999999999</v>
      </c>
      <c r="BW43" s="166">
        <v>9.6</v>
      </c>
      <c r="BX43" s="166">
        <v>6.94</v>
      </c>
      <c r="BY43" s="166">
        <v>-7.1</v>
      </c>
      <c r="BZ43" s="166">
        <v>7.75</v>
      </c>
      <c r="CA43" s="166">
        <v>-26.519300000000001</v>
      </c>
      <c r="CB43" s="166">
        <v>-26.385400000000001</v>
      </c>
      <c r="CC43" s="166">
        <v>32.597900000000003</v>
      </c>
      <c r="CD43" s="166">
        <v>31.1435</v>
      </c>
      <c r="CE43" s="166">
        <v>23.566099999999999</v>
      </c>
      <c r="CF43" s="166">
        <v>4.7458999999999998</v>
      </c>
      <c r="CG43" s="166">
        <v>4.7960000000000003</v>
      </c>
      <c r="CH43" s="166">
        <v>3.4664999999999999</v>
      </c>
      <c r="CI43" s="167"/>
      <c r="CJ43" s="167"/>
      <c r="CK43" s="167"/>
      <c r="CL43" s="166">
        <v>-5.3</v>
      </c>
      <c r="CM43" s="166">
        <v>-6.2</v>
      </c>
      <c r="CN43" s="166">
        <v>-2.64</v>
      </c>
      <c r="CO43" s="166">
        <v>33.811199999999999</v>
      </c>
      <c r="CP43" s="166">
        <v>34.01</v>
      </c>
      <c r="CQ43" s="166">
        <v>32.173299999999998</v>
      </c>
      <c r="CR43" s="166">
        <v>35.871699999999997</v>
      </c>
      <c r="CS43" s="166">
        <v>36.227699999999999</v>
      </c>
      <c r="CT43" s="166">
        <v>-28.662700000000001</v>
      </c>
      <c r="CU43" s="166">
        <v>-14.9222</v>
      </c>
      <c r="CV43" s="166">
        <v>-27.340399999999999</v>
      </c>
      <c r="CW43" s="166">
        <v>3.5922000000000001</v>
      </c>
      <c r="CX43" s="166">
        <v>30.15</v>
      </c>
      <c r="CY43" s="166">
        <v>11.54</v>
      </c>
      <c r="CZ43" s="166">
        <v>12.192399999999999</v>
      </c>
      <c r="DA43" s="166">
        <v>10.8429</v>
      </c>
      <c r="DB43" s="166">
        <v>-16.149999999999999</v>
      </c>
      <c r="DC43" s="167"/>
      <c r="DD43" s="167"/>
      <c r="DE43" s="167"/>
      <c r="DF43" s="166">
        <v>25.4361</v>
      </c>
      <c r="DG43" s="167"/>
      <c r="DH43" s="167"/>
      <c r="DI43" s="166">
        <v>-28.8</v>
      </c>
      <c r="DJ43" s="166">
        <v>-29.1</v>
      </c>
      <c r="DK43" s="166">
        <v>-0.47120000000000001</v>
      </c>
      <c r="DL43" s="166">
        <v>6.5510999999999999</v>
      </c>
      <c r="DM43" s="166">
        <v>10.414099999999999</v>
      </c>
      <c r="DN43" s="166">
        <v>16.3339</v>
      </c>
      <c r="DO43" s="166">
        <v>7.07</v>
      </c>
      <c r="DP43" s="166">
        <v>-2.39</v>
      </c>
      <c r="DQ43" s="166">
        <v>9.1605000000000008</v>
      </c>
      <c r="DR43" s="166">
        <v>-25.385200000000001</v>
      </c>
      <c r="DS43" s="166">
        <v>-26.45</v>
      </c>
      <c r="DT43" s="167"/>
      <c r="DU43" s="166">
        <v>37.68</v>
      </c>
      <c r="DV43" s="166">
        <v>7.16</v>
      </c>
      <c r="DW43" s="166">
        <v>-27.909099999999999</v>
      </c>
      <c r="DX43" s="166">
        <v>-13.8818</v>
      </c>
      <c r="DY43" s="166">
        <v>-46.188299999999998</v>
      </c>
      <c r="DZ43" s="166">
        <v>-44.654499999999999</v>
      </c>
      <c r="EA43" s="166">
        <v>15.5909</v>
      </c>
      <c r="EB43" s="166">
        <v>-11.3505</v>
      </c>
      <c r="EC43" s="166">
        <v>-18.878699999999998</v>
      </c>
      <c r="ED43" s="166">
        <v>-18.633400000000002</v>
      </c>
      <c r="EE43" s="166">
        <v>-17.745100000000001</v>
      </c>
      <c r="EF43" s="166">
        <v>-25.665400000000002</v>
      </c>
      <c r="EG43" s="166">
        <v>-13.484999999999999</v>
      </c>
      <c r="EH43" s="166">
        <v>-97.746399999999994</v>
      </c>
      <c r="EI43" s="166">
        <v>-54.867199999999997</v>
      </c>
      <c r="EJ43" s="167"/>
      <c r="EK43" s="166">
        <v>-14.6053</v>
      </c>
      <c r="EL43" s="166">
        <v>-13.773300000000001</v>
      </c>
      <c r="EM43" s="166">
        <v>16.866900000000001</v>
      </c>
      <c r="EN43" s="166">
        <v>1.2709999999999999</v>
      </c>
      <c r="EO43" s="166">
        <v>0.42399999999999999</v>
      </c>
      <c r="EP43" s="166">
        <v>-12.292</v>
      </c>
      <c r="EQ43" s="166">
        <v>-27.433800000000002</v>
      </c>
      <c r="ER43" s="166">
        <v>-27.4069</v>
      </c>
      <c r="ES43" s="166">
        <v>8.6745000000000001</v>
      </c>
      <c r="ET43" s="167"/>
      <c r="EU43" s="166">
        <v>-2.44</v>
      </c>
      <c r="EV43" s="166">
        <v>0.1</v>
      </c>
      <c r="EW43" s="166">
        <v>6.8665000000000003</v>
      </c>
      <c r="EX43" s="166">
        <v>-3.7553000000000001</v>
      </c>
      <c r="EY43" s="166">
        <v>-10.3111</v>
      </c>
      <c r="EZ43" s="166">
        <v>-10.635400000000001</v>
      </c>
      <c r="FA43" s="166">
        <v>6.2281000000000004</v>
      </c>
      <c r="FB43" s="166">
        <v>8.6867000000000001</v>
      </c>
      <c r="FC43" s="166">
        <v>-23.3933</v>
      </c>
      <c r="FD43" s="166">
        <v>5.8959000000000001</v>
      </c>
      <c r="FE43" s="167"/>
      <c r="FF43" s="166">
        <v>5.4938000000000002</v>
      </c>
      <c r="FG43" s="166">
        <v>0</v>
      </c>
      <c r="FH43" s="166">
        <v>0</v>
      </c>
      <c r="FI43" s="167"/>
      <c r="FJ43" s="166">
        <v>13.3965</v>
      </c>
      <c r="FK43" s="166">
        <v>13.731400000000001</v>
      </c>
      <c r="FL43" s="166">
        <v>-26.290600000000001</v>
      </c>
      <c r="FM43" s="166">
        <v>26.913699999999999</v>
      </c>
      <c r="FN43" s="166">
        <v>27.067299999999999</v>
      </c>
      <c r="FO43" s="166">
        <v>-14.7605</v>
      </c>
      <c r="FP43" s="167"/>
      <c r="FQ43" s="166">
        <v>20.206600000000002</v>
      </c>
      <c r="FR43" s="166">
        <v>-18.53</v>
      </c>
      <c r="FS43" s="166">
        <v>-2.6107</v>
      </c>
      <c r="FT43" s="166">
        <v>0.20069999999999999</v>
      </c>
      <c r="FU43" s="166">
        <v>1.63</v>
      </c>
      <c r="FV43" s="166">
        <v>1.28</v>
      </c>
      <c r="FW43" s="166">
        <v>-19.7012</v>
      </c>
      <c r="FX43" s="167"/>
      <c r="FY43" s="166">
        <v>2.2989999999999999</v>
      </c>
      <c r="FZ43" s="166">
        <v>0.61799999999999999</v>
      </c>
      <c r="GA43" s="167"/>
      <c r="GB43" s="166">
        <v>3.12</v>
      </c>
      <c r="GC43" s="166">
        <v>-9.4109999999999996</v>
      </c>
      <c r="GD43" s="166">
        <v>-2.4087000000000001</v>
      </c>
      <c r="GE43" s="167"/>
      <c r="GF43" s="166">
        <v>24.462499999999999</v>
      </c>
      <c r="GG43" s="167"/>
      <c r="GH43" s="166">
        <v>27.5595</v>
      </c>
      <c r="GI43" s="166">
        <v>-8.1402000000000001</v>
      </c>
      <c r="GJ43" s="166">
        <v>-8.8229000000000006</v>
      </c>
      <c r="GK43" s="166">
        <v>2.7578</v>
      </c>
      <c r="GL43" s="167"/>
      <c r="GM43" s="167"/>
      <c r="GN43" s="167"/>
      <c r="GO43" s="166">
        <v>-27.444600000000001</v>
      </c>
      <c r="GP43" s="166">
        <v>1.4560999999999999</v>
      </c>
      <c r="GQ43" s="166">
        <v>-23.022400000000001</v>
      </c>
      <c r="GR43" s="166">
        <v>5.7468000000000004</v>
      </c>
      <c r="GS43" s="166">
        <v>5.1276999999999999</v>
      </c>
      <c r="GT43" s="166">
        <v>123.3999</v>
      </c>
      <c r="GU43" s="166">
        <v>-6.2222</v>
      </c>
      <c r="GV43" s="166">
        <v>-8.5380000000000003</v>
      </c>
      <c r="GW43" s="166">
        <v>-10.002599999999999</v>
      </c>
      <c r="GX43" s="167"/>
      <c r="GY43" s="166">
        <v>7.5753000000000004</v>
      </c>
      <c r="GZ43" s="166">
        <v>7.6424000000000003</v>
      </c>
      <c r="HA43" s="167"/>
      <c r="HB43" s="166">
        <v>-20.440100000000001</v>
      </c>
      <c r="HC43" s="166">
        <v>-19.427900000000001</v>
      </c>
      <c r="HD43" s="166">
        <v>0</v>
      </c>
      <c r="HE43" s="166">
        <v>-7.6341000000000001</v>
      </c>
      <c r="HF43" s="166">
        <v>-5.0385</v>
      </c>
      <c r="HG43" s="166">
        <v>19.794799999999999</v>
      </c>
      <c r="HH43" s="166">
        <v>93.4619</v>
      </c>
      <c r="HI43" s="166">
        <v>-29.377300000000002</v>
      </c>
      <c r="HJ43" s="166">
        <v>23.0871</v>
      </c>
      <c r="HK43" s="167"/>
      <c r="HL43" s="166">
        <v>9.1045999999999996</v>
      </c>
      <c r="HM43" s="166">
        <v>0</v>
      </c>
      <c r="HN43" s="166">
        <v>-12.081300000000001</v>
      </c>
      <c r="HO43" s="167"/>
      <c r="HP43" s="167"/>
      <c r="HQ43" s="166">
        <v>-17.258400000000002</v>
      </c>
      <c r="HR43" s="166">
        <v>-17.0716</v>
      </c>
      <c r="HS43" s="166">
        <v>-16.5489</v>
      </c>
      <c r="HT43" s="166">
        <v>-15.684799999999999</v>
      </c>
      <c r="HU43" s="166">
        <v>15.66</v>
      </c>
      <c r="HV43" s="166">
        <v>15.46</v>
      </c>
      <c r="HW43" s="166">
        <v>-23.2</v>
      </c>
      <c r="HX43" s="166">
        <v>-23.4</v>
      </c>
      <c r="HY43" s="166">
        <v>0.21149999999999999</v>
      </c>
      <c r="HZ43" s="166">
        <v>-6.8</v>
      </c>
      <c r="IA43" s="166">
        <v>52.716700000000003</v>
      </c>
      <c r="IB43" s="166">
        <v>18.334700000000002</v>
      </c>
      <c r="IC43" s="166">
        <v>17.6419</v>
      </c>
      <c r="ID43" s="166">
        <v>-16.899999999999999</v>
      </c>
      <c r="IE43" s="166">
        <v>-24</v>
      </c>
      <c r="IF43" s="166">
        <v>0.1</v>
      </c>
      <c r="IG43" s="166">
        <v>-0.3</v>
      </c>
      <c r="IH43" s="166">
        <v>-18.138200000000001</v>
      </c>
      <c r="II43" s="167"/>
      <c r="IJ43" s="166">
        <v>-184.19649999999999</v>
      </c>
      <c r="IK43" s="166">
        <v>11.2164</v>
      </c>
      <c r="IL43" s="166">
        <v>-224.40860000000001</v>
      </c>
      <c r="IM43" s="166">
        <v>-19.214500000000001</v>
      </c>
      <c r="IN43" s="166">
        <v>-35.049999999999997</v>
      </c>
      <c r="IO43" s="166">
        <v>81.768600000000006</v>
      </c>
      <c r="IP43" s="166">
        <v>84.334599999999995</v>
      </c>
      <c r="IQ43" s="166">
        <v>74.427000000000007</v>
      </c>
      <c r="IR43" s="166">
        <v>143.2047</v>
      </c>
      <c r="IS43" s="166">
        <v>12.347799999999999</v>
      </c>
      <c r="IT43" s="166">
        <v>6.8262999999999998</v>
      </c>
      <c r="IU43" s="166">
        <v>6.6147999999999998</v>
      </c>
      <c r="IV43" s="166">
        <v>34.344700000000003</v>
      </c>
      <c r="IW43" s="166">
        <v>123.8507</v>
      </c>
      <c r="IX43" s="166">
        <v>-250.6772</v>
      </c>
      <c r="IY43" s="166">
        <v>14.134600000000001</v>
      </c>
      <c r="IZ43" s="166">
        <v>-8.1708999999999996</v>
      </c>
      <c r="JA43" s="166">
        <v>-1.5686</v>
      </c>
      <c r="JB43" s="167"/>
      <c r="JC43" s="166">
        <v>-5.52</v>
      </c>
      <c r="JD43" s="166">
        <v>-1.5029999999999999</v>
      </c>
      <c r="JE43" s="166">
        <v>-1.5069999999999999</v>
      </c>
      <c r="JF43" s="166">
        <v>0.08</v>
      </c>
      <c r="JG43" s="166">
        <v>1.76</v>
      </c>
      <c r="JH43" s="166">
        <v>-2.6495000000000002</v>
      </c>
      <c r="JI43" s="166">
        <v>-7.5578000000000003</v>
      </c>
      <c r="JJ43" s="166">
        <v>2.0522999999999998</v>
      </c>
      <c r="JK43" s="166">
        <v>3.2547000000000001</v>
      </c>
      <c r="JL43" s="166">
        <v>10.8</v>
      </c>
      <c r="JM43" s="166">
        <v>2.7610000000000001</v>
      </c>
      <c r="JN43" s="166">
        <v>2.198</v>
      </c>
      <c r="JO43" s="167"/>
      <c r="JP43" s="167"/>
      <c r="JQ43" s="166">
        <v>3.9232999999999998</v>
      </c>
      <c r="JR43" s="166">
        <v>3.9901</v>
      </c>
      <c r="JS43" s="166">
        <v>2.8462999999999998</v>
      </c>
      <c r="JT43" s="167"/>
      <c r="JU43" s="166">
        <v>8</v>
      </c>
      <c r="JV43" s="166">
        <v>4.8556999999999997</v>
      </c>
      <c r="JW43" s="166">
        <v>0.95</v>
      </c>
      <c r="JX43" s="167"/>
      <c r="JY43" s="166">
        <v>-11.127599999999999</v>
      </c>
      <c r="JZ43" s="166">
        <v>0.25080000000000002</v>
      </c>
      <c r="KA43" s="166">
        <v>-26.728000000000002</v>
      </c>
      <c r="KB43" s="166">
        <v>-8.8430999999999997</v>
      </c>
      <c r="KC43" s="166">
        <v>-3.7677999999999998</v>
      </c>
      <c r="KD43" s="166">
        <v>-30.761399999999998</v>
      </c>
      <c r="KE43" s="166">
        <v>3.9849000000000001</v>
      </c>
      <c r="KF43" s="166">
        <v>-3.6</v>
      </c>
      <c r="KG43" s="166">
        <v>-12.2</v>
      </c>
      <c r="KH43" s="166">
        <v>19.447199999999999</v>
      </c>
      <c r="KI43" s="166">
        <v>-86.804100000000005</v>
      </c>
    </row>
    <row r="44" spans="1:295" ht="18" customHeight="1" x14ac:dyDescent="0.25">
      <c r="A44" s="161" t="s">
        <v>41</v>
      </c>
      <c r="B44" s="161" t="s">
        <v>725</v>
      </c>
      <c r="C44" s="165">
        <v>0</v>
      </c>
      <c r="D44" s="166">
        <v>2.2850000000000001</v>
      </c>
      <c r="E44" s="166">
        <v>-7.2073</v>
      </c>
      <c r="F44" s="166">
        <v>8.4040999999999997</v>
      </c>
      <c r="G44" s="166">
        <v>8.8550000000000004</v>
      </c>
      <c r="H44" s="167"/>
      <c r="I44" s="166">
        <v>8.0898000000000003</v>
      </c>
      <c r="J44" s="167"/>
      <c r="K44" s="166">
        <v>13.798</v>
      </c>
      <c r="L44" s="166">
        <v>5.6298000000000004</v>
      </c>
      <c r="M44" s="166">
        <v>7.0110999999999999</v>
      </c>
      <c r="N44" s="166">
        <v>-11.1</v>
      </c>
      <c r="O44" s="166">
        <v>-8.8000000000000007</v>
      </c>
      <c r="P44" s="166">
        <v>-15.4</v>
      </c>
      <c r="Q44" s="166">
        <v>0.82799999999999996</v>
      </c>
      <c r="R44" s="166">
        <v>0</v>
      </c>
      <c r="S44" s="166">
        <v>2.9836</v>
      </c>
      <c r="T44" s="166">
        <v>0.53620000000000001</v>
      </c>
      <c r="U44" s="166">
        <v>4.4695999999999998</v>
      </c>
      <c r="V44" s="166">
        <v>4.5510999999999999</v>
      </c>
      <c r="W44" s="166">
        <v>8.1456999999999997</v>
      </c>
      <c r="X44" s="166">
        <v>2.4361999999999999</v>
      </c>
      <c r="Y44" s="166">
        <v>-0.78790000000000004</v>
      </c>
      <c r="Z44" s="166">
        <v>2.0110000000000001</v>
      </c>
      <c r="AA44" s="167"/>
      <c r="AB44" s="166">
        <v>-0.77039999999999997</v>
      </c>
      <c r="AC44" s="166">
        <v>-1.3819999999999999</v>
      </c>
      <c r="AD44" s="166">
        <v>-1.397</v>
      </c>
      <c r="AE44" s="166">
        <v>4.6680000000000001</v>
      </c>
      <c r="AF44" s="166">
        <v>-8.8800000000000008</v>
      </c>
      <c r="AG44" s="166">
        <v>-26.4</v>
      </c>
      <c r="AH44" s="166">
        <v>-0.28000000000000003</v>
      </c>
      <c r="AI44" s="166">
        <v>0.26300000000000001</v>
      </c>
      <c r="AJ44" s="167"/>
      <c r="AK44" s="166">
        <v>-16.36</v>
      </c>
      <c r="AL44" s="167"/>
      <c r="AM44" s="166">
        <v>-9.4700000000000006</v>
      </c>
      <c r="AN44" s="166">
        <v>-9.76</v>
      </c>
      <c r="AO44" s="166">
        <v>5.3060999999999998</v>
      </c>
      <c r="AP44" s="166">
        <v>3.9622999999999999</v>
      </c>
      <c r="AQ44" s="166">
        <v>20.390699999999999</v>
      </c>
      <c r="AR44" s="166">
        <v>21.568300000000001</v>
      </c>
      <c r="AS44" s="166">
        <v>-20.496400000000001</v>
      </c>
      <c r="AT44" s="167"/>
      <c r="AU44" s="166">
        <v>-16.375</v>
      </c>
      <c r="AV44" s="166">
        <v>12.904400000000001</v>
      </c>
      <c r="AW44" s="166">
        <v>12.746</v>
      </c>
      <c r="AX44" s="166">
        <v>-15.4476</v>
      </c>
      <c r="AY44" s="166">
        <v>-12.9718</v>
      </c>
      <c r="AZ44" s="166">
        <v>19.430900000000001</v>
      </c>
      <c r="BA44" s="166">
        <v>19.3536</v>
      </c>
      <c r="BB44" s="166">
        <v>24.077100000000002</v>
      </c>
      <c r="BC44" s="166">
        <v>18.975899999999999</v>
      </c>
      <c r="BD44" s="166">
        <v>-7.4</v>
      </c>
      <c r="BE44" s="166">
        <v>-7.4</v>
      </c>
      <c r="BF44" s="167"/>
      <c r="BG44" s="166">
        <v>-17.901800000000001</v>
      </c>
      <c r="BH44" s="166">
        <v>-3.7961999999999998</v>
      </c>
      <c r="BI44" s="167"/>
      <c r="BJ44" s="166">
        <v>3.5182000000000002</v>
      </c>
      <c r="BK44" s="166">
        <v>2.3342000000000001</v>
      </c>
      <c r="BL44" s="166">
        <v>3.6884000000000001</v>
      </c>
      <c r="BM44" s="166">
        <v>2.2964000000000002</v>
      </c>
      <c r="BN44" s="166">
        <v>-82.827200000000005</v>
      </c>
      <c r="BO44" s="166">
        <v>33.051499999999997</v>
      </c>
      <c r="BP44" s="166">
        <v>33.021000000000001</v>
      </c>
      <c r="BQ44" s="166">
        <v>26.541899999999998</v>
      </c>
      <c r="BR44" s="166">
        <v>-139.72909999999999</v>
      </c>
      <c r="BS44" s="167"/>
      <c r="BT44" s="167"/>
      <c r="BU44" s="167"/>
      <c r="BV44" s="166">
        <v>15.917400000000001</v>
      </c>
      <c r="BW44" s="166">
        <v>9.68</v>
      </c>
      <c r="BX44" s="166">
        <v>6.71</v>
      </c>
      <c r="BY44" s="166">
        <v>-7.81</v>
      </c>
      <c r="BZ44" s="166">
        <v>7.53</v>
      </c>
      <c r="CA44" s="166">
        <v>-24.376000000000001</v>
      </c>
      <c r="CB44" s="166">
        <v>-24.51</v>
      </c>
      <c r="CC44" s="166">
        <v>30.782599999999999</v>
      </c>
      <c r="CD44" s="166">
        <v>29.573399999999999</v>
      </c>
      <c r="CE44" s="166">
        <v>23.843599999999999</v>
      </c>
      <c r="CF44" s="166">
        <v>4.5679999999999996</v>
      </c>
      <c r="CG44" s="166">
        <v>5.0186999999999999</v>
      </c>
      <c r="CH44" s="166">
        <v>3.1995</v>
      </c>
      <c r="CI44" s="167"/>
      <c r="CJ44" s="167"/>
      <c r="CK44" s="167"/>
      <c r="CL44" s="166">
        <v>-5.4</v>
      </c>
      <c r="CM44" s="166">
        <v>-6.4</v>
      </c>
      <c r="CN44" s="166">
        <v>-2.58</v>
      </c>
      <c r="CO44" s="166">
        <v>33.695399999999999</v>
      </c>
      <c r="CP44" s="166">
        <v>33.056600000000003</v>
      </c>
      <c r="CQ44" s="166">
        <v>31.006499999999999</v>
      </c>
      <c r="CR44" s="166">
        <v>34.7166</v>
      </c>
      <c r="CS44" s="166">
        <v>35.015599999999999</v>
      </c>
      <c r="CT44" s="166">
        <v>-27.096900000000002</v>
      </c>
      <c r="CU44" s="166">
        <v>-14.9962</v>
      </c>
      <c r="CV44" s="166">
        <v>-26.249600000000001</v>
      </c>
      <c r="CW44" s="166">
        <v>3.5436000000000001</v>
      </c>
      <c r="CX44" s="166">
        <v>30.3</v>
      </c>
      <c r="CY44" s="166">
        <v>11.59</v>
      </c>
      <c r="CZ44" s="166">
        <v>12.192399999999999</v>
      </c>
      <c r="DA44" s="166">
        <v>10.9406</v>
      </c>
      <c r="DB44" s="166">
        <v>-15.99</v>
      </c>
      <c r="DC44" s="167"/>
      <c r="DD44" s="167"/>
      <c r="DE44" s="167"/>
      <c r="DF44" s="166">
        <v>17.518699999999999</v>
      </c>
      <c r="DG44" s="167"/>
      <c r="DH44" s="167"/>
      <c r="DI44" s="166">
        <v>-28.6</v>
      </c>
      <c r="DJ44" s="166">
        <v>-27.1</v>
      </c>
      <c r="DK44" s="166">
        <v>-0.86670000000000003</v>
      </c>
      <c r="DL44" s="166">
        <v>5.8030999999999997</v>
      </c>
      <c r="DM44" s="166">
        <v>10.8873</v>
      </c>
      <c r="DN44" s="166">
        <v>15.220599999999999</v>
      </c>
      <c r="DO44" s="166">
        <v>6.45</v>
      </c>
      <c r="DP44" s="166">
        <v>-2.69</v>
      </c>
      <c r="DQ44" s="166">
        <v>8.7110000000000003</v>
      </c>
      <c r="DR44" s="166">
        <v>-18.572299999999998</v>
      </c>
      <c r="DS44" s="166">
        <v>-8.2799999999999994</v>
      </c>
      <c r="DT44" s="167"/>
      <c r="DU44" s="166">
        <v>17.14</v>
      </c>
      <c r="DV44" s="166">
        <v>5.87</v>
      </c>
      <c r="DW44" s="166">
        <v>-19.636399999999998</v>
      </c>
      <c r="DX44" s="166">
        <v>-10.172700000000001</v>
      </c>
      <c r="DY44" s="166">
        <v>-41.7286</v>
      </c>
      <c r="DZ44" s="166">
        <v>-41.281799999999997</v>
      </c>
      <c r="EA44" s="166">
        <v>12.5641</v>
      </c>
      <c r="EB44" s="166">
        <v>-13.623900000000001</v>
      </c>
      <c r="EC44" s="166">
        <v>-20.975000000000001</v>
      </c>
      <c r="ED44" s="166">
        <v>-21.075700000000001</v>
      </c>
      <c r="EE44" s="166">
        <v>-20.198699999999999</v>
      </c>
      <c r="EF44" s="166">
        <v>-28.057200000000002</v>
      </c>
      <c r="EG44" s="166">
        <v>-13.452</v>
      </c>
      <c r="EH44" s="166">
        <v>-96.716300000000004</v>
      </c>
      <c r="EI44" s="166">
        <v>-39.676499999999997</v>
      </c>
      <c r="EJ44" s="167"/>
      <c r="EK44" s="166">
        <v>-12.9681</v>
      </c>
      <c r="EL44" s="166">
        <v>-12.3117</v>
      </c>
      <c r="EM44" s="166">
        <v>17.039400000000001</v>
      </c>
      <c r="EN44" s="166">
        <v>-0.27029999999999998</v>
      </c>
      <c r="EO44" s="166">
        <v>-0.75429999999999997</v>
      </c>
      <c r="EP44" s="166">
        <v>-14.34</v>
      </c>
      <c r="EQ44" s="166">
        <v>-24.648499999999999</v>
      </c>
      <c r="ER44" s="166">
        <v>-24.419499999999999</v>
      </c>
      <c r="ES44" s="166">
        <v>10.1935</v>
      </c>
      <c r="ET44" s="167"/>
      <c r="EU44" s="166">
        <v>-2.37</v>
      </c>
      <c r="EV44" s="166">
        <v>0</v>
      </c>
      <c r="EW44" s="166">
        <v>6.5003000000000002</v>
      </c>
      <c r="EX44" s="166">
        <v>-4.9954999999999998</v>
      </c>
      <c r="EY44" s="166">
        <v>-11.722300000000001</v>
      </c>
      <c r="EZ44" s="166">
        <v>-11.894500000000001</v>
      </c>
      <c r="FA44" s="166">
        <v>8.9530999999999992</v>
      </c>
      <c r="FB44" s="166">
        <v>10.654500000000001</v>
      </c>
      <c r="FC44" s="166">
        <v>-24.933</v>
      </c>
      <c r="FD44" s="166">
        <v>5.6802999999999999</v>
      </c>
      <c r="FE44" s="167"/>
      <c r="FF44" s="166">
        <v>5.4577999999999998</v>
      </c>
      <c r="FG44" s="166">
        <v>3.3315999999999999</v>
      </c>
      <c r="FH44" s="166">
        <v>2.9647000000000001</v>
      </c>
      <c r="FI44" s="166">
        <v>2.4912000000000001</v>
      </c>
      <c r="FJ44" s="166">
        <v>10.7172</v>
      </c>
      <c r="FK44" s="166">
        <v>11.2196</v>
      </c>
      <c r="FL44" s="166">
        <v>-28.969899999999999</v>
      </c>
      <c r="FM44" s="166">
        <v>22.8355</v>
      </c>
      <c r="FN44" s="166">
        <v>22.8215</v>
      </c>
      <c r="FO44" s="166">
        <v>-16.0382</v>
      </c>
      <c r="FP44" s="167"/>
      <c r="FQ44" s="166">
        <v>20.939</v>
      </c>
      <c r="FR44" s="166">
        <v>-18.809999999999999</v>
      </c>
      <c r="FS44" s="166">
        <v>-3.1051000000000002</v>
      </c>
      <c r="FT44" s="166">
        <v>0.2364</v>
      </c>
      <c r="FU44" s="166">
        <v>1.92</v>
      </c>
      <c r="FV44" s="166">
        <v>0.28999999999999998</v>
      </c>
      <c r="FW44" s="166">
        <v>-19.646799999999999</v>
      </c>
      <c r="FX44" s="167"/>
      <c r="FY44" s="166">
        <v>2.3010000000000002</v>
      </c>
      <c r="FZ44" s="166">
        <v>0.67800000000000005</v>
      </c>
      <c r="GA44" s="167"/>
      <c r="GB44" s="166">
        <v>3.3</v>
      </c>
      <c r="GC44" s="166">
        <v>-8.3251000000000008</v>
      </c>
      <c r="GD44" s="166">
        <v>-1.59</v>
      </c>
      <c r="GE44" s="166">
        <v>-3.1</v>
      </c>
      <c r="GF44" s="166">
        <v>25.450399999999998</v>
      </c>
      <c r="GG44" s="167"/>
      <c r="GH44" s="166">
        <v>27.263000000000002</v>
      </c>
      <c r="GI44" s="166">
        <v>-8.4651999999999994</v>
      </c>
      <c r="GJ44" s="166">
        <v>-9.0602</v>
      </c>
      <c r="GK44" s="166">
        <v>2.7724000000000002</v>
      </c>
      <c r="GL44" s="167"/>
      <c r="GM44" s="167"/>
      <c r="GN44" s="166">
        <v>-11.5244</v>
      </c>
      <c r="GO44" s="166">
        <v>-49.368000000000002</v>
      </c>
      <c r="GP44" s="166">
        <v>1.9913000000000001</v>
      </c>
      <c r="GQ44" s="166">
        <v>-23.228899999999999</v>
      </c>
      <c r="GR44" s="166">
        <v>4.5579999999999998</v>
      </c>
      <c r="GS44" s="166">
        <v>4.4290000000000003</v>
      </c>
      <c r="GT44" s="166">
        <v>123.59229999999999</v>
      </c>
      <c r="GU44" s="166">
        <v>-5.7714999999999996</v>
      </c>
      <c r="GV44" s="166">
        <v>-7.3830999999999998</v>
      </c>
      <c r="GW44" s="166">
        <v>-10.945</v>
      </c>
      <c r="GX44" s="166">
        <v>2.9079000000000002</v>
      </c>
      <c r="GY44" s="166">
        <v>7.4865000000000004</v>
      </c>
      <c r="GZ44" s="166">
        <v>7.5871000000000004</v>
      </c>
      <c r="HA44" s="166">
        <v>2.3755000000000002</v>
      </c>
      <c r="HB44" s="166">
        <v>-13.866300000000001</v>
      </c>
      <c r="HC44" s="166">
        <v>-12.024699999999999</v>
      </c>
      <c r="HD44" s="166">
        <v>0</v>
      </c>
      <c r="HE44" s="166">
        <v>-6.7172999999999998</v>
      </c>
      <c r="HF44" s="166">
        <v>0</v>
      </c>
      <c r="HG44" s="166">
        <v>25.434000000000001</v>
      </c>
      <c r="HH44" s="166">
        <v>96.173100000000005</v>
      </c>
      <c r="HI44" s="166">
        <v>-20.526299999999999</v>
      </c>
      <c r="HJ44" s="166">
        <v>30.3826</v>
      </c>
      <c r="HK44" s="167"/>
      <c r="HL44" s="166">
        <v>6.5513000000000003</v>
      </c>
      <c r="HM44" s="166">
        <v>-9.6731999999999996</v>
      </c>
      <c r="HN44" s="166">
        <v>-10.0793</v>
      </c>
      <c r="HO44" s="167"/>
      <c r="HP44" s="167"/>
      <c r="HQ44" s="166">
        <v>-13.847099999999999</v>
      </c>
      <c r="HR44" s="166">
        <v>-13.3033</v>
      </c>
      <c r="HS44" s="166">
        <v>-13.757400000000001</v>
      </c>
      <c r="HT44" s="166">
        <v>-13.7666</v>
      </c>
      <c r="HU44" s="166">
        <v>10.32</v>
      </c>
      <c r="HV44" s="166">
        <v>10.28</v>
      </c>
      <c r="HW44" s="166">
        <v>-22.7</v>
      </c>
      <c r="HX44" s="166">
        <v>-23</v>
      </c>
      <c r="HY44" s="166">
        <v>0.3342</v>
      </c>
      <c r="HZ44" s="166">
        <v>-6.16</v>
      </c>
      <c r="IA44" s="166">
        <v>55.531100000000002</v>
      </c>
      <c r="IB44" s="166">
        <v>22.665400000000002</v>
      </c>
      <c r="IC44" s="166">
        <v>22.614999999999998</v>
      </c>
      <c r="ID44" s="166">
        <v>-17.8</v>
      </c>
      <c r="IE44" s="166">
        <v>-23.9</v>
      </c>
      <c r="IF44" s="166">
        <v>-2</v>
      </c>
      <c r="IG44" s="166">
        <v>-2.5</v>
      </c>
      <c r="IH44" s="167"/>
      <c r="II44" s="167"/>
      <c r="IJ44" s="166">
        <v>-165.37690000000001</v>
      </c>
      <c r="IK44" s="166">
        <v>10.1084</v>
      </c>
      <c r="IL44" s="166">
        <v>-223.0497</v>
      </c>
      <c r="IM44" s="166">
        <v>-12.349399999999999</v>
      </c>
      <c r="IN44" s="166">
        <v>-27.097899999999999</v>
      </c>
      <c r="IO44" s="166">
        <v>94.496499999999997</v>
      </c>
      <c r="IP44" s="166">
        <v>71.859200000000001</v>
      </c>
      <c r="IQ44" s="166">
        <v>80.674000000000007</v>
      </c>
      <c r="IR44" s="166">
        <v>146.4282</v>
      </c>
      <c r="IS44" s="166">
        <v>25.653400000000001</v>
      </c>
      <c r="IT44" s="166">
        <v>13.141400000000001</v>
      </c>
      <c r="IU44" s="166">
        <v>11.5307</v>
      </c>
      <c r="IV44" s="166">
        <v>25.968299999999999</v>
      </c>
      <c r="IW44" s="166">
        <v>149.62039999999999</v>
      </c>
      <c r="IX44" s="166">
        <v>-248.7826</v>
      </c>
      <c r="IY44" s="166">
        <v>41.094799999999999</v>
      </c>
      <c r="IZ44" s="166">
        <v>-32.701500000000003</v>
      </c>
      <c r="JA44" s="166">
        <v>-0.77270000000000005</v>
      </c>
      <c r="JB44" s="167"/>
      <c r="JC44" s="166">
        <v>-5.36</v>
      </c>
      <c r="JD44" s="166">
        <v>-1.4890000000000001</v>
      </c>
      <c r="JE44" s="166">
        <v>-1.494</v>
      </c>
      <c r="JF44" s="166">
        <v>0.16</v>
      </c>
      <c r="JG44" s="166">
        <v>3.12</v>
      </c>
      <c r="JH44" s="166">
        <v>-3.1316000000000002</v>
      </c>
      <c r="JI44" s="166">
        <v>-8.9067000000000007</v>
      </c>
      <c r="JJ44" s="166">
        <v>3.2822</v>
      </c>
      <c r="JK44" s="166">
        <v>3.0777000000000001</v>
      </c>
      <c r="JL44" s="166">
        <v>11.1</v>
      </c>
      <c r="JM44" s="166">
        <v>2.21</v>
      </c>
      <c r="JN44" s="166">
        <v>2.109</v>
      </c>
      <c r="JO44" s="167"/>
      <c r="JP44" s="167"/>
      <c r="JQ44" s="166">
        <v>3.9224999999999999</v>
      </c>
      <c r="JR44" s="166">
        <v>2.8039999999999998</v>
      </c>
      <c r="JS44" s="166">
        <v>3.9586999999999999</v>
      </c>
      <c r="JT44" s="167"/>
      <c r="JU44" s="166">
        <v>9</v>
      </c>
      <c r="JV44" s="166">
        <v>5.6889000000000003</v>
      </c>
      <c r="JW44" s="166">
        <v>0.86</v>
      </c>
      <c r="JX44" s="167"/>
      <c r="JY44" s="166">
        <v>-13.270200000000001</v>
      </c>
      <c r="JZ44" s="166">
        <v>4.9099999999999998E-2</v>
      </c>
      <c r="KA44" s="166">
        <v>-24.954499999999999</v>
      </c>
      <c r="KB44" s="166">
        <v>-10.741300000000001</v>
      </c>
      <c r="KC44" s="166">
        <v>-4.1509999999999998</v>
      </c>
      <c r="KD44" s="166">
        <v>-28.5962</v>
      </c>
      <c r="KE44" s="166">
        <v>1.7414000000000001</v>
      </c>
      <c r="KF44" s="166">
        <v>-3.9</v>
      </c>
      <c r="KG44" s="166">
        <v>-10.9</v>
      </c>
      <c r="KH44" s="166">
        <v>28.998200000000001</v>
      </c>
      <c r="KI44" s="166">
        <v>-100.8158</v>
      </c>
    </row>
    <row r="45" spans="1:295" ht="18" customHeight="1" x14ac:dyDescent="0.25">
      <c r="A45" s="161" t="s">
        <v>41</v>
      </c>
      <c r="B45" s="161" t="s">
        <v>726</v>
      </c>
      <c r="C45" s="165">
        <v>0</v>
      </c>
      <c r="D45" s="166">
        <v>2.8027000000000002</v>
      </c>
      <c r="E45" s="166">
        <v>-7.7869999999999999</v>
      </c>
      <c r="F45" s="166">
        <v>8.5100999999999996</v>
      </c>
      <c r="G45" s="166">
        <v>8.8351000000000006</v>
      </c>
      <c r="H45" s="167"/>
      <c r="I45" s="166">
        <v>7.3173000000000004</v>
      </c>
      <c r="J45" s="167"/>
      <c r="K45" s="166">
        <v>13.628500000000001</v>
      </c>
      <c r="L45" s="166">
        <v>5.4127999999999998</v>
      </c>
      <c r="M45" s="166">
        <v>6.952</v>
      </c>
      <c r="N45" s="166">
        <v>-11.1</v>
      </c>
      <c r="O45" s="166">
        <v>-8.8000000000000007</v>
      </c>
      <c r="P45" s="166">
        <v>-15.4</v>
      </c>
      <c r="Q45" s="167"/>
      <c r="R45" s="166">
        <v>-2.2000000000000002</v>
      </c>
      <c r="S45" s="166">
        <v>4.4630000000000001</v>
      </c>
      <c r="T45" s="166">
        <v>-0.3054</v>
      </c>
      <c r="U45" s="166">
        <v>4.6562999999999999</v>
      </c>
      <c r="V45" s="166">
        <v>4.4528999999999996</v>
      </c>
      <c r="W45" s="166">
        <v>8.0642999999999994</v>
      </c>
      <c r="X45" s="166">
        <v>2.1917</v>
      </c>
      <c r="Y45" s="166">
        <v>0.17710000000000001</v>
      </c>
      <c r="Z45" s="166">
        <v>0.87829999999999997</v>
      </c>
      <c r="AA45" s="167"/>
      <c r="AB45" s="166">
        <v>-0.40910000000000002</v>
      </c>
      <c r="AC45" s="166">
        <v>-1.2509999999999999</v>
      </c>
      <c r="AD45" s="166">
        <v>-1.2230000000000001</v>
      </c>
      <c r="AE45" s="166">
        <v>4.3079999999999998</v>
      </c>
      <c r="AF45" s="166">
        <v>-8.8800000000000008</v>
      </c>
      <c r="AG45" s="166">
        <v>-26.4</v>
      </c>
      <c r="AH45" s="166">
        <v>-0.46600000000000003</v>
      </c>
      <c r="AI45" s="166">
        <v>0.27200000000000002</v>
      </c>
      <c r="AJ45" s="167"/>
      <c r="AK45" s="166">
        <v>-16.02</v>
      </c>
      <c r="AL45" s="167"/>
      <c r="AM45" s="166">
        <v>-9.06</v>
      </c>
      <c r="AN45" s="166">
        <v>-9.0399999999999991</v>
      </c>
      <c r="AO45" s="166">
        <v>3.6564000000000001</v>
      </c>
      <c r="AP45" s="166">
        <v>4.1017000000000001</v>
      </c>
      <c r="AQ45" s="166">
        <v>19.9847</v>
      </c>
      <c r="AR45" s="166">
        <v>21.142600000000002</v>
      </c>
      <c r="AS45" s="166">
        <v>-21.873999999999999</v>
      </c>
      <c r="AT45" s="167"/>
      <c r="AU45" s="166">
        <v>-16.2531</v>
      </c>
      <c r="AV45" s="166">
        <v>12.866899999999999</v>
      </c>
      <c r="AW45" s="166">
        <v>13.8576</v>
      </c>
      <c r="AX45" s="166">
        <v>-14.5036</v>
      </c>
      <c r="AY45" s="166">
        <v>-12.504300000000001</v>
      </c>
      <c r="AZ45" s="166">
        <v>16.729500000000002</v>
      </c>
      <c r="BA45" s="166">
        <v>33.052599999999998</v>
      </c>
      <c r="BB45" s="166">
        <v>28.4129</v>
      </c>
      <c r="BC45" s="166">
        <v>17.5427</v>
      </c>
      <c r="BD45" s="166">
        <v>-6.6</v>
      </c>
      <c r="BE45" s="166">
        <v>-6.5</v>
      </c>
      <c r="BF45" s="167"/>
      <c r="BG45" s="166">
        <v>-17.5151</v>
      </c>
      <c r="BH45" s="166">
        <v>-3.6922000000000001</v>
      </c>
      <c r="BI45" s="167"/>
      <c r="BJ45" s="166">
        <v>3.8864999999999998</v>
      </c>
      <c r="BK45" s="166">
        <v>2.1387</v>
      </c>
      <c r="BL45" s="166">
        <v>3.4316</v>
      </c>
      <c r="BM45" s="166">
        <v>2.2057000000000002</v>
      </c>
      <c r="BN45" s="166">
        <v>-87.405000000000001</v>
      </c>
      <c r="BO45" s="166">
        <v>27.741299999999999</v>
      </c>
      <c r="BP45" s="166">
        <v>28.199100000000001</v>
      </c>
      <c r="BQ45" s="166">
        <v>18.8657</v>
      </c>
      <c r="BR45" s="166">
        <v>-133.21360000000001</v>
      </c>
      <c r="BS45" s="167"/>
      <c r="BT45" s="167"/>
      <c r="BU45" s="167"/>
      <c r="BV45" s="166">
        <v>15.0092</v>
      </c>
      <c r="BW45" s="166">
        <v>9.33</v>
      </c>
      <c r="BX45" s="166">
        <v>6.29</v>
      </c>
      <c r="BY45" s="166">
        <v>-8.5500000000000007</v>
      </c>
      <c r="BZ45" s="166">
        <v>6.82</v>
      </c>
      <c r="CA45" s="166">
        <v>-24.1081</v>
      </c>
      <c r="CB45" s="166">
        <v>-23.840199999999999</v>
      </c>
      <c r="CC45" s="166">
        <v>29.347200000000001</v>
      </c>
      <c r="CD45" s="166">
        <v>28.310400000000001</v>
      </c>
      <c r="CE45" s="166">
        <v>21.656400000000001</v>
      </c>
      <c r="CF45" s="166">
        <v>10.015000000000001</v>
      </c>
      <c r="CG45" s="166">
        <v>9.6597000000000008</v>
      </c>
      <c r="CH45" s="166">
        <v>4.1843000000000004</v>
      </c>
      <c r="CI45" s="167"/>
      <c r="CJ45" s="167"/>
      <c r="CK45" s="167"/>
      <c r="CL45" s="166">
        <v>-6.7</v>
      </c>
      <c r="CM45" s="166">
        <v>-6.9</v>
      </c>
      <c r="CN45" s="166">
        <v>-2.35</v>
      </c>
      <c r="CO45" s="166">
        <v>34.064799999999998</v>
      </c>
      <c r="CP45" s="166">
        <v>34.4084</v>
      </c>
      <c r="CQ45" s="166">
        <v>32.432699999999997</v>
      </c>
      <c r="CR45" s="166">
        <v>31.153600000000001</v>
      </c>
      <c r="CS45" s="166">
        <v>31.876100000000001</v>
      </c>
      <c r="CT45" s="166">
        <v>-27.721599999999999</v>
      </c>
      <c r="CU45" s="166">
        <v>-9.8941999999999997</v>
      </c>
      <c r="CV45" s="166">
        <v>-27.241800000000001</v>
      </c>
      <c r="CW45" s="166">
        <v>3.9580000000000002</v>
      </c>
      <c r="CX45" s="166">
        <v>28.09</v>
      </c>
      <c r="CY45" s="166">
        <v>10.43</v>
      </c>
      <c r="CZ45" s="166">
        <v>12.348599999999999</v>
      </c>
      <c r="DA45" s="166">
        <v>11.233499999999999</v>
      </c>
      <c r="DB45" s="166">
        <v>-17.2</v>
      </c>
      <c r="DC45" s="167"/>
      <c r="DD45" s="167"/>
      <c r="DE45" s="167"/>
      <c r="DF45" s="166">
        <v>21.1174</v>
      </c>
      <c r="DG45" s="167"/>
      <c r="DH45" s="167"/>
      <c r="DI45" s="166">
        <v>-24.3</v>
      </c>
      <c r="DJ45" s="166">
        <v>-24.9</v>
      </c>
      <c r="DK45" s="166">
        <v>-1.0522</v>
      </c>
      <c r="DL45" s="166">
        <v>6.1771000000000003</v>
      </c>
      <c r="DM45" s="166">
        <v>11.833500000000001</v>
      </c>
      <c r="DN45" s="166">
        <v>15.7773</v>
      </c>
      <c r="DO45" s="166">
        <v>6.82</v>
      </c>
      <c r="DP45" s="166">
        <v>-3.13</v>
      </c>
      <c r="DQ45" s="166">
        <v>8.7729999999999997</v>
      </c>
      <c r="DR45" s="166">
        <v>-22.273800000000001</v>
      </c>
      <c r="DS45" s="166">
        <v>-8.2100000000000009</v>
      </c>
      <c r="DT45" s="167"/>
      <c r="DU45" s="166">
        <v>20.09</v>
      </c>
      <c r="DV45" s="166">
        <v>6.48</v>
      </c>
      <c r="DW45" s="166">
        <v>-25.7273</v>
      </c>
      <c r="DX45" s="166">
        <v>-12.7818</v>
      </c>
      <c r="DY45" s="166">
        <v>-42.365400000000001</v>
      </c>
      <c r="DZ45" s="166">
        <v>-41.154499999999999</v>
      </c>
      <c r="EA45" s="166">
        <v>12.829000000000001</v>
      </c>
      <c r="EB45" s="166">
        <v>-13.186</v>
      </c>
      <c r="EC45" s="166">
        <v>-20.750499999999999</v>
      </c>
      <c r="ED45" s="166">
        <v>-20.397200000000002</v>
      </c>
      <c r="EE45" s="166">
        <v>-18.3386</v>
      </c>
      <c r="EF45" s="166">
        <v>-26.607500000000002</v>
      </c>
      <c r="EG45" s="166">
        <v>-12.422000000000001</v>
      </c>
      <c r="EH45" s="166">
        <v>-89.309200000000004</v>
      </c>
      <c r="EI45" s="166">
        <v>-37.0931</v>
      </c>
      <c r="EJ45" s="167"/>
      <c r="EK45" s="166">
        <v>-9.0488</v>
      </c>
      <c r="EL45" s="166">
        <v>-8.2135999999999996</v>
      </c>
      <c r="EM45" s="166">
        <v>13.475099999999999</v>
      </c>
      <c r="EN45" s="166">
        <v>-0.53600000000000003</v>
      </c>
      <c r="EO45" s="166">
        <v>-0.96609999999999996</v>
      </c>
      <c r="EP45" s="166">
        <v>-16.899999999999999</v>
      </c>
      <c r="EQ45" s="166">
        <v>-25.466000000000001</v>
      </c>
      <c r="ER45" s="166">
        <v>-25.170100000000001</v>
      </c>
      <c r="ES45" s="166">
        <v>7.8943000000000003</v>
      </c>
      <c r="ET45" s="167"/>
      <c r="EU45" s="166">
        <v>-2.34</v>
      </c>
      <c r="EV45" s="166">
        <v>0</v>
      </c>
      <c r="EW45" s="166">
        <v>6.1601999999999997</v>
      </c>
      <c r="EX45" s="166">
        <v>-4.5160999999999998</v>
      </c>
      <c r="EY45" s="166">
        <v>-12.137499999999999</v>
      </c>
      <c r="EZ45" s="166">
        <v>-12.304399999999999</v>
      </c>
      <c r="FA45" s="166">
        <v>9.5335000000000001</v>
      </c>
      <c r="FB45" s="166">
        <v>8.0390999999999995</v>
      </c>
      <c r="FC45" s="166">
        <v>-21.967300000000002</v>
      </c>
      <c r="FD45" s="166">
        <v>5.8537999999999997</v>
      </c>
      <c r="FE45" s="167"/>
      <c r="FF45" s="166">
        <v>5.5134999999999996</v>
      </c>
      <c r="FG45" s="166">
        <v>0</v>
      </c>
      <c r="FH45" s="166">
        <v>2.4807999999999999</v>
      </c>
      <c r="FI45" s="166">
        <v>0</v>
      </c>
      <c r="FJ45" s="166">
        <v>10.2148</v>
      </c>
      <c r="FK45" s="166">
        <v>10.382300000000001</v>
      </c>
      <c r="FL45" s="166">
        <v>-31.4818</v>
      </c>
      <c r="FM45" s="166">
        <v>23.522200000000002</v>
      </c>
      <c r="FN45" s="166">
        <v>23.400600000000001</v>
      </c>
      <c r="FO45" s="166">
        <v>-17.920000000000002</v>
      </c>
      <c r="FP45" s="167"/>
      <c r="FQ45" s="166">
        <v>21.603100000000001</v>
      </c>
      <c r="FR45" s="166">
        <v>-19.62</v>
      </c>
      <c r="FS45" s="166">
        <v>-1.6072</v>
      </c>
      <c r="FT45" s="166">
        <v>0.219</v>
      </c>
      <c r="FU45" s="166">
        <v>0.48</v>
      </c>
      <c r="FV45" s="166">
        <v>3.05</v>
      </c>
      <c r="FW45" s="166">
        <v>-22.1965</v>
      </c>
      <c r="FX45" s="167"/>
      <c r="FY45" s="166">
        <v>2.4300000000000002</v>
      </c>
      <c r="FZ45" s="166">
        <v>0.64900000000000002</v>
      </c>
      <c r="GA45" s="167"/>
      <c r="GB45" s="166">
        <v>2.66</v>
      </c>
      <c r="GC45" s="166">
        <v>-5.4622999999999999</v>
      </c>
      <c r="GD45" s="166">
        <v>0.90480000000000005</v>
      </c>
      <c r="GE45" s="166">
        <v>-3.16</v>
      </c>
      <c r="GF45" s="166">
        <v>25.508099999999999</v>
      </c>
      <c r="GG45" s="167"/>
      <c r="GH45" s="166">
        <v>25.443899999999999</v>
      </c>
      <c r="GI45" s="166">
        <v>-7.3266</v>
      </c>
      <c r="GJ45" s="166">
        <v>-7.8887999999999998</v>
      </c>
      <c r="GK45" s="166">
        <v>3.1192000000000002</v>
      </c>
      <c r="GL45" s="167"/>
      <c r="GM45" s="167"/>
      <c r="GN45" s="166">
        <v>-11.055099999999999</v>
      </c>
      <c r="GO45" s="166">
        <v>-27.698</v>
      </c>
      <c r="GP45" s="166">
        <v>1.1355</v>
      </c>
      <c r="GQ45" s="166">
        <v>-20.1645</v>
      </c>
      <c r="GR45" s="166">
        <v>3.7094</v>
      </c>
      <c r="GS45" s="166">
        <v>2.8841999999999999</v>
      </c>
      <c r="GT45" s="166">
        <v>127.7526</v>
      </c>
      <c r="GU45" s="166">
        <v>-4.6852999999999998</v>
      </c>
      <c r="GV45" s="166">
        <v>-8.2879000000000005</v>
      </c>
      <c r="GW45" s="166">
        <v>-9.6548999999999996</v>
      </c>
      <c r="GX45" s="166">
        <v>2.7530999999999999</v>
      </c>
      <c r="GY45" s="166">
        <v>8.0660000000000007</v>
      </c>
      <c r="GZ45" s="166">
        <v>8.1339000000000006</v>
      </c>
      <c r="HA45" s="166">
        <v>2.2381000000000002</v>
      </c>
      <c r="HB45" s="166">
        <v>-12.2956</v>
      </c>
      <c r="HC45" s="166">
        <v>-10.8194</v>
      </c>
      <c r="HD45" s="166">
        <v>0.42</v>
      </c>
      <c r="HE45" s="166">
        <v>-3.2231999999999998</v>
      </c>
      <c r="HF45" s="166">
        <v>12.6404</v>
      </c>
      <c r="HG45" s="166">
        <v>31.530200000000001</v>
      </c>
      <c r="HH45" s="166">
        <v>90.878900000000002</v>
      </c>
      <c r="HI45" s="166">
        <v>-18.171800000000001</v>
      </c>
      <c r="HJ45" s="166">
        <v>33.538200000000003</v>
      </c>
      <c r="HK45" s="167"/>
      <c r="HL45" s="166">
        <v>6.4789000000000003</v>
      </c>
      <c r="HM45" s="166">
        <v>0</v>
      </c>
      <c r="HN45" s="166">
        <v>0</v>
      </c>
      <c r="HO45" s="167"/>
      <c r="HP45" s="167"/>
      <c r="HQ45" s="166">
        <v>-12.495799999999999</v>
      </c>
      <c r="HR45" s="166">
        <v>-11.545400000000001</v>
      </c>
      <c r="HS45" s="166">
        <v>-16.521599999999999</v>
      </c>
      <c r="HT45" s="166">
        <v>-16.8687</v>
      </c>
      <c r="HU45" s="166">
        <v>11.53</v>
      </c>
      <c r="HV45" s="166">
        <v>11.81</v>
      </c>
      <c r="HW45" s="166">
        <v>-23.1</v>
      </c>
      <c r="HX45" s="166">
        <v>-23.4</v>
      </c>
      <c r="HY45" s="166">
        <v>0.21149999999999999</v>
      </c>
      <c r="HZ45" s="166">
        <v>-8.56</v>
      </c>
      <c r="IA45" s="166">
        <v>55.402999999999999</v>
      </c>
      <c r="IB45" s="166">
        <v>22.768699999999999</v>
      </c>
      <c r="IC45" s="166">
        <v>22.755700000000001</v>
      </c>
      <c r="ID45" s="166">
        <v>-17.399999999999999</v>
      </c>
      <c r="IE45" s="166">
        <v>-24.8</v>
      </c>
      <c r="IF45" s="166">
        <v>-3.3</v>
      </c>
      <c r="IG45" s="166">
        <v>-3.8</v>
      </c>
      <c r="IH45" s="166">
        <v>-17.7166</v>
      </c>
      <c r="II45" s="167"/>
      <c r="IJ45" s="166">
        <v>-144.34379999999999</v>
      </c>
      <c r="IK45" s="166">
        <v>8.2544000000000004</v>
      </c>
      <c r="IL45" s="166">
        <v>-221.98390000000001</v>
      </c>
      <c r="IM45" s="166">
        <v>-10.101100000000001</v>
      </c>
      <c r="IN45" s="166">
        <v>-21.3368</v>
      </c>
      <c r="IO45" s="166">
        <v>100.01090000000001</v>
      </c>
      <c r="IP45" s="166">
        <v>62.189900000000002</v>
      </c>
      <c r="IQ45" s="166">
        <v>74.981999999999999</v>
      </c>
      <c r="IR45" s="166">
        <v>145.60769999999999</v>
      </c>
      <c r="IS45" s="166">
        <v>35.756900000000002</v>
      </c>
      <c r="IT45" s="166">
        <v>19.5519</v>
      </c>
      <c r="IU45" s="166">
        <v>18.751000000000001</v>
      </c>
      <c r="IV45" s="166">
        <v>36.1402</v>
      </c>
      <c r="IW45" s="166">
        <v>155.21340000000001</v>
      </c>
      <c r="IX45" s="166">
        <v>-246.08500000000001</v>
      </c>
      <c r="IY45" s="166">
        <v>49.265700000000002</v>
      </c>
      <c r="IZ45" s="166">
        <v>-42.817100000000003</v>
      </c>
      <c r="JA45" s="166">
        <v>-1.4514</v>
      </c>
      <c r="JB45" s="167"/>
      <c r="JC45" s="166">
        <v>-6.24</v>
      </c>
      <c r="JD45" s="166">
        <v>-1.3660000000000001</v>
      </c>
      <c r="JE45" s="166">
        <v>-1.37</v>
      </c>
      <c r="JF45" s="166">
        <v>1.36</v>
      </c>
      <c r="JG45" s="166">
        <v>2</v>
      </c>
      <c r="JH45" s="166">
        <v>-3.5827</v>
      </c>
      <c r="JI45" s="166">
        <v>-8.1132000000000009</v>
      </c>
      <c r="JJ45" s="166">
        <v>4.3380999999999998</v>
      </c>
      <c r="JK45" s="166">
        <v>1.8479000000000001</v>
      </c>
      <c r="JL45" s="166">
        <v>10.3</v>
      </c>
      <c r="JM45" s="166">
        <v>1.0029999999999999</v>
      </c>
      <c r="JN45" s="166">
        <v>1.1499999999999999</v>
      </c>
      <c r="JO45" s="166">
        <v>0</v>
      </c>
      <c r="JP45" s="166">
        <v>0</v>
      </c>
      <c r="JQ45" s="166">
        <v>4.3791000000000002</v>
      </c>
      <c r="JR45" s="166">
        <v>4.0057</v>
      </c>
      <c r="JS45" s="166">
        <v>3.2408999999999999</v>
      </c>
      <c r="JT45" s="167"/>
      <c r="JU45" s="166">
        <v>9.4</v>
      </c>
      <c r="JV45" s="166">
        <v>5.2824</v>
      </c>
      <c r="JW45" s="166">
        <v>0.81</v>
      </c>
      <c r="JX45" s="167"/>
      <c r="JY45" s="166">
        <v>-15.422599999999999</v>
      </c>
      <c r="JZ45" s="166">
        <v>0.69450000000000001</v>
      </c>
      <c r="KA45" s="166">
        <v>-23.687799999999999</v>
      </c>
      <c r="KB45" s="166">
        <v>-12.260400000000001</v>
      </c>
      <c r="KC45" s="166">
        <v>-4.1782000000000004</v>
      </c>
      <c r="KD45" s="166">
        <v>-27.992000000000001</v>
      </c>
      <c r="KE45" s="166">
        <v>1.4064000000000001</v>
      </c>
      <c r="KF45" s="166">
        <v>-5.0999999999999996</v>
      </c>
      <c r="KG45" s="166">
        <v>-10.8</v>
      </c>
      <c r="KH45" s="166">
        <v>36.852600000000002</v>
      </c>
      <c r="KI45" s="166">
        <v>-105.3326</v>
      </c>
    </row>
    <row r="46" spans="1:295" ht="18" customHeight="1" x14ac:dyDescent="0.25">
      <c r="A46" s="161" t="s">
        <v>41</v>
      </c>
      <c r="B46" s="161" t="s">
        <v>727</v>
      </c>
      <c r="C46" s="165">
        <v>0</v>
      </c>
      <c r="D46" s="166">
        <v>3.6192000000000002</v>
      </c>
      <c r="E46" s="166">
        <v>-9.2050000000000001</v>
      </c>
      <c r="F46" s="166">
        <v>0.42970000000000003</v>
      </c>
      <c r="G46" s="166">
        <v>9.7098999999999993</v>
      </c>
      <c r="H46" s="167"/>
      <c r="I46" s="166">
        <v>18.9041</v>
      </c>
      <c r="J46" s="167"/>
      <c r="K46" s="166">
        <v>15.89</v>
      </c>
      <c r="L46" s="166">
        <v>6.7138</v>
      </c>
      <c r="M46" s="166">
        <v>8.1315000000000008</v>
      </c>
      <c r="N46" s="166">
        <v>-13.32</v>
      </c>
      <c r="O46" s="166">
        <v>-11</v>
      </c>
      <c r="P46" s="166">
        <v>-13.2</v>
      </c>
      <c r="Q46" s="166">
        <v>0.82799999999999996</v>
      </c>
      <c r="R46" s="167"/>
      <c r="S46" s="166">
        <v>4.5179999999999998</v>
      </c>
      <c r="T46" s="166">
        <v>2.8134999999999999</v>
      </c>
      <c r="U46" s="166">
        <v>5.8109000000000002</v>
      </c>
      <c r="V46" s="166">
        <v>5.7728000000000002</v>
      </c>
      <c r="W46" s="166">
        <v>10.1625</v>
      </c>
      <c r="X46" s="166">
        <v>1.885</v>
      </c>
      <c r="Y46" s="166">
        <v>0.15620000000000001</v>
      </c>
      <c r="Z46" s="166">
        <v>0.85370000000000001</v>
      </c>
      <c r="AA46" s="167"/>
      <c r="AB46" s="166">
        <v>-0.43609999999999999</v>
      </c>
      <c r="AC46" s="166">
        <v>-0.96899999999999997</v>
      </c>
      <c r="AD46" s="166">
        <v>-0.96699999999999997</v>
      </c>
      <c r="AE46" s="166">
        <v>4.1840000000000002</v>
      </c>
      <c r="AF46" s="166">
        <v>-8.8800000000000008</v>
      </c>
      <c r="AG46" s="166">
        <v>-22</v>
      </c>
      <c r="AH46" s="166">
        <v>-0.434</v>
      </c>
      <c r="AI46" s="166">
        <v>0.27200000000000002</v>
      </c>
      <c r="AJ46" s="167"/>
      <c r="AK46" s="166">
        <v>-12.88</v>
      </c>
      <c r="AL46" s="167"/>
      <c r="AM46" s="166">
        <v>-10.37</v>
      </c>
      <c r="AN46" s="166">
        <v>-10.37</v>
      </c>
      <c r="AO46" s="166">
        <v>2.2934999999999999</v>
      </c>
      <c r="AP46" s="166">
        <v>3.8774000000000002</v>
      </c>
      <c r="AQ46" s="166">
        <v>19.6418</v>
      </c>
      <c r="AR46" s="166">
        <v>20.908999999999999</v>
      </c>
      <c r="AS46" s="166">
        <v>-22.042400000000001</v>
      </c>
      <c r="AT46" s="167"/>
      <c r="AU46" s="166">
        <v>-10.2067</v>
      </c>
      <c r="AV46" s="166">
        <v>0.65610000000000002</v>
      </c>
      <c r="AW46" s="166">
        <v>0.75119999999999998</v>
      </c>
      <c r="AX46" s="166">
        <v>-14.851000000000001</v>
      </c>
      <c r="AY46" s="166">
        <v>-12.768800000000001</v>
      </c>
      <c r="AZ46" s="166">
        <v>6.6875</v>
      </c>
      <c r="BA46" s="166">
        <v>7.1258999999999997</v>
      </c>
      <c r="BB46" s="166">
        <v>42.666400000000003</v>
      </c>
      <c r="BC46" s="166">
        <v>14.4659</v>
      </c>
      <c r="BD46" s="166">
        <v>-5.8</v>
      </c>
      <c r="BE46" s="166">
        <v>-5.7</v>
      </c>
      <c r="BF46" s="167"/>
      <c r="BG46" s="166">
        <v>-20.527899999999999</v>
      </c>
      <c r="BH46" s="166">
        <v>-4.1045999999999996</v>
      </c>
      <c r="BI46" s="167"/>
      <c r="BJ46" s="166">
        <v>9.0637000000000008</v>
      </c>
      <c r="BK46" s="166">
        <v>2.1949999999999998</v>
      </c>
      <c r="BL46" s="166">
        <v>3.8993000000000002</v>
      </c>
      <c r="BM46" s="166">
        <v>2.4716</v>
      </c>
      <c r="BN46" s="166">
        <v>-72.389899999999997</v>
      </c>
      <c r="BO46" s="166">
        <v>33.906100000000002</v>
      </c>
      <c r="BP46" s="166">
        <v>34.180700000000002</v>
      </c>
      <c r="BQ46" s="166">
        <v>-0.59960000000000002</v>
      </c>
      <c r="BR46" s="166">
        <v>-124.44970000000001</v>
      </c>
      <c r="BS46" s="167"/>
      <c r="BT46" s="167"/>
      <c r="BU46" s="167"/>
      <c r="BV46" s="166">
        <v>21.356200000000001</v>
      </c>
      <c r="BW46" s="166">
        <v>11.04</v>
      </c>
      <c r="BX46" s="166">
        <v>8.42</v>
      </c>
      <c r="BY46" s="166">
        <v>-5.24</v>
      </c>
      <c r="BZ46" s="166">
        <v>9.76</v>
      </c>
      <c r="CA46" s="166">
        <v>-26.385400000000001</v>
      </c>
      <c r="CB46" s="166">
        <v>-25.715599999999998</v>
      </c>
      <c r="CC46" s="166">
        <v>31.0626</v>
      </c>
      <c r="CD46" s="166">
        <v>29.401</v>
      </c>
      <c r="CE46" s="166">
        <v>21.5258</v>
      </c>
      <c r="CF46" s="166">
        <v>11.6188</v>
      </c>
      <c r="CG46" s="166">
        <v>11.5406</v>
      </c>
      <c r="CH46" s="166">
        <v>8.9644999999999992</v>
      </c>
      <c r="CI46" s="167"/>
      <c r="CJ46" s="167"/>
      <c r="CK46" s="167"/>
      <c r="CL46" s="166">
        <v>-2.8</v>
      </c>
      <c r="CM46" s="166">
        <v>-3.7</v>
      </c>
      <c r="CN46" s="166">
        <v>-2.57</v>
      </c>
      <c r="CO46" s="166">
        <v>39.401000000000003</v>
      </c>
      <c r="CP46" s="166">
        <v>39.938400000000001</v>
      </c>
      <c r="CQ46" s="166">
        <v>37.713200000000001</v>
      </c>
      <c r="CR46" s="166">
        <v>25.722899999999999</v>
      </c>
      <c r="CS46" s="166">
        <v>26.0717</v>
      </c>
      <c r="CT46" s="166">
        <v>-23.176300000000001</v>
      </c>
      <c r="CU46" s="166">
        <v>-12.158099999999999</v>
      </c>
      <c r="CV46" s="166">
        <v>-22.293500000000002</v>
      </c>
      <c r="CW46" s="166">
        <v>4.0750000000000002</v>
      </c>
      <c r="CX46" s="166">
        <v>29.78</v>
      </c>
      <c r="CY46" s="166">
        <v>11.5</v>
      </c>
      <c r="CZ46" s="166">
        <v>12.348599999999999</v>
      </c>
      <c r="DA46" s="166">
        <v>11.331200000000001</v>
      </c>
      <c r="DB46" s="166">
        <v>-17.55</v>
      </c>
      <c r="DC46" s="167"/>
      <c r="DD46" s="167"/>
      <c r="DE46" s="167"/>
      <c r="DF46" s="166">
        <v>19.8384</v>
      </c>
      <c r="DG46" s="167"/>
      <c r="DH46" s="167"/>
      <c r="DI46" s="166">
        <v>-27.3</v>
      </c>
      <c r="DJ46" s="166">
        <v>-27.4</v>
      </c>
      <c r="DK46" s="166">
        <v>-1.7114</v>
      </c>
      <c r="DL46" s="166">
        <v>6.1771000000000003</v>
      </c>
      <c r="DM46" s="166">
        <v>12.148999999999999</v>
      </c>
      <c r="DN46" s="166">
        <v>15.7773</v>
      </c>
      <c r="DO46" s="166">
        <v>6.91</v>
      </c>
      <c r="DP46" s="166">
        <v>-2.81</v>
      </c>
      <c r="DQ46" s="166">
        <v>8.1995000000000005</v>
      </c>
      <c r="DR46" s="166">
        <v>-21.343699999999998</v>
      </c>
      <c r="DS46" s="166">
        <v>-6.85</v>
      </c>
      <c r="DT46" s="167"/>
      <c r="DU46" s="166">
        <v>20.170000000000002</v>
      </c>
      <c r="DV46" s="166">
        <v>6.85</v>
      </c>
      <c r="DW46" s="166">
        <v>-22.127300000000002</v>
      </c>
      <c r="DX46" s="166">
        <v>-11.1364</v>
      </c>
      <c r="DY46" s="166">
        <v>-44.0259</v>
      </c>
      <c r="DZ46" s="166">
        <v>-42.609099999999998</v>
      </c>
      <c r="EA46" s="166">
        <v>14.881399999999999</v>
      </c>
      <c r="EB46" s="166">
        <v>-9.9446999999999992</v>
      </c>
      <c r="EC46" s="166">
        <v>-18.1769</v>
      </c>
      <c r="ED46" s="166">
        <v>-18.22</v>
      </c>
      <c r="EE46" s="166">
        <v>-17.913399999999999</v>
      </c>
      <c r="EF46" s="166">
        <v>-28.152100000000001</v>
      </c>
      <c r="EG46" s="166">
        <v>-13.635999999999999</v>
      </c>
      <c r="EH46" s="166">
        <v>-69.391400000000004</v>
      </c>
      <c r="EI46" s="166">
        <v>-39.114699999999999</v>
      </c>
      <c r="EJ46" s="167"/>
      <c r="EK46" s="166">
        <v>-8.9111999999999991</v>
      </c>
      <c r="EL46" s="166">
        <v>-8.2690000000000001</v>
      </c>
      <c r="EM46" s="166">
        <v>15.855499999999999</v>
      </c>
      <c r="EN46" s="166">
        <v>-4.0967000000000002</v>
      </c>
      <c r="EO46" s="166">
        <v>-4.9877000000000002</v>
      </c>
      <c r="EP46" s="166">
        <v>-17.411999999999999</v>
      </c>
      <c r="EQ46" s="166">
        <v>-24.977699999999999</v>
      </c>
      <c r="ER46" s="166">
        <v>-24.716200000000001</v>
      </c>
      <c r="ES46" s="166">
        <v>10.886200000000001</v>
      </c>
      <c r="ET46" s="167"/>
      <c r="EU46" s="166">
        <v>-2.35</v>
      </c>
      <c r="EV46" s="166">
        <v>0</v>
      </c>
      <c r="EW46" s="166">
        <v>6.4112</v>
      </c>
      <c r="EX46" s="166">
        <v>-12.4855</v>
      </c>
      <c r="EY46" s="166">
        <v>-11.4999</v>
      </c>
      <c r="EZ46" s="166">
        <v>-11.6976</v>
      </c>
      <c r="FA46" s="166">
        <v>8.4472000000000005</v>
      </c>
      <c r="FB46" s="166">
        <v>10.445399999999999</v>
      </c>
      <c r="FC46" s="166">
        <v>-23.254300000000001</v>
      </c>
      <c r="FD46" s="166">
        <v>5.7327000000000004</v>
      </c>
      <c r="FE46" s="167"/>
      <c r="FF46" s="166">
        <v>5.383</v>
      </c>
      <c r="FG46" s="166">
        <v>0</v>
      </c>
      <c r="FH46" s="166">
        <v>0</v>
      </c>
      <c r="FI46" s="166">
        <v>0</v>
      </c>
      <c r="FJ46" s="166">
        <v>12.8941</v>
      </c>
      <c r="FK46" s="166">
        <v>13.564</v>
      </c>
      <c r="FL46" s="166">
        <v>-32.486499999999999</v>
      </c>
      <c r="FM46" s="166">
        <v>25.120899999999999</v>
      </c>
      <c r="FN46" s="166">
        <v>25.159700000000001</v>
      </c>
      <c r="FO46" s="166">
        <v>-17.1873</v>
      </c>
      <c r="FP46" s="167"/>
      <c r="FQ46" s="166">
        <v>22.4771</v>
      </c>
      <c r="FR46" s="166">
        <v>-19.760000000000002</v>
      </c>
      <c r="FS46" s="166">
        <v>-1.7116</v>
      </c>
      <c r="FT46" s="166">
        <v>0.26300000000000001</v>
      </c>
      <c r="FU46" s="166">
        <v>0.86</v>
      </c>
      <c r="FV46" s="166">
        <v>2.17</v>
      </c>
      <c r="FW46" s="166">
        <v>-21.2409</v>
      </c>
      <c r="FX46" s="167"/>
      <c r="FY46" s="166">
        <v>2.1890000000000001</v>
      </c>
      <c r="FZ46" s="166">
        <v>0.82399999999999995</v>
      </c>
      <c r="GA46" s="167"/>
      <c r="GB46" s="166">
        <v>1.87</v>
      </c>
      <c r="GC46" s="166">
        <v>-7.3090999999999999</v>
      </c>
      <c r="GD46" s="166">
        <v>-0.46579999999999999</v>
      </c>
      <c r="GE46" s="166">
        <v>-3.3</v>
      </c>
      <c r="GF46" s="166">
        <v>24.707699999999999</v>
      </c>
      <c r="GG46" s="167"/>
      <c r="GH46" s="167"/>
      <c r="GI46" s="166">
        <v>-7.7869999999999999</v>
      </c>
      <c r="GJ46" s="166">
        <v>-8.4288000000000007</v>
      </c>
      <c r="GK46" s="166">
        <v>3.3714</v>
      </c>
      <c r="GL46" s="167"/>
      <c r="GM46" s="167"/>
      <c r="GN46" s="166">
        <v>-10.069599999999999</v>
      </c>
      <c r="GO46" s="166">
        <v>-26.134599999999999</v>
      </c>
      <c r="GP46" s="166">
        <v>0.3644</v>
      </c>
      <c r="GQ46" s="166">
        <v>-18.549099999999999</v>
      </c>
      <c r="GR46" s="166">
        <v>4.7713999999999999</v>
      </c>
      <c r="GS46" s="166">
        <v>4.3479999999999999</v>
      </c>
      <c r="GT46" s="166">
        <v>144.80449999999999</v>
      </c>
      <c r="GU46" s="166">
        <v>-3.4592000000000001</v>
      </c>
      <c r="GV46" s="166">
        <v>-8.9293999999999993</v>
      </c>
      <c r="GW46" s="166">
        <v>-9.4923999999999999</v>
      </c>
      <c r="GX46" s="166">
        <v>2.6840999999999999</v>
      </c>
      <c r="GY46" s="166">
        <v>8.6153999999999993</v>
      </c>
      <c r="GZ46" s="166">
        <v>8.6242999999999999</v>
      </c>
      <c r="HA46" s="166">
        <v>2</v>
      </c>
      <c r="HB46" s="166">
        <v>-9.8398000000000003</v>
      </c>
      <c r="HC46" s="166">
        <v>-7.4882</v>
      </c>
      <c r="HD46" s="166">
        <v>5.03</v>
      </c>
      <c r="HE46" s="166">
        <v>0</v>
      </c>
      <c r="HF46" s="166">
        <v>19.862100000000002</v>
      </c>
      <c r="HG46" s="166">
        <v>40.368099999999998</v>
      </c>
      <c r="HH46" s="166">
        <v>83.876499999999993</v>
      </c>
      <c r="HI46" s="166">
        <v>-13.768599999999999</v>
      </c>
      <c r="HJ46" s="166">
        <v>37.174399999999999</v>
      </c>
      <c r="HK46" s="167"/>
      <c r="HL46" s="166">
        <v>0</v>
      </c>
      <c r="HM46" s="166">
        <v>0</v>
      </c>
      <c r="HN46" s="166">
        <v>0</v>
      </c>
      <c r="HO46" s="167"/>
      <c r="HP46" s="167"/>
      <c r="HQ46" s="166">
        <v>-12.9902</v>
      </c>
      <c r="HR46" s="166">
        <v>-12.3969</v>
      </c>
      <c r="HS46" s="166">
        <v>-18.460100000000001</v>
      </c>
      <c r="HT46" s="166">
        <v>-18.374500000000001</v>
      </c>
      <c r="HU46" s="166">
        <v>10.39</v>
      </c>
      <c r="HV46" s="166">
        <v>10.8</v>
      </c>
      <c r="HW46" s="166">
        <v>-23.8</v>
      </c>
      <c r="HX46" s="166">
        <v>-24</v>
      </c>
      <c r="HY46" s="166">
        <v>0.1071</v>
      </c>
      <c r="HZ46" s="166">
        <v>-5.28</v>
      </c>
      <c r="IA46" s="166">
        <v>61.328000000000003</v>
      </c>
      <c r="IB46" s="166">
        <v>20.882100000000001</v>
      </c>
      <c r="IC46" s="166">
        <v>21.120100000000001</v>
      </c>
      <c r="ID46" s="166">
        <v>-16.7</v>
      </c>
      <c r="IE46" s="166">
        <v>-25.6</v>
      </c>
      <c r="IF46" s="166">
        <v>-2.8</v>
      </c>
      <c r="IG46" s="166">
        <v>-3.4</v>
      </c>
      <c r="IH46" s="167"/>
      <c r="II46" s="167"/>
      <c r="IJ46" s="166">
        <v>-121.5433</v>
      </c>
      <c r="IK46" s="166">
        <v>15.7325</v>
      </c>
      <c r="IL46" s="166">
        <v>-225.46090000000001</v>
      </c>
      <c r="IM46" s="166">
        <v>-14.6005</v>
      </c>
      <c r="IN46" s="166">
        <v>-17.0886</v>
      </c>
      <c r="IO46" s="166">
        <v>107.9421</v>
      </c>
      <c r="IP46" s="166">
        <v>54.015000000000001</v>
      </c>
      <c r="IQ46" s="166">
        <v>71.1173</v>
      </c>
      <c r="IR46" s="166">
        <v>152.79679999999999</v>
      </c>
      <c r="IS46" s="166">
        <v>41.382599999999996</v>
      </c>
      <c r="IT46" s="166">
        <v>19.4541</v>
      </c>
      <c r="IU46" s="166">
        <v>19.026499999999999</v>
      </c>
      <c r="IV46" s="166">
        <v>35.6614</v>
      </c>
      <c r="IW46" s="166">
        <v>162.6292</v>
      </c>
      <c r="IX46" s="166">
        <v>-249.41829999999999</v>
      </c>
      <c r="IY46" s="166">
        <v>57.551299999999998</v>
      </c>
      <c r="IZ46" s="166">
        <v>-47.056600000000003</v>
      </c>
      <c r="JA46" s="166">
        <v>-1.3806</v>
      </c>
      <c r="JB46" s="167"/>
      <c r="JC46" s="166">
        <v>-6.4</v>
      </c>
      <c r="JD46" s="166">
        <v>-1.4079999999999999</v>
      </c>
      <c r="JE46" s="166">
        <v>-1.413</v>
      </c>
      <c r="JF46" s="166">
        <v>1.6</v>
      </c>
      <c r="JG46" s="166">
        <v>1.04</v>
      </c>
      <c r="JH46" s="166">
        <v>-3.2968999999999999</v>
      </c>
      <c r="JI46" s="166">
        <v>-7.1458000000000004</v>
      </c>
      <c r="JJ46" s="166">
        <v>4.3960999999999997</v>
      </c>
      <c r="JK46" s="166">
        <v>1.8172999999999999</v>
      </c>
      <c r="JL46" s="166">
        <v>10.6</v>
      </c>
      <c r="JM46" s="166">
        <v>-5.0000000000000001E-3</v>
      </c>
      <c r="JN46" s="166">
        <v>0.94</v>
      </c>
      <c r="JO46" s="167"/>
      <c r="JP46" s="167"/>
      <c r="JQ46" s="166">
        <v>3.4359999999999999</v>
      </c>
      <c r="JR46" s="166">
        <v>4.5358000000000001</v>
      </c>
      <c r="JS46" s="166">
        <v>3.7595000000000001</v>
      </c>
      <c r="JT46" s="167"/>
      <c r="JU46" s="166">
        <v>9.9</v>
      </c>
      <c r="JV46" s="166">
        <v>5.7827000000000002</v>
      </c>
      <c r="JW46" s="166">
        <v>0.8</v>
      </c>
      <c r="JX46" s="167"/>
      <c r="JY46" s="166">
        <v>-17.313400000000001</v>
      </c>
      <c r="JZ46" s="166">
        <v>1.9388000000000001</v>
      </c>
      <c r="KA46" s="166">
        <v>-23.395199999999999</v>
      </c>
      <c r="KB46" s="166">
        <v>-13.7349</v>
      </c>
      <c r="KC46" s="166">
        <v>-5.4455</v>
      </c>
      <c r="KD46" s="166">
        <v>-26.9986</v>
      </c>
      <c r="KE46" s="166">
        <v>1.3969</v>
      </c>
      <c r="KF46" s="166">
        <v>-5.2</v>
      </c>
      <c r="KG46" s="166">
        <v>-10.5</v>
      </c>
      <c r="KH46" s="166">
        <v>38.102899999999998</v>
      </c>
      <c r="KI46" s="166">
        <v>-100.723</v>
      </c>
    </row>
    <row r="47" spans="1:295" ht="18" customHeight="1" x14ac:dyDescent="0.25">
      <c r="A47" s="161" t="s">
        <v>41</v>
      </c>
      <c r="B47" s="161" t="s">
        <v>728</v>
      </c>
      <c r="C47" s="165">
        <v>0</v>
      </c>
      <c r="D47" s="166">
        <v>3.3982000000000001</v>
      </c>
      <c r="E47" s="166">
        <v>-9.0631000000000004</v>
      </c>
      <c r="F47" s="166">
        <v>0.64470000000000005</v>
      </c>
      <c r="G47" s="166">
        <v>9.6626999999999992</v>
      </c>
      <c r="H47" s="167"/>
      <c r="I47" s="166">
        <v>19.7133</v>
      </c>
      <c r="J47" s="167"/>
      <c r="K47" s="166">
        <v>16.251799999999999</v>
      </c>
      <c r="L47" s="166">
        <v>6.8537999999999997</v>
      </c>
      <c r="M47" s="166">
        <v>8.1777999999999995</v>
      </c>
      <c r="N47" s="166">
        <v>-11.1</v>
      </c>
      <c r="O47" s="166">
        <v>-8.8000000000000007</v>
      </c>
      <c r="P47" s="167"/>
      <c r="Q47" s="166">
        <v>1.6559999999999999</v>
      </c>
      <c r="R47" s="167"/>
      <c r="S47" s="166">
        <v>0.41320000000000001</v>
      </c>
      <c r="T47" s="166">
        <v>3.1070000000000002</v>
      </c>
      <c r="U47" s="166">
        <v>6.4610000000000003</v>
      </c>
      <c r="V47" s="166">
        <v>6.2743000000000002</v>
      </c>
      <c r="W47" s="166">
        <v>11.2355</v>
      </c>
      <c r="X47" s="166">
        <v>2.6985999999999999</v>
      </c>
      <c r="Y47" s="166">
        <v>0.19819999999999999</v>
      </c>
      <c r="Z47" s="166">
        <v>0.86080000000000001</v>
      </c>
      <c r="AA47" s="167"/>
      <c r="AB47" s="166">
        <v>-0.49099999999999999</v>
      </c>
      <c r="AC47" s="166">
        <v>-0.66200000000000003</v>
      </c>
      <c r="AD47" s="166">
        <v>-0.65900000000000003</v>
      </c>
      <c r="AE47" s="166">
        <v>4.0979999999999999</v>
      </c>
      <c r="AF47" s="166">
        <v>-8.8800000000000008</v>
      </c>
      <c r="AG47" s="166">
        <v>-22</v>
      </c>
      <c r="AH47" s="166">
        <v>-0.55000000000000004</v>
      </c>
      <c r="AI47" s="166">
        <v>0.27700000000000002</v>
      </c>
      <c r="AJ47" s="167"/>
      <c r="AK47" s="166">
        <v>-9.74</v>
      </c>
      <c r="AL47" s="167"/>
      <c r="AM47" s="166">
        <v>-10.3</v>
      </c>
      <c r="AN47" s="166">
        <v>-10.35</v>
      </c>
      <c r="AO47" s="166">
        <v>2.6080000000000001</v>
      </c>
      <c r="AP47" s="166">
        <v>3.9390999999999998</v>
      </c>
      <c r="AQ47" s="166">
        <v>19.969799999999999</v>
      </c>
      <c r="AR47" s="166">
        <v>21.158100000000001</v>
      </c>
      <c r="AS47" s="166">
        <v>-23.2483</v>
      </c>
      <c r="AT47" s="167"/>
      <c r="AU47" s="166">
        <v>-9.9837000000000007</v>
      </c>
      <c r="AV47" s="166">
        <v>1.0679000000000001</v>
      </c>
      <c r="AW47" s="166">
        <v>1.0792999999999999</v>
      </c>
      <c r="AX47" s="166">
        <v>-15.1958</v>
      </c>
      <c r="AY47" s="166">
        <v>-13.053599999999999</v>
      </c>
      <c r="AZ47" s="166">
        <v>7.0227000000000004</v>
      </c>
      <c r="BA47" s="166">
        <v>7.4951999999999996</v>
      </c>
      <c r="BB47" s="166">
        <v>44.072600000000001</v>
      </c>
      <c r="BC47" s="166">
        <v>12.9055</v>
      </c>
      <c r="BD47" s="166">
        <v>-4.0999999999999996</v>
      </c>
      <c r="BE47" s="166">
        <v>-4.3</v>
      </c>
      <c r="BF47" s="167"/>
      <c r="BG47" s="166">
        <v>-18.313700000000001</v>
      </c>
      <c r="BH47" s="166">
        <v>-3.8666999999999998</v>
      </c>
      <c r="BI47" s="167"/>
      <c r="BJ47" s="166">
        <v>4.7855999999999996</v>
      </c>
      <c r="BK47" s="166">
        <v>2.4556</v>
      </c>
      <c r="BL47" s="166">
        <v>4.8147000000000002</v>
      </c>
      <c r="BM47" s="166">
        <v>3.04</v>
      </c>
      <c r="BN47" s="166">
        <v>-67.781599999999997</v>
      </c>
      <c r="BO47" s="166">
        <v>31.8918</v>
      </c>
      <c r="BP47" s="166">
        <v>31.6477</v>
      </c>
      <c r="BQ47" s="166">
        <v>-1.4035</v>
      </c>
      <c r="BR47" s="166">
        <v>-127.68510000000001</v>
      </c>
      <c r="BS47" s="167"/>
      <c r="BT47" s="167"/>
      <c r="BU47" s="167"/>
      <c r="BV47" s="166">
        <v>19.9391</v>
      </c>
      <c r="BW47" s="166">
        <v>10.5</v>
      </c>
      <c r="BX47" s="166">
        <v>8.89</v>
      </c>
      <c r="BY47" s="166">
        <v>-6.15</v>
      </c>
      <c r="BZ47" s="166">
        <v>6.96</v>
      </c>
      <c r="CA47" s="166">
        <v>-23.304300000000001</v>
      </c>
      <c r="CB47" s="166">
        <v>-22.9025</v>
      </c>
      <c r="CC47" s="166">
        <v>26.821000000000002</v>
      </c>
      <c r="CD47" s="166">
        <v>25.197399999999998</v>
      </c>
      <c r="CE47" s="166">
        <v>20.0305</v>
      </c>
      <c r="CF47" s="166">
        <v>14.860099999999999</v>
      </c>
      <c r="CG47" s="166">
        <v>14.601100000000001</v>
      </c>
      <c r="CH47" s="166">
        <v>4.0964999999999998</v>
      </c>
      <c r="CI47" s="166">
        <v>0</v>
      </c>
      <c r="CJ47" s="167"/>
      <c r="CK47" s="167"/>
      <c r="CL47" s="166">
        <v>-1.6</v>
      </c>
      <c r="CM47" s="166">
        <v>-2.4</v>
      </c>
      <c r="CN47" s="166">
        <v>-2.57</v>
      </c>
      <c r="CO47" s="166">
        <v>40.382599999999996</v>
      </c>
      <c r="CP47" s="166">
        <v>40.066200000000002</v>
      </c>
      <c r="CQ47" s="166">
        <v>38.067500000000003</v>
      </c>
      <c r="CR47" s="166">
        <v>25.408899999999999</v>
      </c>
      <c r="CS47" s="166">
        <v>25.0655</v>
      </c>
      <c r="CT47" s="166">
        <v>-24.875399999999999</v>
      </c>
      <c r="CU47" s="166">
        <v>-9.2230000000000008</v>
      </c>
      <c r="CV47" s="166">
        <v>-24.024699999999999</v>
      </c>
      <c r="CW47" s="166">
        <v>4.0960999999999999</v>
      </c>
      <c r="CX47" s="166">
        <v>28.49</v>
      </c>
      <c r="CY47" s="166">
        <v>10.64</v>
      </c>
      <c r="CZ47" s="166">
        <v>12.192399999999999</v>
      </c>
      <c r="DA47" s="166">
        <v>11.0382</v>
      </c>
      <c r="DB47" s="166">
        <v>-16.64</v>
      </c>
      <c r="DC47" s="167"/>
      <c r="DD47" s="167"/>
      <c r="DE47" s="167"/>
      <c r="DF47" s="166">
        <v>22.182200000000002</v>
      </c>
      <c r="DG47" s="167"/>
      <c r="DH47" s="167"/>
      <c r="DI47" s="166">
        <v>-27.9</v>
      </c>
      <c r="DJ47" s="166">
        <v>-27.7</v>
      </c>
      <c r="DK47" s="166">
        <v>-2.1349999999999998</v>
      </c>
      <c r="DL47" s="166">
        <v>5.9901</v>
      </c>
      <c r="DM47" s="166">
        <v>12.464399999999999</v>
      </c>
      <c r="DN47" s="166">
        <v>15.591699999999999</v>
      </c>
      <c r="DO47" s="166">
        <v>6.62</v>
      </c>
      <c r="DP47" s="166">
        <v>-2.88</v>
      </c>
      <c r="DQ47" s="166">
        <v>7.9824999999999999</v>
      </c>
      <c r="DR47" s="166">
        <v>-21.9437</v>
      </c>
      <c r="DS47" s="166">
        <v>-6.22</v>
      </c>
      <c r="DT47" s="167"/>
      <c r="DU47" s="166">
        <v>18.55</v>
      </c>
      <c r="DV47" s="166">
        <v>7.74</v>
      </c>
      <c r="DW47" s="166">
        <v>-23.0364</v>
      </c>
      <c r="DX47" s="166">
        <v>-12.2545</v>
      </c>
      <c r="DY47" s="166">
        <v>-40.651499999999999</v>
      </c>
      <c r="DZ47" s="166">
        <v>-39.309100000000001</v>
      </c>
      <c r="EA47" s="166">
        <v>15.7029</v>
      </c>
      <c r="EB47" s="166">
        <v>-9.8362999999999996</v>
      </c>
      <c r="EC47" s="166">
        <v>-17.971900000000002</v>
      </c>
      <c r="ED47" s="166">
        <v>-17.745200000000001</v>
      </c>
      <c r="EE47" s="166">
        <v>-17.392299999999999</v>
      </c>
      <c r="EF47" s="166">
        <v>-26.5459</v>
      </c>
      <c r="EG47" s="166">
        <v>-13.616</v>
      </c>
      <c r="EH47" s="166">
        <v>-67.592100000000002</v>
      </c>
      <c r="EI47" s="166">
        <v>-35.586599999999997</v>
      </c>
      <c r="EJ47" s="167"/>
      <c r="EK47" s="166">
        <v>-9.0661000000000005</v>
      </c>
      <c r="EL47" s="166">
        <v>-8.3312000000000008</v>
      </c>
      <c r="EM47" s="166">
        <v>15.123699999999999</v>
      </c>
      <c r="EN47" s="166">
        <v>-4.4040999999999997</v>
      </c>
      <c r="EO47" s="166">
        <v>-4.9005999999999998</v>
      </c>
      <c r="EP47" s="166">
        <v>-14.852</v>
      </c>
      <c r="EQ47" s="166">
        <v>-24.110099999999999</v>
      </c>
      <c r="ER47" s="166">
        <v>-23.963999999999999</v>
      </c>
      <c r="ES47" s="166">
        <v>9.7368000000000006</v>
      </c>
      <c r="ET47" s="167"/>
      <c r="EU47" s="166">
        <v>-2.5499999999999998</v>
      </c>
      <c r="EV47" s="166">
        <v>0.2</v>
      </c>
      <c r="EW47" s="166">
        <v>6.1134000000000004</v>
      </c>
      <c r="EX47" s="166">
        <v>-12.1134</v>
      </c>
      <c r="EY47" s="166">
        <v>-10.635999999999999</v>
      </c>
      <c r="EZ47" s="166">
        <v>-10.7882</v>
      </c>
      <c r="FA47" s="166">
        <v>7.4528999999999996</v>
      </c>
      <c r="FB47" s="166">
        <v>9.1036000000000001</v>
      </c>
      <c r="FC47" s="166">
        <v>-22.2165</v>
      </c>
      <c r="FD47" s="166">
        <v>5.1654</v>
      </c>
      <c r="FE47" s="167"/>
      <c r="FF47" s="166">
        <v>4.9012000000000002</v>
      </c>
      <c r="FG47" s="166">
        <v>0</v>
      </c>
      <c r="FH47" s="166">
        <v>0</v>
      </c>
      <c r="FI47" s="166">
        <v>0</v>
      </c>
      <c r="FJ47" s="166">
        <v>11.2196</v>
      </c>
      <c r="FK47" s="166">
        <v>10.5497</v>
      </c>
      <c r="FL47" s="166">
        <v>-24.448599999999999</v>
      </c>
      <c r="FM47" s="166">
        <v>22.7881</v>
      </c>
      <c r="FN47" s="166">
        <v>22.051500000000001</v>
      </c>
      <c r="FO47" s="166">
        <v>-6.8577000000000004</v>
      </c>
      <c r="FP47" s="167"/>
      <c r="FQ47" s="166">
        <v>23.795500000000001</v>
      </c>
      <c r="FR47" s="166">
        <v>-16.93</v>
      </c>
      <c r="FS47" s="166">
        <v>-0.19550000000000001</v>
      </c>
      <c r="FT47" s="166">
        <v>0.23549999999999999</v>
      </c>
      <c r="FU47" s="166">
        <v>-0.47</v>
      </c>
      <c r="FV47" s="166">
        <v>2.21</v>
      </c>
      <c r="FW47" s="166">
        <v>-24.871099999999998</v>
      </c>
      <c r="FX47" s="167"/>
      <c r="FY47" s="166">
        <v>2.056</v>
      </c>
      <c r="FZ47" s="166">
        <v>0.45400000000000001</v>
      </c>
      <c r="GA47" s="167"/>
      <c r="GB47" s="166">
        <v>1.23</v>
      </c>
      <c r="GC47" s="166">
        <v>-18.8902</v>
      </c>
      <c r="GD47" s="166">
        <v>-10.467499999999999</v>
      </c>
      <c r="GE47" s="166">
        <v>-2.68</v>
      </c>
      <c r="GF47" s="166">
        <v>23.237400000000001</v>
      </c>
      <c r="GG47" s="167"/>
      <c r="GH47" s="166">
        <v>28.466999999999999</v>
      </c>
      <c r="GI47" s="166">
        <v>-8.0061999999999998</v>
      </c>
      <c r="GJ47" s="166">
        <v>-8.6207999999999991</v>
      </c>
      <c r="GK47" s="166">
        <v>3.3929</v>
      </c>
      <c r="GL47" s="167"/>
      <c r="GM47" s="167"/>
      <c r="GN47" s="166">
        <v>-9.1458999999999993</v>
      </c>
      <c r="GO47" s="166">
        <v>-25.077300000000001</v>
      </c>
      <c r="GP47" s="166">
        <v>0.36480000000000001</v>
      </c>
      <c r="GQ47" s="166">
        <v>-19.454000000000001</v>
      </c>
      <c r="GR47" s="166">
        <v>6.5972</v>
      </c>
      <c r="GS47" s="166">
        <v>5.6351000000000004</v>
      </c>
      <c r="GT47" s="166">
        <v>167.17420000000001</v>
      </c>
      <c r="GU47" s="166">
        <v>-3.2256999999999998</v>
      </c>
      <c r="GV47" s="166">
        <v>-10.4961</v>
      </c>
      <c r="GW47" s="166">
        <v>-9.4283999999999999</v>
      </c>
      <c r="GX47" s="166">
        <v>1.9630000000000001</v>
      </c>
      <c r="GY47" s="166">
        <v>8.7105999999999995</v>
      </c>
      <c r="GZ47" s="166">
        <v>8.8695000000000004</v>
      </c>
      <c r="HA47" s="166">
        <v>1.6501999999999999</v>
      </c>
      <c r="HB47" s="166">
        <v>-8.0612999999999992</v>
      </c>
      <c r="HC47" s="166">
        <v>-6.1492000000000004</v>
      </c>
      <c r="HD47" s="166">
        <v>7.54</v>
      </c>
      <c r="HE47" s="166">
        <v>-4.0103999999999997</v>
      </c>
      <c r="HF47" s="166">
        <v>20.223199999999999</v>
      </c>
      <c r="HG47" s="166">
        <v>44.860500000000002</v>
      </c>
      <c r="HH47" s="166">
        <v>83.838099999999997</v>
      </c>
      <c r="HI47" s="166">
        <v>-11.6327</v>
      </c>
      <c r="HJ47" s="166">
        <v>39.075899999999997</v>
      </c>
      <c r="HK47" s="167"/>
      <c r="HL47" s="166">
        <v>0</v>
      </c>
      <c r="HM47" s="166">
        <v>0</v>
      </c>
      <c r="HN47" s="166">
        <v>-10.366300000000001</v>
      </c>
      <c r="HO47" s="167"/>
      <c r="HP47" s="167"/>
      <c r="HQ47" s="166">
        <v>-10.8643</v>
      </c>
      <c r="HR47" s="166">
        <v>-10.7105</v>
      </c>
      <c r="HS47" s="166">
        <v>-19.578199999999999</v>
      </c>
      <c r="HT47" s="166">
        <v>-19.503499999999999</v>
      </c>
      <c r="HU47" s="166">
        <v>6.57</v>
      </c>
      <c r="HV47" s="166">
        <v>6.86</v>
      </c>
      <c r="HW47" s="166">
        <v>-22.5</v>
      </c>
      <c r="HX47" s="166">
        <v>-23.7</v>
      </c>
      <c r="HY47" s="166">
        <v>0.1767</v>
      </c>
      <c r="HZ47" s="166">
        <v>-4.4800000000000004</v>
      </c>
      <c r="IA47" s="166">
        <v>76.774699999999996</v>
      </c>
      <c r="IB47" s="166">
        <v>18.7163</v>
      </c>
      <c r="IC47" s="166">
        <v>18.6221</v>
      </c>
      <c r="ID47" s="166">
        <v>-16.5</v>
      </c>
      <c r="IE47" s="166">
        <v>-24.8</v>
      </c>
      <c r="IF47" s="166">
        <v>-4.5999999999999996</v>
      </c>
      <c r="IG47" s="166">
        <v>-5.0999999999999996</v>
      </c>
      <c r="IH47" s="167"/>
      <c r="II47" s="166">
        <v>-17.4742</v>
      </c>
      <c r="IJ47" s="166">
        <v>-118.4486</v>
      </c>
      <c r="IK47" s="166">
        <v>13.075699999999999</v>
      </c>
      <c r="IL47" s="166">
        <v>-219.04130000000001</v>
      </c>
      <c r="IM47" s="166">
        <v>-7.7980999999999998</v>
      </c>
      <c r="IN47" s="166">
        <v>-13.6286</v>
      </c>
      <c r="IO47" s="166">
        <v>96.930099999999996</v>
      </c>
      <c r="IP47" s="166">
        <v>63.430799999999998</v>
      </c>
      <c r="IQ47" s="166">
        <v>95.727099999999993</v>
      </c>
      <c r="IR47" s="166">
        <v>140.80269999999999</v>
      </c>
      <c r="IS47" s="166">
        <v>32.5792</v>
      </c>
      <c r="IT47" s="166">
        <v>23.6905</v>
      </c>
      <c r="IU47" s="166">
        <v>22.548999999999999</v>
      </c>
      <c r="IV47" s="166">
        <v>8.5625</v>
      </c>
      <c r="IW47" s="166">
        <v>161.2346</v>
      </c>
      <c r="IX47" s="166">
        <v>-252.2389</v>
      </c>
      <c r="IY47" s="166">
        <v>63.774700000000003</v>
      </c>
      <c r="IZ47" s="166">
        <v>-52.153399999999998</v>
      </c>
      <c r="JA47" s="166">
        <v>-1.2634000000000001</v>
      </c>
      <c r="JB47" s="167"/>
      <c r="JC47" s="166">
        <v>-5.28</v>
      </c>
      <c r="JD47" s="166">
        <v>-1.601</v>
      </c>
      <c r="JE47" s="166">
        <v>-1.62</v>
      </c>
      <c r="JF47" s="166">
        <v>0.4</v>
      </c>
      <c r="JG47" s="166">
        <v>1.44</v>
      </c>
      <c r="JH47" s="166">
        <v>-2.9192999999999998</v>
      </c>
      <c r="JI47" s="166">
        <v>-7.0602999999999998</v>
      </c>
      <c r="JJ47" s="166">
        <v>4.4265999999999996</v>
      </c>
      <c r="JK47" s="166">
        <v>1.8753</v>
      </c>
      <c r="JL47" s="166">
        <v>10.1</v>
      </c>
      <c r="JM47" s="166">
        <v>2.125</v>
      </c>
      <c r="JN47" s="166">
        <v>1.758</v>
      </c>
      <c r="JO47" s="167"/>
      <c r="JP47" s="167"/>
      <c r="JQ47" s="166">
        <v>3.1532</v>
      </c>
      <c r="JR47" s="166">
        <v>3.0478000000000001</v>
      </c>
      <c r="JS47" s="166">
        <v>3.8809</v>
      </c>
      <c r="JT47" s="167"/>
      <c r="JU47" s="166">
        <v>9.9</v>
      </c>
      <c r="JV47" s="166">
        <v>5.9050000000000002</v>
      </c>
      <c r="JW47" s="166">
        <v>0.78</v>
      </c>
      <c r="JX47" s="167"/>
      <c r="JY47" s="166">
        <v>-17.907299999999999</v>
      </c>
      <c r="JZ47" s="166">
        <v>3.2808999999999999</v>
      </c>
      <c r="KA47" s="166">
        <v>-22.081099999999999</v>
      </c>
      <c r="KB47" s="166">
        <v>-14.6759</v>
      </c>
      <c r="KC47" s="166">
        <v>-5.6760999999999999</v>
      </c>
      <c r="KD47" s="166">
        <v>-25.804099999999998</v>
      </c>
      <c r="KE47" s="166">
        <v>1.3683000000000001</v>
      </c>
      <c r="KF47" s="166">
        <v>-5.3</v>
      </c>
      <c r="KG47" s="166">
        <v>-10.3</v>
      </c>
      <c r="KH47" s="166">
        <v>39.043799999999997</v>
      </c>
      <c r="KI47" s="166">
        <v>-103.1686</v>
      </c>
    </row>
    <row r="48" spans="1:295" ht="18" customHeight="1" x14ac:dyDescent="0.25">
      <c r="A48" s="161" t="s">
        <v>41</v>
      </c>
      <c r="B48" s="161" t="s">
        <v>729</v>
      </c>
      <c r="C48" s="168">
        <v>0</v>
      </c>
      <c r="D48" s="169">
        <v>3.3690000000000002</v>
      </c>
      <c r="E48" s="169">
        <v>-8.9498999999999995</v>
      </c>
      <c r="F48" s="169">
        <v>1.3511</v>
      </c>
      <c r="G48" s="169">
        <v>9.8226999999999993</v>
      </c>
      <c r="H48" s="170"/>
      <c r="I48" s="169">
        <v>18.776199999999999</v>
      </c>
      <c r="J48" s="170"/>
      <c r="K48" s="169">
        <v>16.000599999999999</v>
      </c>
      <c r="L48" s="169">
        <v>6.6138000000000003</v>
      </c>
      <c r="M48" s="169">
        <v>8.0570000000000004</v>
      </c>
      <c r="N48" s="169">
        <v>-11.1</v>
      </c>
      <c r="O48" s="169">
        <v>-13.2</v>
      </c>
      <c r="P48" s="169">
        <v>-8.8000000000000007</v>
      </c>
      <c r="Q48" s="169">
        <v>1.6559999999999999</v>
      </c>
      <c r="R48" s="169">
        <v>-2.2000000000000002</v>
      </c>
      <c r="S48" s="169">
        <v>0.93389999999999995</v>
      </c>
      <c r="T48" s="169">
        <v>2.6234999999999999</v>
      </c>
      <c r="U48" s="169">
        <v>6.2693000000000003</v>
      </c>
      <c r="V48" s="169">
        <v>6.2845000000000004</v>
      </c>
      <c r="W48" s="169">
        <v>10.988099999999999</v>
      </c>
      <c r="X48" s="169">
        <v>2.8504</v>
      </c>
      <c r="Y48" s="169">
        <v>0.1933</v>
      </c>
      <c r="Z48" s="169">
        <v>0.83989999999999998</v>
      </c>
      <c r="AA48" s="170"/>
      <c r="AB48" s="169">
        <v>-0.88890000000000002</v>
      </c>
      <c r="AC48" s="169">
        <v>-0.67</v>
      </c>
      <c r="AD48" s="169">
        <v>-0.65900000000000003</v>
      </c>
      <c r="AE48" s="169">
        <v>3.6819999999999999</v>
      </c>
      <c r="AF48" s="169">
        <v>-8.8800000000000008</v>
      </c>
      <c r="AG48" s="169">
        <v>-17.600000000000001</v>
      </c>
      <c r="AH48" s="169">
        <v>-0.54100000000000004</v>
      </c>
      <c r="AI48" s="169">
        <v>0.26100000000000001</v>
      </c>
      <c r="AJ48" s="170"/>
      <c r="AK48" s="169">
        <v>-9.4600000000000009</v>
      </c>
      <c r="AL48" s="170"/>
      <c r="AM48" s="169">
        <v>-10.45</v>
      </c>
      <c r="AN48" s="169">
        <v>-10.62</v>
      </c>
      <c r="AO48" s="169">
        <v>5.8667999999999996</v>
      </c>
      <c r="AP48" s="169">
        <v>3.7221000000000002</v>
      </c>
      <c r="AQ48" s="169">
        <v>19.346299999999999</v>
      </c>
      <c r="AR48" s="169">
        <v>20.7029</v>
      </c>
      <c r="AS48" s="169">
        <v>-21.773800000000001</v>
      </c>
      <c r="AT48" s="170"/>
      <c r="AU48" s="169">
        <v>-11.9184</v>
      </c>
      <c r="AV48" s="169">
        <v>0.377</v>
      </c>
      <c r="AW48" s="169">
        <v>-0.1176</v>
      </c>
      <c r="AX48" s="169">
        <v>-14.647600000000001</v>
      </c>
      <c r="AY48" s="169">
        <v>-12.3132</v>
      </c>
      <c r="AZ48" s="169">
        <v>6.2308000000000003</v>
      </c>
      <c r="BA48" s="169">
        <v>7.0605000000000002</v>
      </c>
      <c r="BB48" s="169">
        <v>43.116</v>
      </c>
      <c r="BC48" s="169">
        <v>12.2216</v>
      </c>
      <c r="BD48" s="169">
        <v>-3.5</v>
      </c>
      <c r="BE48" s="169">
        <v>-3.5</v>
      </c>
      <c r="BF48" s="170"/>
      <c r="BG48" s="169">
        <v>-18.043600000000001</v>
      </c>
      <c r="BH48" s="169">
        <v>-3.9550000000000001</v>
      </c>
      <c r="BI48" s="170"/>
      <c r="BJ48" s="169">
        <v>3.028</v>
      </c>
      <c r="BK48" s="169">
        <v>2.7046999999999999</v>
      </c>
      <c r="BL48" s="170"/>
      <c r="BM48" s="169">
        <v>3.1036000000000001</v>
      </c>
      <c r="BN48" s="169">
        <v>-68.544499999999999</v>
      </c>
      <c r="BO48" s="169">
        <v>30.610099999999999</v>
      </c>
      <c r="BP48" s="169">
        <v>30.579499999999999</v>
      </c>
      <c r="BQ48" s="169">
        <v>4.9867999999999997</v>
      </c>
      <c r="BR48" s="169">
        <v>-126.0924</v>
      </c>
      <c r="BS48" s="170"/>
      <c r="BT48" s="170"/>
      <c r="BU48" s="170"/>
      <c r="BV48" s="170"/>
      <c r="BW48" s="169">
        <v>10.51</v>
      </c>
      <c r="BX48" s="169">
        <v>8.84</v>
      </c>
      <c r="BY48" s="169">
        <v>-6.1</v>
      </c>
      <c r="BZ48" s="169">
        <v>7.45</v>
      </c>
      <c r="CA48" s="169">
        <v>-17.276299999999999</v>
      </c>
      <c r="CB48" s="169">
        <v>-17.4102</v>
      </c>
      <c r="CC48" s="169">
        <v>24.5061</v>
      </c>
      <c r="CD48" s="169">
        <v>22.9496</v>
      </c>
      <c r="CE48" s="169">
        <v>23.168500000000002</v>
      </c>
      <c r="CF48" s="169">
        <v>7.2798999999999996</v>
      </c>
      <c r="CG48" s="169">
        <v>7.0178000000000003</v>
      </c>
      <c r="CH48" s="169">
        <v>2.5337000000000001</v>
      </c>
      <c r="CI48" s="170"/>
      <c r="CJ48" s="170"/>
      <c r="CK48" s="170"/>
      <c r="CL48" s="169">
        <v>-0.6</v>
      </c>
      <c r="CM48" s="169">
        <v>-2.1</v>
      </c>
      <c r="CN48" s="169">
        <v>-2.96</v>
      </c>
      <c r="CO48" s="169">
        <v>37.201599999999999</v>
      </c>
      <c r="CP48" s="169">
        <v>37.617800000000003</v>
      </c>
      <c r="CQ48" s="169">
        <v>35.5732</v>
      </c>
      <c r="CR48" s="169">
        <v>23.9435</v>
      </c>
      <c r="CS48" s="169">
        <v>24.552099999999999</v>
      </c>
      <c r="CT48" s="169">
        <v>-27.124700000000001</v>
      </c>
      <c r="CU48" s="169">
        <v>-6.8212999999999999</v>
      </c>
      <c r="CV48" s="169">
        <v>-26.116099999999999</v>
      </c>
      <c r="CW48" s="169">
        <v>4.0587999999999997</v>
      </c>
      <c r="CX48" s="169">
        <v>28.75</v>
      </c>
      <c r="CY48" s="169">
        <v>10.77</v>
      </c>
      <c r="CZ48" s="169">
        <v>12.192399999999999</v>
      </c>
      <c r="DA48" s="169">
        <v>10.8429</v>
      </c>
      <c r="DB48" s="169">
        <v>-16.84</v>
      </c>
      <c r="DC48" s="170"/>
      <c r="DD48" s="170"/>
      <c r="DE48" s="170"/>
      <c r="DF48" s="169">
        <v>28.354299999999999</v>
      </c>
      <c r="DG48" s="170"/>
      <c r="DH48" s="170"/>
      <c r="DI48" s="169">
        <v>-25.6</v>
      </c>
      <c r="DJ48" s="169">
        <v>-25.6</v>
      </c>
      <c r="DK48" s="169">
        <v>-2.1069</v>
      </c>
      <c r="DL48" s="169">
        <v>5.8030999999999997</v>
      </c>
      <c r="DM48" s="169">
        <v>11.5181</v>
      </c>
      <c r="DN48" s="169">
        <v>15.0351</v>
      </c>
      <c r="DO48" s="169">
        <v>6.34</v>
      </c>
      <c r="DP48" s="169">
        <v>-2.58</v>
      </c>
      <c r="DQ48" s="169">
        <v>8.0289999999999999</v>
      </c>
      <c r="DR48" s="169">
        <v>-28.934100000000001</v>
      </c>
      <c r="DS48" s="169">
        <v>-7.14</v>
      </c>
      <c r="DT48" s="170"/>
      <c r="DU48" s="169">
        <v>19.36</v>
      </c>
      <c r="DV48" s="169">
        <v>7.6</v>
      </c>
      <c r="DW48" s="169">
        <v>-30.072700000000001</v>
      </c>
      <c r="DX48" s="169">
        <v>-14.8636</v>
      </c>
      <c r="DY48" s="169">
        <v>-39.174999999999997</v>
      </c>
      <c r="DZ48" s="169">
        <v>-37.918199999999999</v>
      </c>
      <c r="EA48" s="169">
        <v>13.637700000000001</v>
      </c>
      <c r="EB48" s="169">
        <v>-12.648099999999999</v>
      </c>
      <c r="EC48" s="169">
        <v>-20.3749</v>
      </c>
      <c r="ED48" s="169">
        <v>-20.5473</v>
      </c>
      <c r="EE48" s="169">
        <v>-16.8812</v>
      </c>
      <c r="EF48" s="169">
        <v>-25.637</v>
      </c>
      <c r="EG48" s="169">
        <v>-13.411</v>
      </c>
      <c r="EH48" s="169">
        <v>-74.635199999999998</v>
      </c>
      <c r="EI48" s="169">
        <v>-29.475100000000001</v>
      </c>
      <c r="EJ48" s="170"/>
      <c r="EK48" s="169">
        <v>-8.7200000000000006</v>
      </c>
      <c r="EL48" s="169">
        <v>-8.0149000000000008</v>
      </c>
      <c r="EM48" s="169">
        <v>15.478</v>
      </c>
      <c r="EN48" s="169">
        <v>-4.1052</v>
      </c>
      <c r="EO48" s="169">
        <v>-3.843</v>
      </c>
      <c r="EP48" s="169">
        <v>-15.875999999999999</v>
      </c>
      <c r="EQ48" s="169">
        <v>-23.6328</v>
      </c>
      <c r="ER48" s="169">
        <v>-23.413399999999999</v>
      </c>
      <c r="ES48" s="169">
        <v>8.9542000000000002</v>
      </c>
      <c r="ET48" s="170"/>
      <c r="EU48" s="169">
        <v>0</v>
      </c>
      <c r="EV48" s="169">
        <v>0.1</v>
      </c>
      <c r="EW48" s="169">
        <v>6.1176000000000004</v>
      </c>
      <c r="EX48" s="169">
        <v>-11.525499999999999</v>
      </c>
      <c r="EY48" s="169">
        <v>-12.0487</v>
      </c>
      <c r="EZ48" s="169">
        <v>-12.167299999999999</v>
      </c>
      <c r="FA48" s="169">
        <v>7.2702999999999998</v>
      </c>
      <c r="FB48" s="169">
        <v>7.7507000000000001</v>
      </c>
      <c r="FC48" s="169">
        <v>-22.7973</v>
      </c>
      <c r="FD48" s="169">
        <v>5.6398000000000001</v>
      </c>
      <c r="FE48" s="170"/>
      <c r="FF48" s="169">
        <v>5.399</v>
      </c>
      <c r="FG48" s="169">
        <v>2.5897000000000001</v>
      </c>
      <c r="FH48" s="169">
        <v>2.6983999999999999</v>
      </c>
      <c r="FI48" s="170"/>
      <c r="FJ48" s="169">
        <v>5.6935000000000002</v>
      </c>
      <c r="FK48" s="169">
        <v>5.5260999999999996</v>
      </c>
      <c r="FL48" s="169">
        <v>-18.922599999999999</v>
      </c>
      <c r="FM48" s="169">
        <v>21.186199999999999</v>
      </c>
      <c r="FN48" s="169">
        <v>20.9023</v>
      </c>
      <c r="FO48" s="169">
        <v>-3.6202000000000001</v>
      </c>
      <c r="FP48" s="169">
        <v>9.2995999999999999</v>
      </c>
      <c r="FQ48" s="169">
        <v>23.527000000000001</v>
      </c>
      <c r="FR48" s="169">
        <v>-16.399999999999999</v>
      </c>
      <c r="FS48" s="169">
        <v>1.8800000000000001E-2</v>
      </c>
      <c r="FT48" s="169">
        <v>0.28039999999999998</v>
      </c>
      <c r="FU48" s="169">
        <v>-0.41</v>
      </c>
      <c r="FV48" s="169">
        <v>2.97</v>
      </c>
      <c r="FW48" s="169">
        <v>-25.024999999999999</v>
      </c>
      <c r="FX48" s="170"/>
      <c r="FY48" s="169">
        <v>2.1829999999999998</v>
      </c>
      <c r="FZ48" s="169">
        <v>0.749</v>
      </c>
      <c r="GA48" s="170"/>
      <c r="GB48" s="169">
        <v>1.93</v>
      </c>
      <c r="GC48" s="169">
        <v>-22.406199999999998</v>
      </c>
      <c r="GD48" s="169">
        <v>-13.7491</v>
      </c>
      <c r="GE48" s="169">
        <v>-2.2999999999999998</v>
      </c>
      <c r="GF48" s="169">
        <v>24.665400000000002</v>
      </c>
      <c r="GG48" s="170"/>
      <c r="GH48" s="169">
        <v>29.227399999999999</v>
      </c>
      <c r="GI48" s="169">
        <v>-8.2909000000000006</v>
      </c>
      <c r="GJ48" s="169">
        <v>-8.9284999999999997</v>
      </c>
      <c r="GK48" s="169">
        <v>3.3483999999999998</v>
      </c>
      <c r="GL48" s="170"/>
      <c r="GM48" s="170"/>
      <c r="GN48" s="169">
        <v>-9.1358999999999995</v>
      </c>
      <c r="GO48" s="169">
        <v>-23.6418</v>
      </c>
      <c r="GP48" s="169">
        <v>1.1384000000000001</v>
      </c>
      <c r="GQ48" s="169">
        <v>-20.038900000000002</v>
      </c>
      <c r="GR48" s="169">
        <v>5.6997999999999998</v>
      </c>
      <c r="GS48" s="169">
        <v>5.2649999999999997</v>
      </c>
      <c r="GT48" s="169">
        <v>173.83629999999999</v>
      </c>
      <c r="GU48" s="169">
        <v>-3.2136</v>
      </c>
      <c r="GV48" s="169">
        <v>-10.327</v>
      </c>
      <c r="GW48" s="169">
        <v>-10.0503</v>
      </c>
      <c r="GX48" s="169">
        <v>2.0564</v>
      </c>
      <c r="GY48" s="169">
        <v>8.6593</v>
      </c>
      <c r="GZ48" s="170"/>
      <c r="HA48" s="169">
        <v>2</v>
      </c>
      <c r="HB48" s="169">
        <v>-5.8330000000000002</v>
      </c>
      <c r="HC48" s="169">
        <v>-5.2511000000000001</v>
      </c>
      <c r="HD48" s="169">
        <v>7.96</v>
      </c>
      <c r="HE48" s="169">
        <v>-6.5689000000000002</v>
      </c>
      <c r="HF48" s="169">
        <v>24.259599999999999</v>
      </c>
      <c r="HG48" s="169">
        <v>47.314500000000002</v>
      </c>
      <c r="HH48" s="169">
        <v>89.279499999999999</v>
      </c>
      <c r="HI48" s="169">
        <v>-9.8651</v>
      </c>
      <c r="HJ48" s="169">
        <v>40.7913</v>
      </c>
      <c r="HK48" s="170"/>
      <c r="HL48" s="169">
        <v>0</v>
      </c>
      <c r="HM48" s="169">
        <v>0</v>
      </c>
      <c r="HN48" s="169">
        <v>0</v>
      </c>
      <c r="HO48" s="170"/>
      <c r="HP48" s="169">
        <v>31.352599999999999</v>
      </c>
      <c r="HQ48" s="169">
        <v>-9.6557999999999993</v>
      </c>
      <c r="HR48" s="169">
        <v>-9.0679999999999996</v>
      </c>
      <c r="HS48" s="169">
        <v>-18.293199999999999</v>
      </c>
      <c r="HT48" s="169">
        <v>-18.291399999999999</v>
      </c>
      <c r="HU48" s="169">
        <v>7.47</v>
      </c>
      <c r="HV48" s="169">
        <v>7.7</v>
      </c>
      <c r="HW48" s="169">
        <v>-23</v>
      </c>
      <c r="HX48" s="169">
        <v>-23.1</v>
      </c>
      <c r="HY48" s="169">
        <v>8.8800000000000004E-2</v>
      </c>
      <c r="HZ48" s="169">
        <v>-5.12</v>
      </c>
      <c r="IA48" s="169">
        <v>72.865200000000002</v>
      </c>
      <c r="IB48" s="169">
        <v>19.3535</v>
      </c>
      <c r="IC48" s="169">
        <v>19.2288</v>
      </c>
      <c r="ID48" s="169">
        <v>-16.5</v>
      </c>
      <c r="IE48" s="169">
        <v>-26.4</v>
      </c>
      <c r="IF48" s="169">
        <v>-5.9</v>
      </c>
      <c r="IG48" s="169">
        <v>-6.4</v>
      </c>
      <c r="IH48" s="170"/>
      <c r="II48" s="170"/>
      <c r="IJ48" s="169">
        <v>-120.56570000000001</v>
      </c>
      <c r="IK48" s="169">
        <v>9.4121000000000006</v>
      </c>
      <c r="IL48" s="169">
        <v>-220.9982</v>
      </c>
      <c r="IM48" s="169">
        <v>-6.5091000000000001</v>
      </c>
      <c r="IN48" s="169">
        <v>-14.7232</v>
      </c>
      <c r="IO48" s="169">
        <v>98.9101</v>
      </c>
      <c r="IP48" s="169">
        <v>62.069499999999998</v>
      </c>
      <c r="IQ48" s="169">
        <v>91.448400000000007</v>
      </c>
      <c r="IR48" s="169">
        <v>138.34960000000001</v>
      </c>
      <c r="IS48" s="169">
        <v>38.040500000000002</v>
      </c>
      <c r="IT48" s="169">
        <v>24.680499999999999</v>
      </c>
      <c r="IU48" s="169">
        <v>23.339500000000001</v>
      </c>
      <c r="IV48" s="169">
        <v>12.8863</v>
      </c>
      <c r="IW48" s="169">
        <v>160.9427</v>
      </c>
      <c r="IX48" s="169">
        <v>-234.94550000000001</v>
      </c>
      <c r="IY48" s="169">
        <v>69.664400000000001</v>
      </c>
      <c r="IZ48" s="169">
        <v>-58.5974</v>
      </c>
      <c r="JA48" s="169">
        <v>-1.8737999999999999</v>
      </c>
      <c r="JB48" s="170"/>
      <c r="JC48" s="169">
        <v>-5.36</v>
      </c>
      <c r="JD48" s="169">
        <v>-1.65</v>
      </c>
      <c r="JE48" s="169">
        <v>-1.655</v>
      </c>
      <c r="JF48" s="169">
        <v>0.96</v>
      </c>
      <c r="JG48" s="169">
        <v>0.88</v>
      </c>
      <c r="JH48" s="169">
        <v>-3.1739000000000002</v>
      </c>
      <c r="JI48" s="169">
        <v>-7.3807999999999998</v>
      </c>
      <c r="JJ48" s="169">
        <v>4.1611000000000002</v>
      </c>
      <c r="JK48" s="169">
        <v>1.8753</v>
      </c>
      <c r="JL48" s="169">
        <v>9.4</v>
      </c>
      <c r="JM48" s="169">
        <v>0.81399999999999995</v>
      </c>
      <c r="JN48" s="169">
        <v>2.3380000000000001</v>
      </c>
      <c r="JO48" s="170"/>
      <c r="JP48" s="170"/>
      <c r="JQ48" s="169">
        <v>3.7330000000000001</v>
      </c>
      <c r="JR48" s="169">
        <v>4.1013000000000002</v>
      </c>
      <c r="JS48" s="169">
        <v>3.6577000000000002</v>
      </c>
      <c r="JT48" s="170"/>
      <c r="JU48" s="169">
        <v>10.5</v>
      </c>
      <c r="JV48" s="169">
        <v>6.2183000000000002</v>
      </c>
      <c r="JW48" s="169">
        <v>0.74</v>
      </c>
      <c r="JX48" s="170"/>
      <c r="JY48" s="169">
        <v>-17.838699999999999</v>
      </c>
      <c r="JZ48" s="169">
        <v>3.0150000000000001</v>
      </c>
      <c r="KA48" s="169">
        <v>-22.144100000000002</v>
      </c>
      <c r="KB48" s="169">
        <v>-15.220700000000001</v>
      </c>
      <c r="KC48" s="169">
        <v>-6.3983999999999996</v>
      </c>
      <c r="KD48" s="169">
        <v>-25.5947</v>
      </c>
      <c r="KE48" s="169">
        <v>0</v>
      </c>
      <c r="KF48" s="169">
        <v>-6.5</v>
      </c>
      <c r="KG48" s="169">
        <v>-9.6999999999999993</v>
      </c>
      <c r="KH48" s="169">
        <v>45.3307</v>
      </c>
      <c r="KI48" s="169">
        <v>-109.3995</v>
      </c>
    </row>
    <row r="49" spans="1:295" ht="18" customHeight="1" x14ac:dyDescent="0.25">
      <c r="A49" s="161" t="s">
        <v>41</v>
      </c>
      <c r="B49" s="161" t="s">
        <v>730</v>
      </c>
      <c r="C49" s="162">
        <v>0</v>
      </c>
      <c r="D49" s="163">
        <v>3.0190000000000001</v>
      </c>
      <c r="E49" s="163">
        <v>-8.5366</v>
      </c>
      <c r="F49" s="163">
        <v>0.93210000000000004</v>
      </c>
      <c r="G49" s="163">
        <v>9.1516999999999999</v>
      </c>
      <c r="H49" s="164"/>
      <c r="I49" s="163">
        <v>17.895</v>
      </c>
      <c r="J49" s="164"/>
      <c r="K49" s="163">
        <v>15.2951</v>
      </c>
      <c r="L49" s="163">
        <v>6.3608000000000002</v>
      </c>
      <c r="M49" s="163">
        <v>7.8338999999999999</v>
      </c>
      <c r="N49" s="163">
        <v>-11.1</v>
      </c>
      <c r="O49" s="163">
        <v>-13.2</v>
      </c>
      <c r="P49" s="163">
        <v>-11</v>
      </c>
      <c r="Q49" s="163">
        <v>2.484</v>
      </c>
      <c r="R49" s="163">
        <v>-2.2000000000000002</v>
      </c>
      <c r="S49" s="163">
        <v>1.8549</v>
      </c>
      <c r="T49" s="163">
        <v>4.2514000000000003</v>
      </c>
      <c r="U49" s="163">
        <v>5.8948999999999998</v>
      </c>
      <c r="V49" s="163">
        <v>6.0869</v>
      </c>
      <c r="W49" s="163">
        <v>10.3233</v>
      </c>
      <c r="X49" s="163">
        <v>3.1926999999999999</v>
      </c>
      <c r="Y49" s="163">
        <v>0.1739</v>
      </c>
      <c r="Z49" s="163">
        <v>0.93700000000000006</v>
      </c>
      <c r="AA49" s="164"/>
      <c r="AB49" s="163">
        <v>-1.1332</v>
      </c>
      <c r="AC49" s="163">
        <v>-0.52600000000000002</v>
      </c>
      <c r="AD49" s="163">
        <v>-0.51300000000000001</v>
      </c>
      <c r="AE49" s="163">
        <v>4.3730000000000002</v>
      </c>
      <c r="AF49" s="163">
        <v>-8.8800000000000008</v>
      </c>
      <c r="AG49" s="163">
        <v>-17.600000000000001</v>
      </c>
      <c r="AH49" s="163">
        <v>-0.51600000000000001</v>
      </c>
      <c r="AI49" s="163">
        <v>0.27800000000000002</v>
      </c>
      <c r="AJ49" s="164"/>
      <c r="AK49" s="163">
        <v>-7.5</v>
      </c>
      <c r="AL49" s="164"/>
      <c r="AM49" s="163">
        <v>-10.78</v>
      </c>
      <c r="AN49" s="163">
        <v>-10.69</v>
      </c>
      <c r="AO49" s="163">
        <v>7.0242000000000004</v>
      </c>
      <c r="AP49" s="163">
        <v>3.8835999999999999</v>
      </c>
      <c r="AQ49" s="163">
        <v>19.552600000000002</v>
      </c>
      <c r="AR49" s="163">
        <v>20.7898</v>
      </c>
      <c r="AS49" s="163">
        <v>-16.127700000000001</v>
      </c>
      <c r="AT49" s="164"/>
      <c r="AU49" s="163">
        <v>-5.9260000000000002</v>
      </c>
      <c r="AV49" s="163">
        <v>9.2797000000000001</v>
      </c>
      <c r="AW49" s="163">
        <v>7.5475000000000003</v>
      </c>
      <c r="AX49" s="163">
        <v>-12.6614</v>
      </c>
      <c r="AY49" s="163">
        <v>-10.239000000000001</v>
      </c>
      <c r="AZ49" s="163">
        <v>18.483899999999998</v>
      </c>
      <c r="BA49" s="163">
        <v>17.610700000000001</v>
      </c>
      <c r="BB49" s="163">
        <v>87.967399999999998</v>
      </c>
      <c r="BC49" s="163">
        <v>12.340999999999999</v>
      </c>
      <c r="BD49" s="163">
        <v>-3.2</v>
      </c>
      <c r="BE49" s="163">
        <v>-3.2</v>
      </c>
      <c r="BF49" s="164"/>
      <c r="BG49" s="163">
        <v>-23.3018</v>
      </c>
      <c r="BH49" s="163">
        <v>-3.9887000000000001</v>
      </c>
      <c r="BI49" s="164"/>
      <c r="BJ49" s="163">
        <v>2.4249000000000001</v>
      </c>
      <c r="BK49" s="163">
        <v>2.8643000000000001</v>
      </c>
      <c r="BL49" s="163">
        <v>4.6534000000000004</v>
      </c>
      <c r="BM49" s="163">
        <v>3.0590000000000002</v>
      </c>
      <c r="BN49" s="163">
        <v>-107.97450000000001</v>
      </c>
      <c r="BO49" s="163">
        <v>33.356699999999996</v>
      </c>
      <c r="BP49" s="163">
        <v>33.844999999999999</v>
      </c>
      <c r="BQ49" s="163">
        <v>14.1747</v>
      </c>
      <c r="BR49" s="163">
        <v>-145.28540000000001</v>
      </c>
      <c r="BS49" s="164"/>
      <c r="BT49" s="164"/>
      <c r="BU49" s="164"/>
      <c r="BV49" s="164"/>
      <c r="BW49" s="163">
        <v>10.26</v>
      </c>
      <c r="BX49" s="163">
        <v>8.67</v>
      </c>
      <c r="BY49" s="163">
        <v>-6.3</v>
      </c>
      <c r="BZ49" s="163">
        <v>7.33</v>
      </c>
      <c r="CA49" s="163">
        <v>-13.6594</v>
      </c>
      <c r="CB49" s="163">
        <v>-13.927300000000001</v>
      </c>
      <c r="CC49" s="163">
        <v>20.749600000000001</v>
      </c>
      <c r="CD49" s="163">
        <v>19.145900000000001</v>
      </c>
      <c r="CE49" s="163">
        <v>25.524100000000001</v>
      </c>
      <c r="CF49" s="163">
        <v>8.9559999999999995</v>
      </c>
      <c r="CG49" s="163">
        <v>8.7482000000000006</v>
      </c>
      <c r="CH49" s="163">
        <v>2.4039000000000001</v>
      </c>
      <c r="CI49" s="164"/>
      <c r="CJ49" s="164"/>
      <c r="CK49" s="164"/>
      <c r="CL49" s="163">
        <v>-3.3</v>
      </c>
      <c r="CM49" s="163">
        <v>-4.5999999999999996</v>
      </c>
      <c r="CN49" s="163">
        <v>-2.59</v>
      </c>
      <c r="CO49" s="163">
        <v>37.059600000000003</v>
      </c>
      <c r="CP49" s="163">
        <v>36.782800000000002</v>
      </c>
      <c r="CQ49" s="163">
        <v>35.186300000000003</v>
      </c>
      <c r="CR49" s="163">
        <v>27.351700000000001</v>
      </c>
      <c r="CS49" s="163">
        <v>28.208400000000001</v>
      </c>
      <c r="CT49" s="163">
        <v>-27.259399999999999</v>
      </c>
      <c r="CU49" s="163">
        <v>-9.9565000000000001</v>
      </c>
      <c r="CV49" s="163">
        <v>-26.427700000000002</v>
      </c>
      <c r="CW49" s="163">
        <v>4.0411999999999999</v>
      </c>
      <c r="CX49" s="163">
        <v>29.45</v>
      </c>
      <c r="CY49" s="163">
        <v>10.69</v>
      </c>
      <c r="CZ49" s="163">
        <v>11.879899999999999</v>
      </c>
      <c r="DA49" s="163">
        <v>10.647600000000001</v>
      </c>
      <c r="DB49" s="163">
        <v>-16.59</v>
      </c>
      <c r="DC49" s="164"/>
      <c r="DD49" s="164"/>
      <c r="DE49" s="164"/>
      <c r="DF49" s="163">
        <v>31.639299999999999</v>
      </c>
      <c r="DG49" s="164"/>
      <c r="DH49" s="164"/>
      <c r="DI49" s="163">
        <v>-25.5</v>
      </c>
      <c r="DJ49" s="163">
        <v>-26.1</v>
      </c>
      <c r="DK49" s="163">
        <v>-2.6233</v>
      </c>
      <c r="DL49" s="163">
        <v>5.4291</v>
      </c>
      <c r="DM49" s="163">
        <v>11.5181</v>
      </c>
      <c r="DN49" s="163">
        <v>14.4785</v>
      </c>
      <c r="DO49" s="163">
        <v>5.96</v>
      </c>
      <c r="DP49" s="163">
        <v>-2.4500000000000002</v>
      </c>
      <c r="DQ49" s="163">
        <v>7.4554999999999998</v>
      </c>
      <c r="DR49" s="163">
        <v>-31.261800000000001</v>
      </c>
      <c r="DS49" s="163">
        <v>-6.86</v>
      </c>
      <c r="DT49" s="164"/>
      <c r="DU49" s="163">
        <v>21.41</v>
      </c>
      <c r="DV49" s="163">
        <v>7.26</v>
      </c>
      <c r="DW49" s="163">
        <v>-34.145499999999998</v>
      </c>
      <c r="DX49" s="163">
        <v>-17.0273</v>
      </c>
      <c r="DY49" s="163">
        <v>-37.104399999999998</v>
      </c>
      <c r="DZ49" s="163">
        <v>-35</v>
      </c>
      <c r="EA49" s="163">
        <v>13.9</v>
      </c>
      <c r="EB49" s="163">
        <v>-12.3582</v>
      </c>
      <c r="EC49" s="163">
        <v>-20.148700000000002</v>
      </c>
      <c r="ED49" s="163">
        <v>-19.8797</v>
      </c>
      <c r="EE49" s="163">
        <v>-16.235199999999999</v>
      </c>
      <c r="EF49" s="163">
        <v>-24.683800000000002</v>
      </c>
      <c r="EG49" s="163">
        <v>-13.914999999999999</v>
      </c>
      <c r="EH49" s="163">
        <v>-82.646699999999996</v>
      </c>
      <c r="EI49" s="163">
        <v>-29.729399999999998</v>
      </c>
      <c r="EJ49" s="164"/>
      <c r="EK49" s="163">
        <v>-8.9883000000000006</v>
      </c>
      <c r="EL49" s="163">
        <v>-8.2929999999999993</v>
      </c>
      <c r="EM49" s="163">
        <v>14.037100000000001</v>
      </c>
      <c r="EN49" s="163">
        <v>-2.7486999999999999</v>
      </c>
      <c r="EO49" s="163">
        <v>-2.9805999999999999</v>
      </c>
      <c r="EP49" s="163">
        <v>-14.34</v>
      </c>
      <c r="EQ49" s="163">
        <v>-23.151</v>
      </c>
      <c r="ER49" s="163">
        <v>-22.861999999999998</v>
      </c>
      <c r="ES49" s="163">
        <v>7.7178000000000004</v>
      </c>
      <c r="ET49" s="164"/>
      <c r="EU49" s="163">
        <v>0</v>
      </c>
      <c r="EV49" s="163">
        <v>0.1</v>
      </c>
      <c r="EW49" s="163">
        <v>6.0407999999999999</v>
      </c>
      <c r="EX49" s="163">
        <v>-8.5756999999999994</v>
      </c>
      <c r="EY49" s="163">
        <v>-12.0669</v>
      </c>
      <c r="EZ49" s="163">
        <v>-12.2775</v>
      </c>
      <c r="FA49" s="163">
        <v>8.4268000000000001</v>
      </c>
      <c r="FB49" s="163">
        <v>6.9599000000000002</v>
      </c>
      <c r="FC49" s="163">
        <v>-21.854399999999998</v>
      </c>
      <c r="FD49" s="163">
        <v>5.2058999999999997</v>
      </c>
      <c r="FE49" s="164"/>
      <c r="FF49" s="163">
        <v>4.9824999999999999</v>
      </c>
      <c r="FG49" s="163">
        <v>2.831</v>
      </c>
      <c r="FH49" s="163">
        <v>2.9693999999999998</v>
      </c>
      <c r="FI49" s="163">
        <v>0</v>
      </c>
      <c r="FJ49" s="163">
        <v>2.8468</v>
      </c>
      <c r="FK49" s="163">
        <v>2.6793</v>
      </c>
      <c r="FL49" s="163">
        <v>-10.5497</v>
      </c>
      <c r="FM49" s="163">
        <v>18.329699999999999</v>
      </c>
      <c r="FN49" s="163">
        <v>18.242899999999999</v>
      </c>
      <c r="FO49" s="163">
        <v>2.5821000000000001</v>
      </c>
      <c r="FP49" s="163">
        <v>17.326799999999999</v>
      </c>
      <c r="FQ49" s="163">
        <v>21.603100000000001</v>
      </c>
      <c r="FR49" s="163">
        <v>-16.100000000000001</v>
      </c>
      <c r="FS49" s="163">
        <v>0.50949999999999995</v>
      </c>
      <c r="FT49" s="163">
        <v>0.28039999999999998</v>
      </c>
      <c r="FU49" s="163">
        <v>-1.21</v>
      </c>
      <c r="FV49" s="163">
        <v>4.43</v>
      </c>
      <c r="FW49" s="163">
        <v>-23.223299999999998</v>
      </c>
      <c r="FX49" s="164"/>
      <c r="FY49" s="163">
        <v>2.089</v>
      </c>
      <c r="FZ49" s="163">
        <v>0.71399999999999997</v>
      </c>
      <c r="GA49" s="164"/>
      <c r="GB49" s="163">
        <v>1.18</v>
      </c>
      <c r="GC49" s="163">
        <v>-28.1233</v>
      </c>
      <c r="GD49" s="163">
        <v>-18.817799999999998</v>
      </c>
      <c r="GE49" s="163">
        <v>-2.08</v>
      </c>
      <c r="GF49" s="163">
        <v>24.2334</v>
      </c>
      <c r="GG49" s="164"/>
      <c r="GH49" s="163">
        <v>29.742699999999999</v>
      </c>
      <c r="GI49" s="163">
        <v>-8.8604000000000003</v>
      </c>
      <c r="GJ49" s="163">
        <v>-9.5271000000000008</v>
      </c>
      <c r="GK49" s="163">
        <v>3.3170999999999999</v>
      </c>
      <c r="GL49" s="164"/>
      <c r="GM49" s="164"/>
      <c r="GN49" s="163">
        <v>-9.4814000000000007</v>
      </c>
      <c r="GO49" s="163">
        <v>24.0459</v>
      </c>
      <c r="GP49" s="163">
        <v>1.0871999999999999</v>
      </c>
      <c r="GQ49" s="163">
        <v>-20.3279</v>
      </c>
      <c r="GR49" s="163">
        <v>5.4317000000000002</v>
      </c>
      <c r="GS49" s="163">
        <v>4.4691999999999998</v>
      </c>
      <c r="GT49" s="163">
        <v>183.79339999999999</v>
      </c>
      <c r="GU49" s="163">
        <v>-3.1732</v>
      </c>
      <c r="GV49" s="163">
        <v>-9.3559999999999999</v>
      </c>
      <c r="GW49" s="163">
        <v>-10.055199999999999</v>
      </c>
      <c r="GX49" s="163">
        <v>1.8833</v>
      </c>
      <c r="GY49" s="163">
        <v>8.2492000000000001</v>
      </c>
      <c r="GZ49" s="163">
        <v>8.4266000000000005</v>
      </c>
      <c r="HA49" s="163">
        <v>1.3597999999999999</v>
      </c>
      <c r="HB49" s="163">
        <v>-6.1837999999999997</v>
      </c>
      <c r="HC49" s="163">
        <v>-5.7165999999999997</v>
      </c>
      <c r="HD49" s="163">
        <v>6.71</v>
      </c>
      <c r="HE49" s="163">
        <v>-3.9954999999999998</v>
      </c>
      <c r="HF49" s="163">
        <v>28.346499999999999</v>
      </c>
      <c r="HG49" s="163">
        <v>43.979399999999998</v>
      </c>
      <c r="HH49" s="163">
        <v>88.064400000000006</v>
      </c>
      <c r="HI49" s="163">
        <v>-9.5062999999999995</v>
      </c>
      <c r="HJ49" s="163">
        <v>40.025599999999997</v>
      </c>
      <c r="HK49" s="164"/>
      <c r="HL49" s="163">
        <v>0</v>
      </c>
      <c r="HM49" s="163">
        <v>0</v>
      </c>
      <c r="HN49" s="163">
        <v>0</v>
      </c>
      <c r="HO49" s="164"/>
      <c r="HP49" s="164"/>
      <c r="HQ49" s="163">
        <v>-10.726900000000001</v>
      </c>
      <c r="HR49" s="163">
        <v>-9.7820999999999998</v>
      </c>
      <c r="HS49" s="163">
        <v>-18.442499999999999</v>
      </c>
      <c r="HT49" s="163">
        <v>-18.650300000000001</v>
      </c>
      <c r="HU49" s="163">
        <v>6.85</v>
      </c>
      <c r="HV49" s="163">
        <v>7.25</v>
      </c>
      <c r="HW49" s="163">
        <v>-22.7</v>
      </c>
      <c r="HX49" s="163">
        <v>-22.9</v>
      </c>
      <c r="HY49" s="163">
        <v>0.19500000000000001</v>
      </c>
      <c r="HZ49" s="163">
        <v>-5.84</v>
      </c>
      <c r="IA49" s="163">
        <v>71.982100000000003</v>
      </c>
      <c r="IB49" s="163">
        <v>20.047999999999998</v>
      </c>
      <c r="IC49" s="163">
        <v>19.4971</v>
      </c>
      <c r="ID49" s="163">
        <v>-16.899999999999999</v>
      </c>
      <c r="IE49" s="163">
        <v>-25.6</v>
      </c>
      <c r="IF49" s="163">
        <v>-4.5999999999999996</v>
      </c>
      <c r="IG49" s="163">
        <v>-5.4</v>
      </c>
      <c r="IH49" s="163">
        <v>-17.415500000000002</v>
      </c>
      <c r="II49" s="163">
        <v>-17.342600000000001</v>
      </c>
      <c r="IJ49" s="163">
        <v>-118.7747</v>
      </c>
      <c r="IK49" s="163">
        <v>5.4977</v>
      </c>
      <c r="IL49" s="163">
        <v>-220.11349999999999</v>
      </c>
      <c r="IM49" s="163">
        <v>-7.2835000000000001</v>
      </c>
      <c r="IN49" s="163">
        <v>-16.4285</v>
      </c>
      <c r="IO49" s="163">
        <v>98.192700000000002</v>
      </c>
      <c r="IP49" s="163">
        <v>64.384399999999999</v>
      </c>
      <c r="IQ49" s="163">
        <v>93.823499999999996</v>
      </c>
      <c r="IR49" s="163">
        <v>140.18770000000001</v>
      </c>
      <c r="IS49" s="163">
        <v>35.191800000000001</v>
      </c>
      <c r="IT49" s="163">
        <v>24.7653</v>
      </c>
      <c r="IU49" s="163">
        <v>22.820599999999999</v>
      </c>
      <c r="IV49" s="163">
        <v>12.799300000000001</v>
      </c>
      <c r="IW49" s="163">
        <v>161.23220000000001</v>
      </c>
      <c r="IX49" s="164"/>
      <c r="IY49" s="163">
        <v>65.343800000000002</v>
      </c>
      <c r="IZ49" s="163">
        <v>-53.655999999999999</v>
      </c>
      <c r="JA49" s="163">
        <v>-1.8273999999999999</v>
      </c>
      <c r="JB49" s="164"/>
      <c r="JC49" s="163">
        <v>-4.24</v>
      </c>
      <c r="JD49" s="163">
        <v>-1.6759999999999999</v>
      </c>
      <c r="JE49" s="163">
        <v>-1.6839999999999999</v>
      </c>
      <c r="JF49" s="163">
        <v>0</v>
      </c>
      <c r="JG49" s="163">
        <v>0.96</v>
      </c>
      <c r="JH49" s="163">
        <v>-2.7418999999999998</v>
      </c>
      <c r="JI49" s="163">
        <v>-6.5324</v>
      </c>
      <c r="JJ49" s="163">
        <v>4.5121000000000002</v>
      </c>
      <c r="JK49" s="163">
        <v>1.6709000000000001</v>
      </c>
      <c r="JL49" s="163">
        <v>9.6</v>
      </c>
      <c r="JM49" s="163">
        <v>3.0259999999999998</v>
      </c>
      <c r="JN49" s="163">
        <v>2.7879999999999998</v>
      </c>
      <c r="JO49" s="164"/>
      <c r="JP49" s="164"/>
      <c r="JQ49" s="163">
        <v>4.7053000000000003</v>
      </c>
      <c r="JR49" s="163">
        <v>4.3169000000000004</v>
      </c>
      <c r="JS49" s="163">
        <v>3.0882000000000001</v>
      </c>
      <c r="JT49" s="164"/>
      <c r="JU49" s="163">
        <v>10.4</v>
      </c>
      <c r="JV49" s="163">
        <v>6.6300999999999997</v>
      </c>
      <c r="JW49" s="163">
        <v>0.69</v>
      </c>
      <c r="JX49" s="164"/>
      <c r="JY49" s="163">
        <v>-16.949400000000001</v>
      </c>
      <c r="JZ49" s="163">
        <v>2.2614000000000001</v>
      </c>
      <c r="KA49" s="163">
        <v>-22.1416</v>
      </c>
      <c r="KB49" s="163">
        <v>-15.061199999999999</v>
      </c>
      <c r="KC49" s="163">
        <v>-5.8879000000000001</v>
      </c>
      <c r="KD49" s="163">
        <v>-25.209099999999999</v>
      </c>
      <c r="KE49" s="163">
        <v>0</v>
      </c>
      <c r="KF49" s="163">
        <v>-5.8</v>
      </c>
      <c r="KG49" s="163">
        <v>-9.6999999999999993</v>
      </c>
      <c r="KH49" s="163">
        <v>50.303899999999999</v>
      </c>
      <c r="KI49" s="163">
        <v>-114.3557</v>
      </c>
    </row>
    <row r="50" spans="1:295" ht="18" customHeight="1" x14ac:dyDescent="0.25">
      <c r="A50" s="161" t="s">
        <v>41</v>
      </c>
      <c r="B50" s="161" t="s">
        <v>731</v>
      </c>
      <c r="C50" s="165">
        <v>0</v>
      </c>
      <c r="D50" s="166">
        <v>2.5596000000000001</v>
      </c>
      <c r="E50" s="166">
        <v>-7.9249000000000001</v>
      </c>
      <c r="F50" s="166">
        <v>1.6176999999999999</v>
      </c>
      <c r="G50" s="166">
        <v>8.9316999999999993</v>
      </c>
      <c r="H50" s="167"/>
      <c r="I50" s="166">
        <v>16.903400000000001</v>
      </c>
      <c r="J50" s="167"/>
      <c r="K50" s="166">
        <v>14.543799999999999</v>
      </c>
      <c r="L50" s="166">
        <v>5.9767999999999999</v>
      </c>
      <c r="M50" s="166">
        <v>7.3929</v>
      </c>
      <c r="N50" s="166">
        <v>-11.1</v>
      </c>
      <c r="O50" s="166">
        <v>-13.2</v>
      </c>
      <c r="P50" s="167"/>
      <c r="Q50" s="166">
        <v>3.3119999999999998</v>
      </c>
      <c r="R50" s="167"/>
      <c r="S50" s="166">
        <v>3.1101000000000001</v>
      </c>
      <c r="T50" s="166">
        <v>4.7396000000000003</v>
      </c>
      <c r="U50" s="166">
        <v>5.6890999999999998</v>
      </c>
      <c r="V50" s="166">
        <v>5.5663999999999998</v>
      </c>
      <c r="W50" s="166">
        <v>9.9030000000000005</v>
      </c>
      <c r="X50" s="166">
        <v>3.2</v>
      </c>
      <c r="Y50" s="166">
        <v>0.29699999999999999</v>
      </c>
      <c r="Z50" s="166">
        <v>0.90900000000000003</v>
      </c>
      <c r="AA50" s="167"/>
      <c r="AB50" s="166">
        <v>-1.0008999999999999</v>
      </c>
      <c r="AC50" s="166">
        <v>-0.748</v>
      </c>
      <c r="AD50" s="166">
        <v>-0.71799999999999997</v>
      </c>
      <c r="AE50" s="166">
        <v>4.1559999999999997</v>
      </c>
      <c r="AF50" s="166">
        <v>-8.8800000000000008</v>
      </c>
      <c r="AG50" s="166">
        <v>-17.600000000000001</v>
      </c>
      <c r="AH50" s="166">
        <v>-0.57099999999999995</v>
      </c>
      <c r="AI50" s="166">
        <v>0.26700000000000002</v>
      </c>
      <c r="AJ50" s="167"/>
      <c r="AK50" s="166">
        <v>-8.9700000000000006</v>
      </c>
      <c r="AL50" s="167"/>
      <c r="AM50" s="166">
        <v>-11.4</v>
      </c>
      <c r="AN50" s="166">
        <v>-11.44</v>
      </c>
      <c r="AO50" s="166">
        <v>6.9779999999999998</v>
      </c>
      <c r="AP50" s="166">
        <v>4.0754999999999999</v>
      </c>
      <c r="AQ50" s="166">
        <v>20.002600000000001</v>
      </c>
      <c r="AR50" s="166">
        <v>21.268799999999999</v>
      </c>
      <c r="AS50" s="166">
        <v>-13.2271</v>
      </c>
      <c r="AT50" s="167"/>
      <c r="AU50" s="166">
        <v>-8.0547000000000004</v>
      </c>
      <c r="AV50" s="166">
        <v>0.56179999999999997</v>
      </c>
      <c r="AW50" s="166">
        <v>0.67230000000000001</v>
      </c>
      <c r="AX50" s="166">
        <v>-10.029299999999999</v>
      </c>
      <c r="AY50" s="166">
        <v>-7.6844999999999999</v>
      </c>
      <c r="AZ50" s="166">
        <v>15.149699999999999</v>
      </c>
      <c r="BA50" s="166">
        <v>15.7036</v>
      </c>
      <c r="BB50" s="166">
        <v>85.889700000000005</v>
      </c>
      <c r="BC50" s="166">
        <v>6.5942999999999996</v>
      </c>
      <c r="BD50" s="166">
        <v>-2.9</v>
      </c>
      <c r="BE50" s="166">
        <v>-2.8</v>
      </c>
      <c r="BF50" s="167"/>
      <c r="BG50" s="166">
        <v>-24.5411</v>
      </c>
      <c r="BH50" s="166">
        <v>-4.1348000000000003</v>
      </c>
      <c r="BI50" s="167"/>
      <c r="BJ50" s="166">
        <v>3.7865000000000002</v>
      </c>
      <c r="BK50" s="166">
        <v>3.5339</v>
      </c>
      <c r="BL50" s="166">
        <v>3.8668999999999998</v>
      </c>
      <c r="BM50" s="166">
        <v>2.2450999999999999</v>
      </c>
      <c r="BN50" s="166">
        <v>-124.0882</v>
      </c>
      <c r="BO50" s="166">
        <v>34.974200000000003</v>
      </c>
      <c r="BP50" s="166">
        <v>34.516399999999997</v>
      </c>
      <c r="BQ50" s="166">
        <v>26.5764</v>
      </c>
      <c r="BR50" s="166">
        <v>-158.09819999999999</v>
      </c>
      <c r="BS50" s="167"/>
      <c r="BT50" s="167"/>
      <c r="BU50" s="167"/>
      <c r="BV50" s="166">
        <v>19.2605</v>
      </c>
      <c r="BW50" s="166">
        <v>10.02</v>
      </c>
      <c r="BX50" s="166">
        <v>8.3699999999999992</v>
      </c>
      <c r="BY50" s="166">
        <v>-6.62</v>
      </c>
      <c r="BZ50" s="166">
        <v>7.03</v>
      </c>
      <c r="CA50" s="166">
        <v>-12.7217</v>
      </c>
      <c r="CB50" s="166">
        <v>-12.319900000000001</v>
      </c>
      <c r="CC50" s="166">
        <v>25.7913</v>
      </c>
      <c r="CD50" s="166">
        <v>24.074999999999999</v>
      </c>
      <c r="CE50" s="166">
        <v>25.7334</v>
      </c>
      <c r="CF50" s="166">
        <v>8.9034999999999993</v>
      </c>
      <c r="CG50" s="166">
        <v>8.7327999999999992</v>
      </c>
      <c r="CH50" s="166">
        <v>3.5259</v>
      </c>
      <c r="CI50" s="167"/>
      <c r="CJ50" s="167"/>
      <c r="CK50" s="167"/>
      <c r="CL50" s="166">
        <v>-4.8</v>
      </c>
      <c r="CM50" s="166">
        <v>-6</v>
      </c>
      <c r="CN50" s="166">
        <v>-2.44</v>
      </c>
      <c r="CO50" s="166">
        <v>36.401800000000001</v>
      </c>
      <c r="CP50" s="166">
        <v>35.796199999999999</v>
      </c>
      <c r="CQ50" s="166">
        <v>33.998199999999997</v>
      </c>
      <c r="CR50" s="166">
        <v>31.426400000000001</v>
      </c>
      <c r="CS50" s="166">
        <v>31.8401</v>
      </c>
      <c r="CT50" s="166">
        <v>-29.768599999999999</v>
      </c>
      <c r="CU50" s="166">
        <v>-10.789199999999999</v>
      </c>
      <c r="CV50" s="166">
        <v>-28.5322</v>
      </c>
      <c r="CW50" s="166">
        <v>4.2161</v>
      </c>
      <c r="CX50" s="166">
        <v>34.380000000000003</v>
      </c>
      <c r="CY50" s="166">
        <v>12.72</v>
      </c>
      <c r="CZ50" s="166">
        <v>11.098599999999999</v>
      </c>
      <c r="DA50" s="166">
        <v>9.8663000000000007</v>
      </c>
      <c r="DB50" s="166">
        <v>-16.100000000000001</v>
      </c>
      <c r="DC50" s="167"/>
      <c r="DD50" s="167"/>
      <c r="DE50" s="167"/>
      <c r="DF50" s="166">
        <v>32.08</v>
      </c>
      <c r="DG50" s="167"/>
      <c r="DH50" s="167"/>
      <c r="DI50" s="166">
        <v>-26.2</v>
      </c>
      <c r="DJ50" s="166">
        <v>-26.8</v>
      </c>
      <c r="DK50" s="166">
        <v>-2.3975</v>
      </c>
      <c r="DL50" s="166">
        <v>5.0551000000000004</v>
      </c>
      <c r="DM50" s="166">
        <v>10.414099999999999</v>
      </c>
      <c r="DN50" s="166">
        <v>14.1074</v>
      </c>
      <c r="DO50" s="166">
        <v>5.69</v>
      </c>
      <c r="DP50" s="166">
        <v>-2.1800000000000002</v>
      </c>
      <c r="DQ50" s="166">
        <v>7.843</v>
      </c>
      <c r="DR50" s="166">
        <v>-32.4343</v>
      </c>
      <c r="DS50" s="166">
        <v>-7.13</v>
      </c>
      <c r="DT50" s="167"/>
      <c r="DU50" s="166">
        <v>20.22</v>
      </c>
      <c r="DV50" s="166">
        <v>6.85</v>
      </c>
      <c r="DW50" s="166">
        <v>-33.836399999999998</v>
      </c>
      <c r="DX50" s="166">
        <v>-16.809100000000001</v>
      </c>
      <c r="DY50" s="166">
        <v>-37.703800000000001</v>
      </c>
      <c r="DZ50" s="166">
        <v>-35.554499999999997</v>
      </c>
      <c r="EA50" s="166">
        <v>10.980399999999999</v>
      </c>
      <c r="EB50" s="166">
        <v>-14.580500000000001</v>
      </c>
      <c r="EC50" s="166">
        <v>-22.849799999999998</v>
      </c>
      <c r="ED50" s="166">
        <v>-22.043500000000002</v>
      </c>
      <c r="EE50" s="166">
        <v>-17.887899999999998</v>
      </c>
      <c r="EF50" s="166">
        <v>-27.036799999999999</v>
      </c>
      <c r="EG50" s="166">
        <v>-13.746</v>
      </c>
      <c r="EH50" s="166">
        <v>-96.9024</v>
      </c>
      <c r="EI50" s="166">
        <v>-25.895099999999999</v>
      </c>
      <c r="EJ50" s="167"/>
      <c r="EK50" s="166">
        <v>-8.7994000000000003</v>
      </c>
      <c r="EL50" s="166">
        <v>-7.9726999999999997</v>
      </c>
      <c r="EM50" s="166">
        <v>16.091799999999999</v>
      </c>
      <c r="EN50" s="166">
        <v>-1.4251</v>
      </c>
      <c r="EO50" s="166">
        <v>-1.8376999999999999</v>
      </c>
      <c r="EP50" s="166">
        <v>-20.995999999999999</v>
      </c>
      <c r="EQ50" s="166">
        <v>-24.3932</v>
      </c>
      <c r="ER50" s="166">
        <v>-24.081600000000002</v>
      </c>
      <c r="ES50" s="166">
        <v>9.7967999999999993</v>
      </c>
      <c r="ET50" s="167"/>
      <c r="EU50" s="166">
        <v>-3.12</v>
      </c>
      <c r="EV50" s="166">
        <v>0.1</v>
      </c>
      <c r="EW50" s="166">
        <v>5.8791000000000002</v>
      </c>
      <c r="EX50" s="166">
        <v>-5.1856999999999998</v>
      </c>
      <c r="EY50" s="166">
        <v>-12.676600000000001</v>
      </c>
      <c r="EZ50" s="166">
        <v>-12.7682</v>
      </c>
      <c r="FA50" s="166">
        <v>9.3534000000000006</v>
      </c>
      <c r="FB50" s="166">
        <v>8.8786000000000005</v>
      </c>
      <c r="FC50" s="166">
        <v>-23.5808</v>
      </c>
      <c r="FD50" s="166">
        <v>5.2862</v>
      </c>
      <c r="FE50" s="167"/>
      <c r="FF50" s="166">
        <v>4.9661</v>
      </c>
      <c r="FG50" s="166">
        <v>4.2046000000000001</v>
      </c>
      <c r="FH50" s="166">
        <v>4.0364000000000004</v>
      </c>
      <c r="FI50" s="166">
        <v>0</v>
      </c>
      <c r="FJ50" s="166">
        <v>-0.16750000000000001</v>
      </c>
      <c r="FK50" s="166">
        <v>0</v>
      </c>
      <c r="FL50" s="166">
        <v>-8.5403000000000002</v>
      </c>
      <c r="FM50" s="166">
        <v>18.847799999999999</v>
      </c>
      <c r="FN50" s="166">
        <v>18.868600000000001</v>
      </c>
      <c r="FO50" s="166">
        <v>4.0849000000000002</v>
      </c>
      <c r="FP50" s="166">
        <v>18.8279</v>
      </c>
      <c r="FQ50" s="166">
        <v>20.631399999999999</v>
      </c>
      <c r="FR50" s="166">
        <v>-16.11</v>
      </c>
      <c r="FS50" s="166">
        <v>0.2989</v>
      </c>
      <c r="FT50" s="166">
        <v>0.26300000000000001</v>
      </c>
      <c r="FU50" s="166">
        <v>-0.94</v>
      </c>
      <c r="FV50" s="166">
        <v>4.29</v>
      </c>
      <c r="FW50" s="166">
        <v>-21.4879</v>
      </c>
      <c r="FX50" s="167"/>
      <c r="FY50" s="166">
        <v>1.8680000000000001</v>
      </c>
      <c r="FZ50" s="166">
        <v>0.75700000000000001</v>
      </c>
      <c r="GA50" s="167"/>
      <c r="GB50" s="166">
        <v>3.04</v>
      </c>
      <c r="GC50" s="166">
        <v>-29.498200000000001</v>
      </c>
      <c r="GD50" s="166">
        <v>-20.342500000000001</v>
      </c>
      <c r="GE50" s="166">
        <v>-1.91</v>
      </c>
      <c r="GF50" s="166">
        <v>26.776199999999999</v>
      </c>
      <c r="GG50" s="167"/>
      <c r="GH50" s="166">
        <v>29.685300000000002</v>
      </c>
      <c r="GI50" s="166">
        <v>-8.6059999999999999</v>
      </c>
      <c r="GJ50" s="166">
        <v>-9.3453999999999997</v>
      </c>
      <c r="GK50" s="166">
        <v>3.2301000000000002</v>
      </c>
      <c r="GL50" s="167"/>
      <c r="GM50" s="167"/>
      <c r="GN50" s="166">
        <v>-9.3413000000000004</v>
      </c>
      <c r="GO50" s="166">
        <v>-23.186800000000002</v>
      </c>
      <c r="GP50" s="166">
        <v>2.4394</v>
      </c>
      <c r="GQ50" s="166">
        <v>-21.195499999999999</v>
      </c>
      <c r="GR50" s="166">
        <v>4.3019999999999996</v>
      </c>
      <c r="GS50" s="166">
        <v>4.2167000000000003</v>
      </c>
      <c r="GT50" s="166">
        <v>178.75309999999999</v>
      </c>
      <c r="GU50" s="166">
        <v>-3.7906</v>
      </c>
      <c r="GV50" s="166">
        <v>-10.079000000000001</v>
      </c>
      <c r="GW50" s="166">
        <v>-9.8461999999999996</v>
      </c>
      <c r="GX50" s="166">
        <v>1.4758</v>
      </c>
      <c r="GY50" s="166">
        <v>8.1173000000000002</v>
      </c>
      <c r="GZ50" s="166">
        <v>8.2842000000000002</v>
      </c>
      <c r="HA50" s="166">
        <v>1</v>
      </c>
      <c r="HB50" s="166">
        <v>-6.5820999999999996</v>
      </c>
      <c r="HC50" s="166">
        <v>-6.3806000000000003</v>
      </c>
      <c r="HD50" s="166">
        <v>6.71</v>
      </c>
      <c r="HE50" s="166">
        <v>-7.7480000000000002</v>
      </c>
      <c r="HF50" s="166">
        <v>13.4588</v>
      </c>
      <c r="HG50" s="166">
        <v>43.782299999999999</v>
      </c>
      <c r="HH50" s="166">
        <v>97.553899999999999</v>
      </c>
      <c r="HI50" s="166">
        <v>-10.47</v>
      </c>
      <c r="HJ50" s="166">
        <v>38.7059</v>
      </c>
      <c r="HK50" s="167"/>
      <c r="HL50" s="166">
        <v>0</v>
      </c>
      <c r="HM50" s="166">
        <v>0</v>
      </c>
      <c r="HN50" s="166">
        <v>0</v>
      </c>
      <c r="HO50" s="166">
        <v>32.351799999999997</v>
      </c>
      <c r="HP50" s="167"/>
      <c r="HQ50" s="166">
        <v>-8.7713000000000001</v>
      </c>
      <c r="HR50" s="166">
        <v>-8.1999999999999993</v>
      </c>
      <c r="HS50" s="166">
        <v>-17.665900000000001</v>
      </c>
      <c r="HT50" s="166">
        <v>-17.765699999999999</v>
      </c>
      <c r="HU50" s="166">
        <v>7.2</v>
      </c>
      <c r="HV50" s="166">
        <v>7.63</v>
      </c>
      <c r="HW50" s="166">
        <v>-22.1</v>
      </c>
      <c r="HX50" s="166">
        <v>-22</v>
      </c>
      <c r="HY50" s="166">
        <v>0.1071</v>
      </c>
      <c r="HZ50" s="166">
        <v>-6.56</v>
      </c>
      <c r="IA50" s="166">
        <v>64.460499999999996</v>
      </c>
      <c r="IB50" s="166">
        <v>27.2942</v>
      </c>
      <c r="IC50" s="166">
        <v>27.596</v>
      </c>
      <c r="ID50" s="166">
        <v>-17.399999999999999</v>
      </c>
      <c r="IE50" s="166">
        <v>-27.3</v>
      </c>
      <c r="IF50" s="166">
        <v>-6.3</v>
      </c>
      <c r="IG50" s="166">
        <v>-7.2</v>
      </c>
      <c r="IH50" s="166">
        <v>-17.515599999999999</v>
      </c>
      <c r="II50" s="166">
        <v>-17.473600000000001</v>
      </c>
      <c r="IJ50" s="166">
        <v>-134.9314</v>
      </c>
      <c r="IK50" s="166">
        <v>8.4597999999999995</v>
      </c>
      <c r="IL50" s="166">
        <v>-220.3433</v>
      </c>
      <c r="IM50" s="166">
        <v>-3.73</v>
      </c>
      <c r="IN50" s="166">
        <v>-18.844200000000001</v>
      </c>
      <c r="IO50" s="166">
        <v>94.935100000000006</v>
      </c>
      <c r="IP50" s="166">
        <v>64.584400000000002</v>
      </c>
      <c r="IQ50" s="166">
        <v>88.778300000000002</v>
      </c>
      <c r="IR50" s="166">
        <v>136.52070000000001</v>
      </c>
      <c r="IS50" s="166">
        <v>34.620199999999997</v>
      </c>
      <c r="IT50" s="166">
        <v>24.381399999999999</v>
      </c>
      <c r="IU50" s="166">
        <v>21.4114</v>
      </c>
      <c r="IV50" s="166">
        <v>17.247399999999999</v>
      </c>
      <c r="IW50" s="166">
        <v>155.94200000000001</v>
      </c>
      <c r="IX50" s="166">
        <v>-232.3064</v>
      </c>
      <c r="IY50" s="166">
        <v>67.142899999999997</v>
      </c>
      <c r="IZ50" s="166">
        <v>-57.039400000000001</v>
      </c>
      <c r="JA50" s="166">
        <v>-0.98270000000000002</v>
      </c>
      <c r="JB50" s="167"/>
      <c r="JC50" s="166">
        <v>-4.4000000000000004</v>
      </c>
      <c r="JD50" s="166">
        <v>-1.7709999999999999</v>
      </c>
      <c r="JE50" s="166">
        <v>-1.778</v>
      </c>
      <c r="JF50" s="166">
        <v>-0.08</v>
      </c>
      <c r="JG50" s="166">
        <v>0.72</v>
      </c>
      <c r="JH50" s="166">
        <v>-2.694</v>
      </c>
      <c r="JI50" s="166">
        <v>-7.1182999999999996</v>
      </c>
      <c r="JJ50" s="166">
        <v>3.5171999999999999</v>
      </c>
      <c r="JK50" s="166">
        <v>1.8172999999999999</v>
      </c>
      <c r="JL50" s="166">
        <v>10.1</v>
      </c>
      <c r="JM50" s="166">
        <v>3.3370000000000002</v>
      </c>
      <c r="JN50" s="166">
        <v>3.08</v>
      </c>
      <c r="JO50" s="167"/>
      <c r="JP50" s="167"/>
      <c r="JQ50" s="166">
        <v>3.9403999999999999</v>
      </c>
      <c r="JR50" s="166">
        <v>3.5769000000000002</v>
      </c>
      <c r="JS50" s="166">
        <v>3.6347999999999998</v>
      </c>
      <c r="JT50" s="167"/>
      <c r="JU50" s="166">
        <v>11.1</v>
      </c>
      <c r="JV50" s="166">
        <v>7.5105000000000004</v>
      </c>
      <c r="JW50" s="166">
        <v>0.67</v>
      </c>
      <c r="JX50" s="167"/>
      <c r="JY50" s="166">
        <v>-17.872599999999998</v>
      </c>
      <c r="JZ50" s="166">
        <v>2.0707</v>
      </c>
      <c r="KA50" s="166">
        <v>-22.5016</v>
      </c>
      <c r="KB50" s="166">
        <v>-14.4558</v>
      </c>
      <c r="KC50" s="166">
        <v>-5.4874000000000001</v>
      </c>
      <c r="KD50" s="166">
        <v>-25.6067</v>
      </c>
      <c r="KE50" s="166">
        <v>0</v>
      </c>
      <c r="KF50" s="166">
        <v>-6.1</v>
      </c>
      <c r="KG50" s="166">
        <v>-9.3000000000000007</v>
      </c>
      <c r="KH50" s="166">
        <v>45.654000000000003</v>
      </c>
      <c r="KI50" s="166">
        <v>-115.7726</v>
      </c>
    </row>
    <row r="51" spans="1:295" ht="18" customHeight="1" x14ac:dyDescent="0.25">
      <c r="A51" s="161" t="s">
        <v>41</v>
      </c>
      <c r="B51" s="161" t="s">
        <v>732</v>
      </c>
      <c r="C51" s="165">
        <v>0</v>
      </c>
      <c r="D51" s="166">
        <v>1.7574000000000001</v>
      </c>
      <c r="E51" s="166">
        <v>-7.0206</v>
      </c>
      <c r="F51" s="166">
        <v>1.3755999999999999</v>
      </c>
      <c r="G51" s="166">
        <v>9.0307999999999993</v>
      </c>
      <c r="H51" s="167"/>
      <c r="I51" s="166">
        <v>16.046900000000001</v>
      </c>
      <c r="J51" s="167"/>
      <c r="K51" s="166">
        <v>14.153600000000001</v>
      </c>
      <c r="L51" s="166">
        <v>5.8128000000000002</v>
      </c>
      <c r="M51" s="166">
        <v>7.1604000000000001</v>
      </c>
      <c r="N51" s="166">
        <v>-11.1</v>
      </c>
      <c r="O51" s="166">
        <v>-11</v>
      </c>
      <c r="P51" s="166">
        <v>-11</v>
      </c>
      <c r="Q51" s="166">
        <v>4.1399999999999997</v>
      </c>
      <c r="R51" s="166">
        <v>-2.2000000000000002</v>
      </c>
      <c r="S51" s="166">
        <v>3.6488999999999998</v>
      </c>
      <c r="T51" s="166">
        <v>3.8908999999999998</v>
      </c>
      <c r="U51" s="166">
        <v>5.9344000000000001</v>
      </c>
      <c r="V51" s="166">
        <v>5.6936</v>
      </c>
      <c r="W51" s="166">
        <v>10.553100000000001</v>
      </c>
      <c r="X51" s="166">
        <v>3.0828000000000002</v>
      </c>
      <c r="Y51" s="166">
        <v>1.5293000000000001</v>
      </c>
      <c r="Z51" s="166">
        <v>1.4887999999999999</v>
      </c>
      <c r="AA51" s="167"/>
      <c r="AB51" s="166">
        <v>-1.1214999999999999</v>
      </c>
      <c r="AC51" s="166">
        <v>-0.68500000000000005</v>
      </c>
      <c r="AD51" s="166">
        <v>-0.70199999999999996</v>
      </c>
      <c r="AE51" s="166">
        <v>4.1390000000000002</v>
      </c>
      <c r="AF51" s="166">
        <v>-8.8800000000000008</v>
      </c>
      <c r="AG51" s="166">
        <v>-19.8</v>
      </c>
      <c r="AH51" s="166">
        <v>-0.61199999999999999</v>
      </c>
      <c r="AI51" s="166">
        <v>0.27</v>
      </c>
      <c r="AJ51" s="167"/>
      <c r="AK51" s="166">
        <v>-8.49</v>
      </c>
      <c r="AL51" s="167"/>
      <c r="AM51" s="166">
        <v>-11.42</v>
      </c>
      <c r="AN51" s="166">
        <v>-11.4</v>
      </c>
      <c r="AO51" s="166">
        <v>6.9391999999999996</v>
      </c>
      <c r="AP51" s="166">
        <v>4.7096999999999998</v>
      </c>
      <c r="AQ51" s="166">
        <v>19.689900000000002</v>
      </c>
      <c r="AR51" s="166">
        <v>20.746099999999998</v>
      </c>
      <c r="AS51" s="166">
        <v>-14.0025</v>
      </c>
      <c r="AT51" s="167"/>
      <c r="AU51" s="166">
        <v>-8.9501000000000008</v>
      </c>
      <c r="AV51" s="166">
        <v>11.050700000000001</v>
      </c>
      <c r="AW51" s="166">
        <v>8.4816000000000003</v>
      </c>
      <c r="AX51" s="166">
        <v>-13.821400000000001</v>
      </c>
      <c r="AY51" s="166">
        <v>-11.5418</v>
      </c>
      <c r="AZ51" s="166">
        <v>25.014600000000002</v>
      </c>
      <c r="BA51" s="166">
        <v>29.364599999999999</v>
      </c>
      <c r="BB51" s="166">
        <v>77.865700000000004</v>
      </c>
      <c r="BC51" s="166">
        <v>5.6111000000000004</v>
      </c>
      <c r="BD51" s="166">
        <v>-2.9</v>
      </c>
      <c r="BE51" s="166">
        <v>-2.9</v>
      </c>
      <c r="BF51" s="167"/>
      <c r="BG51" s="166">
        <v>-21.296199999999999</v>
      </c>
      <c r="BH51" s="166">
        <v>-4.1375999999999999</v>
      </c>
      <c r="BI51" s="167"/>
      <c r="BJ51" s="166">
        <v>2.8170999999999999</v>
      </c>
      <c r="BK51" s="166">
        <v>3.8675999999999999</v>
      </c>
      <c r="BL51" s="166">
        <v>3.8765999999999998</v>
      </c>
      <c r="BM51" s="166">
        <v>2.4941</v>
      </c>
      <c r="BN51" s="166">
        <v>-111.88079999999999</v>
      </c>
      <c r="BO51" s="166">
        <v>33.2346</v>
      </c>
      <c r="BP51" s="166">
        <v>32.990499999999997</v>
      </c>
      <c r="BQ51" s="166">
        <v>24.040700000000001</v>
      </c>
      <c r="BR51" s="166">
        <v>-147.14670000000001</v>
      </c>
      <c r="BS51" s="167"/>
      <c r="BT51" s="167"/>
      <c r="BU51" s="167"/>
      <c r="BV51" s="166">
        <v>18.262599999999999</v>
      </c>
      <c r="BW51" s="166">
        <v>9.8699999999999992</v>
      </c>
      <c r="BX51" s="166">
        <v>7.8</v>
      </c>
      <c r="BY51" s="166">
        <v>-7.11</v>
      </c>
      <c r="BZ51" s="166">
        <v>6.34</v>
      </c>
      <c r="CA51" s="166">
        <v>-10.0426</v>
      </c>
      <c r="CB51" s="166">
        <v>-9.7746999999999993</v>
      </c>
      <c r="CC51" s="166">
        <v>25.688700000000001</v>
      </c>
      <c r="CD51" s="166">
        <v>24.227699999999999</v>
      </c>
      <c r="CE51" s="166">
        <v>27.7196</v>
      </c>
      <c r="CF51" s="166">
        <v>7.1246</v>
      </c>
      <c r="CG51" s="166">
        <v>7.1321000000000003</v>
      </c>
      <c r="CH51" s="166">
        <v>2.8932000000000002</v>
      </c>
      <c r="CI51" s="167"/>
      <c r="CJ51" s="167"/>
      <c r="CK51" s="167"/>
      <c r="CL51" s="166">
        <v>-5.4</v>
      </c>
      <c r="CM51" s="166">
        <v>-6.2</v>
      </c>
      <c r="CN51" s="166">
        <v>-2.3199999999999998</v>
      </c>
      <c r="CO51" s="166">
        <v>34.653799999999997</v>
      </c>
      <c r="CP51" s="166">
        <v>34.380200000000002</v>
      </c>
      <c r="CQ51" s="166">
        <v>32.313400000000001</v>
      </c>
      <c r="CR51" s="166">
        <v>30.532499999999999</v>
      </c>
      <c r="CS51" s="166">
        <v>31.432600000000001</v>
      </c>
      <c r="CT51" s="166">
        <v>-30.021000000000001</v>
      </c>
      <c r="CU51" s="166">
        <v>-9.9786000000000001</v>
      </c>
      <c r="CV51" s="166">
        <v>-28.1523</v>
      </c>
      <c r="CW51" s="166">
        <v>3.8936000000000002</v>
      </c>
      <c r="CX51" s="166">
        <v>29.29</v>
      </c>
      <c r="CY51" s="166">
        <v>11.1</v>
      </c>
      <c r="CZ51" s="166">
        <v>11.098599999999999</v>
      </c>
      <c r="DA51" s="166">
        <v>9.8663000000000007</v>
      </c>
      <c r="DB51" s="166">
        <v>-15.82</v>
      </c>
      <c r="DC51" s="167"/>
      <c r="DD51" s="167"/>
      <c r="DE51" s="167"/>
      <c r="DF51" s="166">
        <v>33.372900000000001</v>
      </c>
      <c r="DG51" s="167"/>
      <c r="DH51" s="167"/>
      <c r="DI51" s="167"/>
      <c r="DJ51" s="166">
        <v>-26.6</v>
      </c>
      <c r="DK51" s="166">
        <v>-2.4645999999999999</v>
      </c>
      <c r="DL51" s="166">
        <v>4.4939999999999998</v>
      </c>
      <c r="DM51" s="166">
        <v>10.414099999999999</v>
      </c>
      <c r="DN51" s="166">
        <v>13.3652</v>
      </c>
      <c r="DO51" s="166">
        <v>4.88</v>
      </c>
      <c r="DP51" s="166">
        <v>-2.31</v>
      </c>
      <c r="DQ51" s="166">
        <v>7.3470000000000004</v>
      </c>
      <c r="DR51" s="166">
        <v>-34.214399999999998</v>
      </c>
      <c r="DS51" s="166">
        <v>-7.43</v>
      </c>
      <c r="DT51" s="167"/>
      <c r="DU51" s="166">
        <v>21.53</v>
      </c>
      <c r="DV51" s="166">
        <v>6.63</v>
      </c>
      <c r="DW51" s="166">
        <v>-35.0364</v>
      </c>
      <c r="DX51" s="166">
        <v>-18.172699999999999</v>
      </c>
      <c r="DY51" s="166">
        <v>-36.179400000000001</v>
      </c>
      <c r="DZ51" s="166">
        <v>-34.2727</v>
      </c>
      <c r="EA51" s="166">
        <v>10.143599999999999</v>
      </c>
      <c r="EB51" s="166">
        <v>-15.310499999999999</v>
      </c>
      <c r="EC51" s="166">
        <v>-23.170100000000001</v>
      </c>
      <c r="ED51" s="166">
        <v>-22.928699999999999</v>
      </c>
      <c r="EE51" s="166">
        <v>-17.281500000000001</v>
      </c>
      <c r="EF51" s="166">
        <v>-24.980699999999999</v>
      </c>
      <c r="EG51" s="166">
        <v>-13.55</v>
      </c>
      <c r="EH51" s="166">
        <v>-93.511600000000001</v>
      </c>
      <c r="EI51" s="166">
        <v>-26.807300000000001</v>
      </c>
      <c r="EJ51" s="167"/>
      <c r="EK51" s="166">
        <v>-8.8152000000000008</v>
      </c>
      <c r="EL51" s="166">
        <v>-8.2178000000000004</v>
      </c>
      <c r="EM51" s="166">
        <v>15.2821</v>
      </c>
      <c r="EN51" s="166">
        <v>-2.7694999999999999</v>
      </c>
      <c r="EO51" s="166">
        <v>-3.6903000000000001</v>
      </c>
      <c r="EP51" s="166">
        <v>-12.292</v>
      </c>
      <c r="EQ51" s="166">
        <v>-24.184000000000001</v>
      </c>
      <c r="ER51" s="166">
        <v>-23.884399999999999</v>
      </c>
      <c r="ES51" s="166">
        <v>7.3771000000000004</v>
      </c>
      <c r="ET51" s="167"/>
      <c r="EU51" s="166">
        <v>-2.44</v>
      </c>
      <c r="EV51" s="166">
        <v>0</v>
      </c>
      <c r="EW51" s="166">
        <v>5.7103000000000002</v>
      </c>
      <c r="EX51" s="166">
        <v>-7.0330000000000004</v>
      </c>
      <c r="EY51" s="166">
        <v>-12.992800000000001</v>
      </c>
      <c r="EZ51" s="166">
        <v>-13.093999999999999</v>
      </c>
      <c r="FA51" s="166">
        <v>9.9807000000000006</v>
      </c>
      <c r="FB51" s="166">
        <v>7.1437999999999997</v>
      </c>
      <c r="FC51" s="166">
        <v>-22.9054</v>
      </c>
      <c r="FD51" s="166">
        <v>5.3741000000000003</v>
      </c>
      <c r="FE51" s="167"/>
      <c r="FF51" s="166">
        <v>5.0747</v>
      </c>
      <c r="FG51" s="166">
        <v>3.2258</v>
      </c>
      <c r="FH51" s="166">
        <v>4.9923999999999999</v>
      </c>
      <c r="FI51" s="166">
        <v>3.2467000000000001</v>
      </c>
      <c r="FJ51" s="166">
        <v>-1.6746000000000001</v>
      </c>
      <c r="FK51" s="166">
        <v>-2.0095000000000001</v>
      </c>
      <c r="FL51" s="166">
        <v>-5.1910999999999996</v>
      </c>
      <c r="FM51" s="166">
        <v>16.954799999999999</v>
      </c>
      <c r="FN51" s="166">
        <v>16.598099999999999</v>
      </c>
      <c r="FO51" s="166">
        <v>7.3305999999999996</v>
      </c>
      <c r="FP51" s="166">
        <v>23.159099999999999</v>
      </c>
      <c r="FQ51" s="166">
        <v>24.669599999999999</v>
      </c>
      <c r="FR51" s="166">
        <v>-18.41</v>
      </c>
      <c r="FS51" s="166">
        <v>0.90139999999999998</v>
      </c>
      <c r="FT51" s="166">
        <v>0.24010000000000001</v>
      </c>
      <c r="FU51" s="166">
        <v>-0.39</v>
      </c>
      <c r="FV51" s="166">
        <v>4.63</v>
      </c>
      <c r="FW51" s="166">
        <v>-25.073699999999999</v>
      </c>
      <c r="FX51" s="167"/>
      <c r="FY51" s="166">
        <v>1.8029999999999999</v>
      </c>
      <c r="FZ51" s="166">
        <v>0.74099999999999999</v>
      </c>
      <c r="GA51" s="167"/>
      <c r="GB51" s="166">
        <v>16.440000000000001</v>
      </c>
      <c r="GC51" s="166">
        <v>-34.065800000000003</v>
      </c>
      <c r="GD51" s="166">
        <v>-23.049099999999999</v>
      </c>
      <c r="GE51" s="166">
        <v>-0.82</v>
      </c>
      <c r="GF51" s="166">
        <v>22.5914</v>
      </c>
      <c r="GG51" s="167"/>
      <c r="GH51" s="166">
        <v>28.6113</v>
      </c>
      <c r="GI51" s="166">
        <v>-8.6632999999999996</v>
      </c>
      <c r="GJ51" s="166">
        <v>-9.1235999999999997</v>
      </c>
      <c r="GK51" s="166">
        <v>3.1494</v>
      </c>
      <c r="GL51" s="167"/>
      <c r="GM51" s="167"/>
      <c r="GN51" s="167"/>
      <c r="GO51" s="166">
        <v>-22.3125</v>
      </c>
      <c r="GP51" s="166">
        <v>3.8698000000000001</v>
      </c>
      <c r="GQ51" s="166">
        <v>-21.452500000000001</v>
      </c>
      <c r="GR51" s="166">
        <v>4.9291999999999998</v>
      </c>
      <c r="GS51" s="166">
        <v>4.7552000000000003</v>
      </c>
      <c r="GT51" s="166">
        <v>178.40979999999999</v>
      </c>
      <c r="GU51" s="166">
        <v>-4.0724999999999998</v>
      </c>
      <c r="GV51" s="166">
        <v>-8.9606999999999992</v>
      </c>
      <c r="GW51" s="166">
        <v>-9.6130999999999993</v>
      </c>
      <c r="GX51" s="167"/>
      <c r="GY51" s="166">
        <v>7.8902999999999999</v>
      </c>
      <c r="GZ51" s="166">
        <v>7.9668000000000001</v>
      </c>
      <c r="HA51" s="167"/>
      <c r="HB51" s="166">
        <v>-7.3003999999999998</v>
      </c>
      <c r="HC51" s="166">
        <v>-6.0269000000000004</v>
      </c>
      <c r="HD51" s="166">
        <v>5.87</v>
      </c>
      <c r="HE51" s="166">
        <v>-8.0121000000000002</v>
      </c>
      <c r="HF51" s="166">
        <v>15.3142</v>
      </c>
      <c r="HG51" s="166">
        <v>41.684600000000003</v>
      </c>
      <c r="HH51" s="166">
        <v>97.428299999999993</v>
      </c>
      <c r="HI51" s="166">
        <v>-12.164300000000001</v>
      </c>
      <c r="HJ51" s="166">
        <v>38.841500000000003</v>
      </c>
      <c r="HK51" s="167"/>
      <c r="HL51" s="166">
        <v>0</v>
      </c>
      <c r="HM51" s="166">
        <v>0</v>
      </c>
      <c r="HN51" s="166">
        <v>0</v>
      </c>
      <c r="HO51" s="167"/>
      <c r="HP51" s="167"/>
      <c r="HQ51" s="166">
        <v>-9.1669</v>
      </c>
      <c r="HR51" s="166">
        <v>-8.5680999999999994</v>
      </c>
      <c r="HS51" s="166">
        <v>-17.425000000000001</v>
      </c>
      <c r="HT51" s="166">
        <v>-17.234000000000002</v>
      </c>
      <c r="HU51" s="166">
        <v>5.71</v>
      </c>
      <c r="HV51" s="166">
        <v>5.97</v>
      </c>
      <c r="HW51" s="166">
        <v>-21.6</v>
      </c>
      <c r="HX51" s="166">
        <v>-22.2</v>
      </c>
      <c r="HY51" s="166">
        <v>0.1767</v>
      </c>
      <c r="HZ51" s="166">
        <v>-6.96</v>
      </c>
      <c r="IA51" s="166">
        <v>62.3598</v>
      </c>
      <c r="IB51" s="166">
        <v>27.24</v>
      </c>
      <c r="IC51" s="166">
        <v>28.014600000000002</v>
      </c>
      <c r="ID51" s="166">
        <v>-17.8</v>
      </c>
      <c r="IE51" s="166">
        <v>-25.2</v>
      </c>
      <c r="IF51" s="166">
        <v>-5.7</v>
      </c>
      <c r="IG51" s="166">
        <v>-6.3</v>
      </c>
      <c r="IH51" s="167"/>
      <c r="II51" s="167"/>
      <c r="IJ51" s="166">
        <v>-131.93129999999999</v>
      </c>
      <c r="IK51" s="166">
        <v>6.9507000000000003</v>
      </c>
      <c r="IL51" s="166">
        <v>-217.70240000000001</v>
      </c>
      <c r="IM51" s="166">
        <v>-4.6778000000000004</v>
      </c>
      <c r="IN51" s="166">
        <v>-18.431999999999999</v>
      </c>
      <c r="IO51" s="166">
        <v>94.124899999999997</v>
      </c>
      <c r="IP51" s="166">
        <v>66.261899999999997</v>
      </c>
      <c r="IQ51" s="166">
        <v>91.015500000000003</v>
      </c>
      <c r="IR51" s="166">
        <v>133.9847</v>
      </c>
      <c r="IS51" s="166">
        <v>29.925899999999999</v>
      </c>
      <c r="IT51" s="166">
        <v>22.7241</v>
      </c>
      <c r="IU51" s="166">
        <v>22.478400000000001</v>
      </c>
      <c r="IV51" s="166">
        <v>15.9377</v>
      </c>
      <c r="IW51" s="166">
        <v>154.03899999999999</v>
      </c>
      <c r="IX51" s="166">
        <v>-231.47450000000001</v>
      </c>
      <c r="IY51" s="166">
        <v>60.7438</v>
      </c>
      <c r="IZ51" s="166">
        <v>-53.216700000000003</v>
      </c>
      <c r="JA51" s="166">
        <v>-0.72629999999999995</v>
      </c>
      <c r="JB51" s="167"/>
      <c r="JC51" s="166">
        <v>-3.04</v>
      </c>
      <c r="JD51" s="166">
        <v>-1.7270000000000001</v>
      </c>
      <c r="JE51" s="166">
        <v>-1.7350000000000001</v>
      </c>
      <c r="JF51" s="166">
        <v>-1.44</v>
      </c>
      <c r="JG51" s="166">
        <v>1.1200000000000001</v>
      </c>
      <c r="JH51" s="166">
        <v>-1.9582999999999999</v>
      </c>
      <c r="JI51" s="166">
        <v>-6.8528000000000002</v>
      </c>
      <c r="JJ51" s="166">
        <v>3.4866999999999999</v>
      </c>
      <c r="JK51" s="166">
        <v>2.4338000000000002</v>
      </c>
      <c r="JL51" s="166">
        <v>9.4</v>
      </c>
      <c r="JM51" s="166">
        <v>2.863</v>
      </c>
      <c r="JN51" s="166">
        <v>1.881</v>
      </c>
      <c r="JO51" s="167"/>
      <c r="JP51" s="167"/>
      <c r="JQ51" s="166">
        <v>3.5594999999999999</v>
      </c>
      <c r="JR51" s="166">
        <v>3.1949999999999998</v>
      </c>
      <c r="JS51" s="166">
        <v>2.7858999999999998</v>
      </c>
      <c r="JT51" s="167"/>
      <c r="JU51" s="166">
        <v>10.1</v>
      </c>
      <c r="JV51" s="166">
        <v>7.1788999999999996</v>
      </c>
      <c r="JW51" s="166">
        <v>0.53</v>
      </c>
      <c r="JX51" s="167"/>
      <c r="JY51" s="166">
        <v>-17.224</v>
      </c>
      <c r="JZ51" s="166">
        <v>2.0716000000000001</v>
      </c>
      <c r="KA51" s="166">
        <v>-21.5745</v>
      </c>
      <c r="KB51" s="166">
        <v>-14.4101</v>
      </c>
      <c r="KC51" s="166">
        <v>-5.6763000000000003</v>
      </c>
      <c r="KD51" s="166">
        <v>-24.569199999999999</v>
      </c>
      <c r="KE51" s="166">
        <v>0</v>
      </c>
      <c r="KF51" s="166">
        <v>-5.3</v>
      </c>
      <c r="KG51" s="166">
        <v>-9.8000000000000007</v>
      </c>
      <c r="KH51" s="166">
        <v>48.018500000000003</v>
      </c>
      <c r="KI51" s="166">
        <v>-117.06229999999999</v>
      </c>
    </row>
    <row r="52" spans="1:295" ht="18" customHeight="1" x14ac:dyDescent="0.25">
      <c r="A52" s="161" t="s">
        <v>41</v>
      </c>
      <c r="B52" s="161" t="s">
        <v>733</v>
      </c>
      <c r="C52" s="165">
        <v>0</v>
      </c>
      <c r="D52" s="166">
        <v>1.9605999999999999</v>
      </c>
      <c r="E52" s="166">
        <v>-7.1740000000000004</v>
      </c>
      <c r="F52" s="166">
        <v>2.3923000000000001</v>
      </c>
      <c r="G52" s="166">
        <v>7.8246000000000002</v>
      </c>
      <c r="H52" s="167"/>
      <c r="I52" s="166">
        <v>15.281700000000001</v>
      </c>
      <c r="J52" s="167"/>
      <c r="K52" s="166">
        <v>13.902799999999999</v>
      </c>
      <c r="L52" s="166">
        <v>5.6227999999999998</v>
      </c>
      <c r="M52" s="166">
        <v>7.1596000000000002</v>
      </c>
      <c r="N52" s="166">
        <v>-8.8800000000000008</v>
      </c>
      <c r="O52" s="166">
        <v>-13.2</v>
      </c>
      <c r="P52" s="166">
        <v>-11</v>
      </c>
      <c r="Q52" s="166">
        <v>3.3119999999999998</v>
      </c>
      <c r="R52" s="166">
        <v>-4.4000000000000004</v>
      </c>
      <c r="S52" s="166">
        <v>3.9136000000000002</v>
      </c>
      <c r="T52" s="166">
        <v>4.9606000000000003</v>
      </c>
      <c r="U52" s="166">
        <v>6.0252999999999997</v>
      </c>
      <c r="V52" s="166">
        <v>5.8667999999999996</v>
      </c>
      <c r="W52" s="166">
        <v>10.359299999999999</v>
      </c>
      <c r="X52" s="166">
        <v>3.9916999999999998</v>
      </c>
      <c r="Y52" s="166">
        <v>1.7743</v>
      </c>
      <c r="Z52" s="166">
        <v>1.4272</v>
      </c>
      <c r="AA52" s="167"/>
      <c r="AB52" s="166">
        <v>-0.73980000000000001</v>
      </c>
      <c r="AC52" s="166">
        <v>-0.67100000000000004</v>
      </c>
      <c r="AD52" s="166">
        <v>-0.59599999999999997</v>
      </c>
      <c r="AE52" s="166">
        <v>3.9809999999999999</v>
      </c>
      <c r="AF52" s="166">
        <v>-13.32</v>
      </c>
      <c r="AG52" s="166">
        <v>-19.8</v>
      </c>
      <c r="AH52" s="166">
        <v>-0.39300000000000002</v>
      </c>
      <c r="AI52" s="166">
        <v>0.26300000000000001</v>
      </c>
      <c r="AJ52" s="167"/>
      <c r="AK52" s="166">
        <v>-9.09</v>
      </c>
      <c r="AL52" s="167"/>
      <c r="AM52" s="166">
        <v>-10.58</v>
      </c>
      <c r="AN52" s="166">
        <v>-10.7</v>
      </c>
      <c r="AO52" s="166">
        <v>6.0887000000000002</v>
      </c>
      <c r="AP52" s="166">
        <v>4.0636999999999999</v>
      </c>
      <c r="AQ52" s="166">
        <v>19.156300000000002</v>
      </c>
      <c r="AR52" s="166">
        <v>20.575600000000001</v>
      </c>
      <c r="AS52" s="166">
        <v>-12.586600000000001</v>
      </c>
      <c r="AT52" s="167"/>
      <c r="AU52" s="166">
        <v>-7.9683000000000002</v>
      </c>
      <c r="AV52" s="166">
        <v>3.9805999999999999</v>
      </c>
      <c r="AW52" s="166">
        <v>5.2188999999999997</v>
      </c>
      <c r="AX52" s="166">
        <v>-10.1723</v>
      </c>
      <c r="AY52" s="166">
        <v>-7.5899000000000001</v>
      </c>
      <c r="AZ52" s="166">
        <v>16.870200000000001</v>
      </c>
      <c r="BA52" s="166">
        <v>17.569900000000001</v>
      </c>
      <c r="BB52" s="166">
        <v>75.906800000000004</v>
      </c>
      <c r="BC52" s="166">
        <v>7.5900999999999996</v>
      </c>
      <c r="BD52" s="166">
        <v>-3.8</v>
      </c>
      <c r="BE52" s="166">
        <v>-3.9</v>
      </c>
      <c r="BF52" s="167"/>
      <c r="BG52" s="166">
        <v>-25.885200000000001</v>
      </c>
      <c r="BH52" s="166">
        <v>-4.2682000000000002</v>
      </c>
      <c r="BI52" s="167"/>
      <c r="BJ52" s="166">
        <v>1.7153</v>
      </c>
      <c r="BK52" s="166">
        <v>3.3871000000000002</v>
      </c>
      <c r="BL52" s="166">
        <v>3.6566000000000001</v>
      </c>
      <c r="BM52" s="166">
        <v>2.3180000000000001</v>
      </c>
      <c r="BN52" s="166">
        <v>-126.43810000000001</v>
      </c>
      <c r="BO52" s="166">
        <v>34.546900000000001</v>
      </c>
      <c r="BP52" s="166">
        <v>34.577500000000001</v>
      </c>
      <c r="BQ52" s="166">
        <v>34.628300000000003</v>
      </c>
      <c r="BR52" s="166">
        <v>-163.91909999999999</v>
      </c>
      <c r="BS52" s="167"/>
      <c r="BT52" s="167"/>
      <c r="BU52" s="167"/>
      <c r="BV52" s="166">
        <v>17.304500000000001</v>
      </c>
      <c r="BW52" s="166">
        <v>9.74</v>
      </c>
      <c r="BX52" s="166">
        <v>7.64</v>
      </c>
      <c r="BY52" s="166">
        <v>-7.99</v>
      </c>
      <c r="BZ52" s="166">
        <v>6.29</v>
      </c>
      <c r="CA52" s="166">
        <v>-9.5068000000000001</v>
      </c>
      <c r="CB52" s="166">
        <v>-9.2387999999999995</v>
      </c>
      <c r="CC52" s="166">
        <v>25.1602</v>
      </c>
      <c r="CD52" s="166">
        <v>23.968399999999999</v>
      </c>
      <c r="CE52" s="166">
        <v>23.2788</v>
      </c>
      <c r="CF52" s="166">
        <v>5.8334999999999999</v>
      </c>
      <c r="CG52" s="166">
        <v>4.7091000000000003</v>
      </c>
      <c r="CH52" s="166">
        <v>1.5902000000000001</v>
      </c>
      <c r="CI52" s="167"/>
      <c r="CJ52" s="167"/>
      <c r="CK52" s="167"/>
      <c r="CL52" s="166">
        <v>-7.7</v>
      </c>
      <c r="CM52" s="166">
        <v>-8.1</v>
      </c>
      <c r="CN52" s="166">
        <v>-2.39</v>
      </c>
      <c r="CO52" s="166">
        <v>32.607199999999999</v>
      </c>
      <c r="CP52" s="166">
        <v>32.892600000000002</v>
      </c>
      <c r="CQ52" s="166">
        <v>30.858499999999999</v>
      </c>
      <c r="CR52" s="166">
        <v>33.528399999999998</v>
      </c>
      <c r="CS52" s="166">
        <v>34.034300000000002</v>
      </c>
      <c r="CT52" s="166">
        <v>-29.392900000000001</v>
      </c>
      <c r="CU52" s="166">
        <v>-12.818</v>
      </c>
      <c r="CV52" s="166">
        <v>-26.342600000000001</v>
      </c>
      <c r="CW52" s="166">
        <v>4.1845999999999997</v>
      </c>
      <c r="CX52" s="166">
        <v>26.96</v>
      </c>
      <c r="CY52" s="166">
        <v>9.8699999999999992</v>
      </c>
      <c r="CZ52" s="166">
        <v>10.317399999999999</v>
      </c>
      <c r="DA52" s="166">
        <v>9.0851000000000006</v>
      </c>
      <c r="DB52" s="166">
        <v>-15.33</v>
      </c>
      <c r="DC52" s="167"/>
      <c r="DD52" s="167"/>
      <c r="DE52" s="167"/>
      <c r="DF52" s="166">
        <v>34.857900000000001</v>
      </c>
      <c r="DG52" s="167"/>
      <c r="DH52" s="167"/>
      <c r="DI52" s="166">
        <v>-26.1</v>
      </c>
      <c r="DJ52" s="166">
        <v>-25.1</v>
      </c>
      <c r="DK52" s="166">
        <v>-1.8567</v>
      </c>
      <c r="DL52" s="166">
        <v>3.1850000000000001</v>
      </c>
      <c r="DM52" s="166">
        <v>8.6791999999999998</v>
      </c>
      <c r="DN52" s="166">
        <v>11.6953</v>
      </c>
      <c r="DO52" s="166">
        <v>3.81</v>
      </c>
      <c r="DP52" s="166">
        <v>-1.87</v>
      </c>
      <c r="DQ52" s="166">
        <v>6.9904999999999999</v>
      </c>
      <c r="DR52" s="166">
        <v>-34.744500000000002</v>
      </c>
      <c r="DS52" s="166">
        <v>-6.72</v>
      </c>
      <c r="DT52" s="167"/>
      <c r="DU52" s="166">
        <v>16.82</v>
      </c>
      <c r="DV52" s="166">
        <v>5.46</v>
      </c>
      <c r="DW52" s="166">
        <v>-35.381799999999998</v>
      </c>
      <c r="DX52" s="166">
        <v>-17.845500000000001</v>
      </c>
      <c r="DY52" s="166">
        <v>-35.406799999999997</v>
      </c>
      <c r="DZ52" s="166">
        <v>-33.7273</v>
      </c>
      <c r="EA52" s="167"/>
      <c r="EB52" s="166">
        <v>-19.535499999999999</v>
      </c>
      <c r="EC52" s="166">
        <v>-27.359000000000002</v>
      </c>
      <c r="ED52" s="166">
        <v>-27.705200000000001</v>
      </c>
      <c r="EE52" s="166">
        <v>-15.7799</v>
      </c>
      <c r="EF52" s="166">
        <v>-23.4099</v>
      </c>
      <c r="EG52" s="166">
        <v>-13.481</v>
      </c>
      <c r="EH52" s="166">
        <v>-106.9104</v>
      </c>
      <c r="EI52" s="166">
        <v>-25.549199999999999</v>
      </c>
      <c r="EJ52" s="167"/>
      <c r="EK52" s="166">
        <v>-12.506600000000001</v>
      </c>
      <c r="EL52" s="166">
        <v>-11.9169</v>
      </c>
      <c r="EM52" s="166">
        <v>12.880100000000001</v>
      </c>
      <c r="EN52" s="166">
        <v>-4.1421999999999999</v>
      </c>
      <c r="EO52" s="166">
        <v>-4.6696999999999997</v>
      </c>
      <c r="EP52" s="166">
        <v>-12.804</v>
      </c>
      <c r="EQ52" s="166">
        <v>-24.795300000000001</v>
      </c>
      <c r="ER52" s="166">
        <v>-24.634599999999999</v>
      </c>
      <c r="ES52" s="166">
        <v>5.6973000000000003</v>
      </c>
      <c r="ET52" s="167"/>
      <c r="EU52" s="166">
        <v>-2.4500000000000002</v>
      </c>
      <c r="EV52" s="166">
        <v>0</v>
      </c>
      <c r="EW52" s="166">
        <v>5.5941999999999998</v>
      </c>
      <c r="EX52" s="166">
        <v>-8.6862999999999992</v>
      </c>
      <c r="EY52" s="166">
        <v>-12.982100000000001</v>
      </c>
      <c r="EZ52" s="166">
        <v>-13.037599999999999</v>
      </c>
      <c r="FA52" s="166">
        <v>9.7895000000000003</v>
      </c>
      <c r="FB52" s="166">
        <v>5.5011000000000001</v>
      </c>
      <c r="FC52" s="166">
        <v>-22.160299999999999</v>
      </c>
      <c r="FD52" s="166">
        <v>5.2506000000000004</v>
      </c>
      <c r="FE52" s="167"/>
      <c r="FF52" s="166">
        <v>4.9618000000000002</v>
      </c>
      <c r="FG52" s="166">
        <v>3.2381000000000002</v>
      </c>
      <c r="FH52" s="166">
        <v>3.9116</v>
      </c>
      <c r="FI52" s="166">
        <v>0</v>
      </c>
      <c r="FJ52" s="166">
        <v>-2.8468</v>
      </c>
      <c r="FK52" s="166">
        <v>-2.5118</v>
      </c>
      <c r="FL52" s="166">
        <v>-5.1910999999999996</v>
      </c>
      <c r="FM52" s="166">
        <v>15.9879</v>
      </c>
      <c r="FN52" s="166">
        <v>17.007999999999999</v>
      </c>
      <c r="FO52" s="166">
        <v>8.7329000000000008</v>
      </c>
      <c r="FP52" s="166">
        <v>25.227399999999999</v>
      </c>
      <c r="FQ52" s="166">
        <v>23.815100000000001</v>
      </c>
      <c r="FR52" s="166">
        <v>-17.920000000000002</v>
      </c>
      <c r="FS52" s="166">
        <v>1.5100000000000001E-2</v>
      </c>
      <c r="FT52" s="166">
        <v>0.25380000000000003</v>
      </c>
      <c r="FU52" s="166">
        <v>-0.48</v>
      </c>
      <c r="FV52" s="166">
        <v>3.01</v>
      </c>
      <c r="FW52" s="166">
        <v>-24.208100000000002</v>
      </c>
      <c r="FX52" s="167"/>
      <c r="FY52" s="166">
        <v>1.776</v>
      </c>
      <c r="FZ52" s="166">
        <v>0.69699999999999995</v>
      </c>
      <c r="GA52" s="166">
        <v>2.4018000000000002</v>
      </c>
      <c r="GB52" s="166">
        <v>15.82</v>
      </c>
      <c r="GC52" s="166">
        <v>-34.982599999999998</v>
      </c>
      <c r="GD52" s="166">
        <v>-24.513000000000002</v>
      </c>
      <c r="GE52" s="166">
        <v>-0.56000000000000005</v>
      </c>
      <c r="GF52" s="166">
        <v>21.227699999999999</v>
      </c>
      <c r="GG52" s="167"/>
      <c r="GH52" s="166">
        <v>28.959199999999999</v>
      </c>
      <c r="GI52" s="166">
        <v>-7.923</v>
      </c>
      <c r="GJ52" s="166">
        <v>-8.6369000000000007</v>
      </c>
      <c r="GK52" s="166">
        <v>3.0432000000000001</v>
      </c>
      <c r="GL52" s="167"/>
      <c r="GM52" s="167"/>
      <c r="GN52" s="166">
        <v>-7.9596999999999998</v>
      </c>
      <c r="GO52" s="166">
        <v>-21.5776</v>
      </c>
      <c r="GP52" s="166">
        <v>3.4007999999999998</v>
      </c>
      <c r="GQ52" s="166">
        <v>-22.400099999999998</v>
      </c>
      <c r="GR52" s="166">
        <v>3.9817</v>
      </c>
      <c r="GS52" s="166">
        <v>4.1135999999999999</v>
      </c>
      <c r="GT52" s="166">
        <v>177.07769999999999</v>
      </c>
      <c r="GU52" s="166">
        <v>-5.0907</v>
      </c>
      <c r="GV52" s="166">
        <v>-10.327299999999999</v>
      </c>
      <c r="GW52" s="166">
        <v>-9.1443999999999992</v>
      </c>
      <c r="GX52" s="167"/>
      <c r="GY52" s="166">
        <v>7.6852</v>
      </c>
      <c r="GZ52" s="166">
        <v>7.7769000000000004</v>
      </c>
      <c r="HA52" s="166">
        <v>0.71540000000000004</v>
      </c>
      <c r="HB52" s="166">
        <v>-8.4405000000000001</v>
      </c>
      <c r="HC52" s="166">
        <v>-7.3757000000000001</v>
      </c>
      <c r="HD52" s="166">
        <v>4.6100000000000003</v>
      </c>
      <c r="HE52" s="166">
        <v>-8.1611999999999991</v>
      </c>
      <c r="HF52" s="166">
        <v>15.757899999999999</v>
      </c>
      <c r="HG52" s="166">
        <v>37.3568</v>
      </c>
      <c r="HH52" s="166">
        <v>97.991799999999998</v>
      </c>
      <c r="HI52" s="166">
        <v>-14.322100000000001</v>
      </c>
      <c r="HJ52" s="166">
        <v>35.869199999999999</v>
      </c>
      <c r="HK52" s="167"/>
      <c r="HL52" s="166">
        <v>0</v>
      </c>
      <c r="HM52" s="166">
        <v>0</v>
      </c>
      <c r="HN52" s="166">
        <v>0</v>
      </c>
      <c r="HO52" s="167"/>
      <c r="HP52" s="167"/>
      <c r="HQ52" s="166">
        <v>-10.0183</v>
      </c>
      <c r="HR52" s="166">
        <v>-9.48</v>
      </c>
      <c r="HS52" s="166">
        <v>-17.151700000000002</v>
      </c>
      <c r="HT52" s="166">
        <v>-16.960999999999999</v>
      </c>
      <c r="HU52" s="166">
        <v>5.53</v>
      </c>
      <c r="HV52" s="166">
        <v>5.97</v>
      </c>
      <c r="HW52" s="166">
        <v>-21.7</v>
      </c>
      <c r="HX52" s="166">
        <v>-21.9</v>
      </c>
      <c r="HY52" s="166">
        <v>3.5700000000000003E-2</v>
      </c>
      <c r="HZ52" s="166">
        <v>-8.08</v>
      </c>
      <c r="IA52" s="166">
        <v>62.046300000000002</v>
      </c>
      <c r="IB52" s="166">
        <v>27.7073</v>
      </c>
      <c r="IC52" s="166">
        <v>27.439399999999999</v>
      </c>
      <c r="ID52" s="166">
        <v>-18.2</v>
      </c>
      <c r="IE52" s="166">
        <v>-24.2</v>
      </c>
      <c r="IF52" s="166">
        <v>-5.4</v>
      </c>
      <c r="IG52" s="166">
        <v>-6.2</v>
      </c>
      <c r="IH52" s="167"/>
      <c r="II52" s="166">
        <v>-17.553899999999999</v>
      </c>
      <c r="IJ52" s="166">
        <v>-137.929</v>
      </c>
      <c r="IK52" s="166">
        <v>5.3067000000000002</v>
      </c>
      <c r="IL52" s="166">
        <v>-217.94280000000001</v>
      </c>
      <c r="IM52" s="166">
        <v>-6.5435999999999996</v>
      </c>
      <c r="IN52" s="166">
        <v>-21.581399999999999</v>
      </c>
      <c r="IO52" s="166">
        <v>88.378100000000003</v>
      </c>
      <c r="IP52" s="166">
        <v>72.581000000000003</v>
      </c>
      <c r="IQ52" s="166">
        <v>92.056399999999996</v>
      </c>
      <c r="IR52" s="166">
        <v>131.8066</v>
      </c>
      <c r="IS52" s="166">
        <v>24.4909</v>
      </c>
      <c r="IT52" s="166">
        <v>21.8019</v>
      </c>
      <c r="IU52" s="166">
        <v>20.459599999999998</v>
      </c>
      <c r="IV52" s="166">
        <v>14.013500000000001</v>
      </c>
      <c r="IW52" s="166">
        <v>146.56559999999999</v>
      </c>
      <c r="IX52" s="166">
        <v>-232.4171</v>
      </c>
      <c r="IY52" s="166">
        <v>55.870199999999997</v>
      </c>
      <c r="IZ52" s="166">
        <v>-46.563699999999997</v>
      </c>
      <c r="JA52" s="166">
        <v>-0.81910000000000005</v>
      </c>
      <c r="JB52" s="167"/>
      <c r="JC52" s="166">
        <v>-3.6</v>
      </c>
      <c r="JD52" s="166">
        <v>-1.8280000000000001</v>
      </c>
      <c r="JE52" s="166">
        <v>-1.825</v>
      </c>
      <c r="JF52" s="166">
        <v>-0.8</v>
      </c>
      <c r="JG52" s="166">
        <v>1.1200000000000001</v>
      </c>
      <c r="JH52" s="166">
        <v>-1.635</v>
      </c>
      <c r="JI52" s="166">
        <v>-7.1182999999999996</v>
      </c>
      <c r="JJ52" s="166">
        <v>3.4011999999999998</v>
      </c>
      <c r="JK52" s="166">
        <v>2.5802999999999998</v>
      </c>
      <c r="JL52" s="166">
        <v>9.5</v>
      </c>
      <c r="JM52" s="166">
        <v>1.5640000000000001</v>
      </c>
      <c r="JN52" s="166">
        <v>1.448</v>
      </c>
      <c r="JO52" s="166">
        <v>1.0201</v>
      </c>
      <c r="JP52" s="166">
        <v>0.83220000000000005</v>
      </c>
      <c r="JQ52" s="166">
        <v>4.8234000000000004</v>
      </c>
      <c r="JR52" s="166">
        <v>3.2189000000000001</v>
      </c>
      <c r="JS52" s="166">
        <v>3.5507</v>
      </c>
      <c r="JT52" s="167"/>
      <c r="JU52" s="166">
        <v>9.1999999999999993</v>
      </c>
      <c r="JV52" s="166">
        <v>7.5350999999999999</v>
      </c>
      <c r="JW52" s="166">
        <v>0.47</v>
      </c>
      <c r="JX52" s="167"/>
      <c r="JY52" s="166">
        <v>-16.941299999999998</v>
      </c>
      <c r="JZ52" s="166">
        <v>1.2415</v>
      </c>
      <c r="KA52" s="166">
        <v>-22.579000000000001</v>
      </c>
      <c r="KB52" s="166">
        <v>-14.527100000000001</v>
      </c>
      <c r="KC52" s="166">
        <v>-5.1311</v>
      </c>
      <c r="KD52" s="166">
        <v>-26.481999999999999</v>
      </c>
      <c r="KE52" s="166">
        <v>0</v>
      </c>
      <c r="KF52" s="166">
        <v>-4.5999999999999996</v>
      </c>
      <c r="KG52" s="166">
        <v>-10.3</v>
      </c>
      <c r="KH52" s="166">
        <v>47.500999999999998</v>
      </c>
      <c r="KI52" s="166">
        <v>-118.6026</v>
      </c>
    </row>
    <row r="53" spans="1:295" ht="18" customHeight="1" x14ac:dyDescent="0.25">
      <c r="A53" s="161" t="s">
        <v>41</v>
      </c>
      <c r="B53" s="161" t="s">
        <v>734</v>
      </c>
      <c r="C53" s="165">
        <v>0</v>
      </c>
      <c r="D53" s="166">
        <v>1.7715000000000001</v>
      </c>
      <c r="E53" s="166">
        <v>-6.9653</v>
      </c>
      <c r="F53" s="166">
        <v>2.395</v>
      </c>
      <c r="G53" s="166">
        <v>6.9568000000000003</v>
      </c>
      <c r="H53" s="167"/>
      <c r="I53" s="166">
        <v>14.0313</v>
      </c>
      <c r="J53" s="167"/>
      <c r="K53" s="166">
        <v>12.3637</v>
      </c>
      <c r="L53" s="166">
        <v>4.8918999999999997</v>
      </c>
      <c r="M53" s="166">
        <v>6.3301999999999996</v>
      </c>
      <c r="N53" s="166">
        <v>-8.8800000000000008</v>
      </c>
      <c r="O53" s="166">
        <v>-11</v>
      </c>
      <c r="P53" s="167"/>
      <c r="Q53" s="166">
        <v>3.3119999999999998</v>
      </c>
      <c r="R53" s="166">
        <v>-2.2000000000000002</v>
      </c>
      <c r="S53" s="166">
        <v>4.3451000000000004</v>
      </c>
      <c r="T53" s="166">
        <v>5.4645999999999999</v>
      </c>
      <c r="U53" s="166">
        <v>5.1292</v>
      </c>
      <c r="V53" s="166">
        <v>5.0106999999999999</v>
      </c>
      <c r="W53" s="166">
        <v>8.9628999999999994</v>
      </c>
      <c r="X53" s="166">
        <v>3.4055</v>
      </c>
      <c r="Y53" s="166">
        <v>-0.1585</v>
      </c>
      <c r="Z53" s="166">
        <v>2.3279000000000001</v>
      </c>
      <c r="AA53" s="167"/>
      <c r="AB53" s="166">
        <v>-0.59389999999999998</v>
      </c>
      <c r="AC53" s="166">
        <v>-1.044</v>
      </c>
      <c r="AD53" s="166">
        <v>-1.0349999999999999</v>
      </c>
      <c r="AE53" s="166">
        <v>4.2389999999999999</v>
      </c>
      <c r="AF53" s="166">
        <v>-13.32</v>
      </c>
      <c r="AG53" s="167"/>
      <c r="AH53" s="166">
        <v>-0.16600000000000001</v>
      </c>
      <c r="AI53" s="166">
        <v>0.255</v>
      </c>
      <c r="AJ53" s="167"/>
      <c r="AK53" s="166">
        <v>-11.12</v>
      </c>
      <c r="AL53" s="167"/>
      <c r="AM53" s="166">
        <v>-11.77</v>
      </c>
      <c r="AN53" s="166">
        <v>-11.87</v>
      </c>
      <c r="AO53" s="166">
        <v>5.6837</v>
      </c>
      <c r="AP53" s="166">
        <v>3.9885999999999999</v>
      </c>
      <c r="AQ53" s="166">
        <v>18.1829</v>
      </c>
      <c r="AR53" s="166">
        <v>19.356400000000001</v>
      </c>
      <c r="AS53" s="166">
        <v>-8.6852</v>
      </c>
      <c r="AT53" s="167"/>
      <c r="AU53" s="166">
        <v>-7.5777999999999999</v>
      </c>
      <c r="AV53" s="166">
        <v>0.2366</v>
      </c>
      <c r="AW53" s="166">
        <v>0.112</v>
      </c>
      <c r="AX53" s="166">
        <v>-9.2628000000000004</v>
      </c>
      <c r="AY53" s="166">
        <v>-6.8738000000000001</v>
      </c>
      <c r="AZ53" s="166">
        <v>17.241199999999999</v>
      </c>
      <c r="BA53" s="166">
        <v>17.8278</v>
      </c>
      <c r="BB53" s="166">
        <v>74.687399999999997</v>
      </c>
      <c r="BC53" s="166">
        <v>10.0123</v>
      </c>
      <c r="BD53" s="166">
        <v>-4.9000000000000004</v>
      </c>
      <c r="BE53" s="166">
        <v>-5</v>
      </c>
      <c r="BF53" s="167"/>
      <c r="BG53" s="166">
        <v>-27.361699999999999</v>
      </c>
      <c r="BH53" s="166">
        <v>-4.5926999999999998</v>
      </c>
      <c r="BI53" s="167"/>
      <c r="BJ53" s="166">
        <v>3.5472999999999999</v>
      </c>
      <c r="BK53" s="166">
        <v>3.1589999999999998</v>
      </c>
      <c r="BL53" s="166">
        <v>2.8820999999999999</v>
      </c>
      <c r="BM53" s="166">
        <v>1.7664</v>
      </c>
      <c r="BN53" s="166">
        <v>-139.5001</v>
      </c>
      <c r="BO53" s="166">
        <v>32.0139</v>
      </c>
      <c r="BP53" s="166">
        <v>32.0749</v>
      </c>
      <c r="BQ53" s="166">
        <v>48.546599999999998</v>
      </c>
      <c r="BR53" s="166">
        <v>-177.761</v>
      </c>
      <c r="BS53" s="167"/>
      <c r="BT53" s="167"/>
      <c r="BU53" s="167"/>
      <c r="BV53" s="166">
        <v>16.166899999999998</v>
      </c>
      <c r="BW53" s="166">
        <v>9.1300000000000008</v>
      </c>
      <c r="BX53" s="166">
        <v>7.68</v>
      </c>
      <c r="BY53" s="166">
        <v>-9.4600000000000009</v>
      </c>
      <c r="BZ53" s="166">
        <v>2.1800000000000002</v>
      </c>
      <c r="CA53" s="166">
        <v>-9.5068000000000001</v>
      </c>
      <c r="CB53" s="166">
        <v>-9.1049000000000007</v>
      </c>
      <c r="CC53" s="166">
        <v>27.1496</v>
      </c>
      <c r="CD53" s="166">
        <v>25.5245</v>
      </c>
      <c r="CE53" s="166">
        <v>22.686</v>
      </c>
      <c r="CF53" s="166">
        <v>6.0515999999999996</v>
      </c>
      <c r="CG53" s="166">
        <v>6.2111000000000001</v>
      </c>
      <c r="CH53" s="166">
        <v>4.0830000000000002</v>
      </c>
      <c r="CI53" s="167"/>
      <c r="CJ53" s="167"/>
      <c r="CK53" s="167"/>
      <c r="CL53" s="166">
        <v>-10.9</v>
      </c>
      <c r="CM53" s="166">
        <v>-10.9</v>
      </c>
      <c r="CN53" s="166">
        <v>-2.3199999999999998</v>
      </c>
      <c r="CO53" s="166">
        <v>29.821999999999999</v>
      </c>
      <c r="CP53" s="166">
        <v>29.7121</v>
      </c>
      <c r="CQ53" s="166">
        <v>27.992100000000001</v>
      </c>
      <c r="CR53" s="166">
        <v>34.985900000000001</v>
      </c>
      <c r="CS53" s="166">
        <v>35.305</v>
      </c>
      <c r="CT53" s="166">
        <v>-26.877099999999999</v>
      </c>
      <c r="CU53" s="166">
        <v>-14.712</v>
      </c>
      <c r="CV53" s="166">
        <v>-26.1312</v>
      </c>
      <c r="CW53" s="166">
        <v>3.8822000000000001</v>
      </c>
      <c r="CX53" s="166">
        <v>26.61</v>
      </c>
      <c r="CY53" s="166">
        <v>9.56</v>
      </c>
      <c r="CZ53" s="166">
        <v>9.3798999999999992</v>
      </c>
      <c r="DA53" s="166">
        <v>8.2062000000000008</v>
      </c>
      <c r="DB53" s="166">
        <v>-14.75</v>
      </c>
      <c r="DC53" s="167"/>
      <c r="DD53" s="167"/>
      <c r="DE53" s="167"/>
      <c r="DF53" s="166">
        <v>39.094000000000001</v>
      </c>
      <c r="DG53" s="167"/>
      <c r="DH53" s="167"/>
      <c r="DI53" s="166">
        <v>-23.6</v>
      </c>
      <c r="DJ53" s="166">
        <v>-23.2</v>
      </c>
      <c r="DK53" s="166">
        <v>-1.6321000000000001</v>
      </c>
      <c r="DL53" s="166">
        <v>2.4369000000000001</v>
      </c>
      <c r="DM53" s="166">
        <v>7.5751999999999997</v>
      </c>
      <c r="DN53" s="166">
        <v>10.582000000000001</v>
      </c>
      <c r="DO53" s="166">
        <v>2.96</v>
      </c>
      <c r="DP53" s="166">
        <v>-1.53</v>
      </c>
      <c r="DQ53" s="166">
        <v>6.8045</v>
      </c>
      <c r="DR53" s="166">
        <v>-40.389800000000001</v>
      </c>
      <c r="DS53" s="166">
        <v>-22.11</v>
      </c>
      <c r="DT53" s="167"/>
      <c r="DU53" s="166">
        <v>30.74</v>
      </c>
      <c r="DV53" s="166">
        <v>4.93</v>
      </c>
      <c r="DW53" s="166">
        <v>-42.145499999999998</v>
      </c>
      <c r="DX53" s="166">
        <v>-20.390899999999998</v>
      </c>
      <c r="DY53" s="166">
        <v>-37.533499999999997</v>
      </c>
      <c r="DZ53" s="166">
        <v>-36.281799999999997</v>
      </c>
      <c r="EA53" s="167"/>
      <c r="EB53" s="166">
        <v>-22.3611</v>
      </c>
      <c r="EC53" s="166">
        <v>-29.492599999999999</v>
      </c>
      <c r="ED53" s="166">
        <v>-29.370799999999999</v>
      </c>
      <c r="EE53" s="166">
        <v>-12.2195</v>
      </c>
      <c r="EF53" s="166">
        <v>-18.908899999999999</v>
      </c>
      <c r="EG53" s="166">
        <v>-13.42</v>
      </c>
      <c r="EH53" s="166">
        <v>-122.9158</v>
      </c>
      <c r="EI53" s="166">
        <v>-22.240300000000001</v>
      </c>
      <c r="EJ53" s="167"/>
      <c r="EK53" s="166">
        <v>-12.969099999999999</v>
      </c>
      <c r="EL53" s="166">
        <v>-12.7103</v>
      </c>
      <c r="EM53" s="166">
        <v>12.3172</v>
      </c>
      <c r="EN53" s="166">
        <v>-8.9215</v>
      </c>
      <c r="EO53" s="166">
        <v>-9.0821000000000005</v>
      </c>
      <c r="EP53" s="166">
        <v>-3.5880000000000001</v>
      </c>
      <c r="EQ53" s="166">
        <v>-24.503599999999999</v>
      </c>
      <c r="ER53" s="166">
        <v>-24.388300000000001</v>
      </c>
      <c r="ES53" s="166">
        <v>4.2637999999999998</v>
      </c>
      <c r="ET53" s="167"/>
      <c r="EU53" s="166">
        <v>-3.08</v>
      </c>
      <c r="EV53" s="166">
        <v>0.9</v>
      </c>
      <c r="EW53" s="166">
        <v>5.2643000000000004</v>
      </c>
      <c r="EX53" s="166">
        <v>-17.286300000000001</v>
      </c>
      <c r="EY53" s="166">
        <v>-12.831099999999999</v>
      </c>
      <c r="EZ53" s="166">
        <v>-12.9514</v>
      </c>
      <c r="FA53" s="166">
        <v>9.9634</v>
      </c>
      <c r="FB53" s="166">
        <v>4.6943000000000001</v>
      </c>
      <c r="FC53" s="166">
        <v>-22.372</v>
      </c>
      <c r="FD53" s="166">
        <v>5.2058</v>
      </c>
      <c r="FE53" s="167"/>
      <c r="FF53" s="166">
        <v>4.8829000000000002</v>
      </c>
      <c r="FG53" s="166">
        <v>3.6091000000000002</v>
      </c>
      <c r="FH53" s="166">
        <v>3.0105</v>
      </c>
      <c r="FI53" s="166">
        <v>0</v>
      </c>
      <c r="FJ53" s="166">
        <v>-3.3491</v>
      </c>
      <c r="FK53" s="166">
        <v>-3.5165999999999999</v>
      </c>
      <c r="FL53" s="166">
        <v>-8.2053999999999991</v>
      </c>
      <c r="FM53" s="166">
        <v>18.815899999999999</v>
      </c>
      <c r="FN53" s="166">
        <v>18.686199999999999</v>
      </c>
      <c r="FO53" s="166">
        <v>5.4379999999999997</v>
      </c>
      <c r="FP53" s="166">
        <v>21.7514</v>
      </c>
      <c r="FQ53" s="166">
        <v>25.0016</v>
      </c>
      <c r="FR53" s="166">
        <v>-18.010000000000002</v>
      </c>
      <c r="FS53" s="166">
        <v>-0.30349999999999999</v>
      </c>
      <c r="FT53" s="166">
        <v>0.219</v>
      </c>
      <c r="FU53" s="166">
        <v>0.05</v>
      </c>
      <c r="FV53" s="166">
        <v>2.5099999999999998</v>
      </c>
      <c r="FW53" s="166">
        <v>-24.0151</v>
      </c>
      <c r="FX53" s="167"/>
      <c r="FY53" s="166">
        <v>1.956</v>
      </c>
      <c r="FZ53" s="166">
        <v>0.69799999999999995</v>
      </c>
      <c r="GA53" s="167"/>
      <c r="GB53" s="166">
        <v>16.27</v>
      </c>
      <c r="GC53" s="166">
        <v>-32.665999999999997</v>
      </c>
      <c r="GD53" s="166">
        <v>-21.244</v>
      </c>
      <c r="GE53" s="166">
        <v>-0.75</v>
      </c>
      <c r="GF53" s="166">
        <v>21.414300000000001</v>
      </c>
      <c r="GG53" s="167"/>
      <c r="GH53" s="166">
        <v>27.0444</v>
      </c>
      <c r="GI53" s="166">
        <v>-7.8118999999999996</v>
      </c>
      <c r="GJ53" s="166">
        <v>-8.4746000000000006</v>
      </c>
      <c r="GK53" s="166">
        <v>2.8317000000000001</v>
      </c>
      <c r="GL53" s="167"/>
      <c r="GM53" s="167"/>
      <c r="GN53" s="166">
        <v>-8.3924000000000003</v>
      </c>
      <c r="GO53" s="166">
        <v>-22.179400000000001</v>
      </c>
      <c r="GP53" s="166">
        <v>3.5211000000000001</v>
      </c>
      <c r="GQ53" s="166">
        <v>-22.826599999999999</v>
      </c>
      <c r="GR53" s="166">
        <v>5.5887000000000002</v>
      </c>
      <c r="GS53" s="166">
        <v>4.9500999999999999</v>
      </c>
      <c r="GT53" s="166">
        <v>157.41890000000001</v>
      </c>
      <c r="GU53" s="166">
        <v>-6.0880000000000001</v>
      </c>
      <c r="GV53" s="166">
        <v>-8.3790999999999993</v>
      </c>
      <c r="GW53" s="166">
        <v>-8.9015000000000004</v>
      </c>
      <c r="GX53" s="166">
        <v>1.5004</v>
      </c>
      <c r="GY53" s="166">
        <v>7.2740999999999998</v>
      </c>
      <c r="GZ53" s="166">
        <v>7.4130000000000003</v>
      </c>
      <c r="HA53" s="166">
        <v>0.86929999999999996</v>
      </c>
      <c r="HB53" s="166">
        <v>-9.9786000000000001</v>
      </c>
      <c r="HC53" s="166">
        <v>-7.3926999999999996</v>
      </c>
      <c r="HD53" s="166">
        <v>1.68</v>
      </c>
      <c r="HE53" s="166">
        <v>-5.8547000000000002</v>
      </c>
      <c r="HF53" s="166">
        <v>21.626100000000001</v>
      </c>
      <c r="HG53" s="166">
        <v>28.266200000000001</v>
      </c>
      <c r="HH53" s="166">
        <v>101.40900000000001</v>
      </c>
      <c r="HI53" s="166">
        <v>-15.177199999999999</v>
      </c>
      <c r="HJ53" s="166">
        <v>36.8474</v>
      </c>
      <c r="HK53" s="167"/>
      <c r="HL53" s="166">
        <v>4.7701000000000002</v>
      </c>
      <c r="HM53" s="166">
        <v>-10.9414</v>
      </c>
      <c r="HN53" s="166">
        <v>0</v>
      </c>
      <c r="HO53" s="166">
        <v>25.846299999999999</v>
      </c>
      <c r="HP53" s="167"/>
      <c r="HQ53" s="166">
        <v>-11.699199999999999</v>
      </c>
      <c r="HR53" s="166">
        <v>-11.106</v>
      </c>
      <c r="HS53" s="166">
        <v>-16.724900000000002</v>
      </c>
      <c r="HT53" s="166">
        <v>-16.470099999999999</v>
      </c>
      <c r="HU53" s="166">
        <v>8.51</v>
      </c>
      <c r="HV53" s="166">
        <v>8.56</v>
      </c>
      <c r="HW53" s="166">
        <v>-21.6</v>
      </c>
      <c r="HX53" s="166">
        <v>-22.2</v>
      </c>
      <c r="HY53" s="166">
        <v>0.15840000000000001</v>
      </c>
      <c r="HZ53" s="166">
        <v>-7.92</v>
      </c>
      <c r="IA53" s="166">
        <v>59.969099999999997</v>
      </c>
      <c r="IB53" s="166">
        <v>28.126000000000001</v>
      </c>
      <c r="IC53" s="166">
        <v>28.173500000000001</v>
      </c>
      <c r="ID53" s="166">
        <v>-19.100000000000001</v>
      </c>
      <c r="IE53" s="166">
        <v>-24.8</v>
      </c>
      <c r="IF53" s="166">
        <v>-3.7</v>
      </c>
      <c r="IG53" s="166">
        <v>-4.3</v>
      </c>
      <c r="IH53" s="167"/>
      <c r="II53" s="167"/>
      <c r="IJ53" s="166">
        <v>-138.16550000000001</v>
      </c>
      <c r="IK53" s="166">
        <v>7.4332000000000003</v>
      </c>
      <c r="IL53" s="166">
        <v>-218.363</v>
      </c>
      <c r="IM53" s="166">
        <v>-9.1521000000000008</v>
      </c>
      <c r="IN53" s="166">
        <v>-21.711300000000001</v>
      </c>
      <c r="IO53" s="166">
        <v>93.036000000000001</v>
      </c>
      <c r="IP53" s="166">
        <v>69.399299999999997</v>
      </c>
      <c r="IQ53" s="166">
        <v>85.477999999999994</v>
      </c>
      <c r="IR53" s="166">
        <v>139.1617</v>
      </c>
      <c r="IS53" s="166">
        <v>27.9237</v>
      </c>
      <c r="IT53" s="166">
        <v>21.124300000000002</v>
      </c>
      <c r="IU53" s="166">
        <v>19.051100000000002</v>
      </c>
      <c r="IV53" s="166">
        <v>25.334800000000001</v>
      </c>
      <c r="IW53" s="166">
        <v>149.48570000000001</v>
      </c>
      <c r="IX53" s="166">
        <v>-238.81880000000001</v>
      </c>
      <c r="IY53" s="166">
        <v>48.032200000000003</v>
      </c>
      <c r="IZ53" s="166">
        <v>-40.8994</v>
      </c>
      <c r="JA53" s="166">
        <v>-0.67749999999999999</v>
      </c>
      <c r="JB53" s="167"/>
      <c r="JC53" s="166">
        <v>-3.68</v>
      </c>
      <c r="JD53" s="166">
        <v>-1.613</v>
      </c>
      <c r="JE53" s="166">
        <v>-1.6220000000000001</v>
      </c>
      <c r="JF53" s="166">
        <v>-1.04</v>
      </c>
      <c r="JG53" s="166">
        <v>1.44</v>
      </c>
      <c r="JH53" s="166">
        <v>-1.3560000000000001</v>
      </c>
      <c r="JI53" s="166">
        <v>-7.1182999999999996</v>
      </c>
      <c r="JJ53" s="166">
        <v>2.9312999999999998</v>
      </c>
      <c r="JK53" s="166">
        <v>3.1937000000000002</v>
      </c>
      <c r="JL53" s="166">
        <v>10.3</v>
      </c>
      <c r="JM53" s="166">
        <v>2.032</v>
      </c>
      <c r="JN53" s="166">
        <v>1.74</v>
      </c>
      <c r="JO53" s="166">
        <v>2.5528</v>
      </c>
      <c r="JP53" s="166">
        <v>3.1320999999999999</v>
      </c>
      <c r="JQ53" s="166">
        <v>3.4998999999999998</v>
      </c>
      <c r="JR53" s="166">
        <v>3.9159999999999999</v>
      </c>
      <c r="JS53" s="166">
        <v>4.5107999999999997</v>
      </c>
      <c r="JT53" s="167"/>
      <c r="JU53" s="166">
        <v>8.4</v>
      </c>
      <c r="JV53" s="166">
        <v>7.8788999999999998</v>
      </c>
      <c r="JW53" s="166">
        <v>0.48</v>
      </c>
      <c r="JX53" s="167"/>
      <c r="JY53" s="166">
        <v>-15.9938</v>
      </c>
      <c r="JZ53" s="166">
        <v>1.2347999999999999</v>
      </c>
      <c r="KA53" s="166">
        <v>-22.903600000000001</v>
      </c>
      <c r="KB53" s="166">
        <v>-12.708500000000001</v>
      </c>
      <c r="KC53" s="166">
        <v>-5.0598000000000001</v>
      </c>
      <c r="KD53" s="166">
        <v>-27.468800000000002</v>
      </c>
      <c r="KE53" s="166">
        <v>1.4802</v>
      </c>
      <c r="KF53" s="166">
        <v>-4.5</v>
      </c>
      <c r="KG53" s="166">
        <v>-10.3</v>
      </c>
      <c r="KH53" s="166">
        <v>54.562399999999997</v>
      </c>
      <c r="KI53" s="166">
        <v>-126.29649999999999</v>
      </c>
    </row>
    <row r="54" spans="1:295" ht="18" customHeight="1" x14ac:dyDescent="0.25">
      <c r="A54" s="161" t="s">
        <v>41</v>
      </c>
      <c r="B54" s="161" t="s">
        <v>735</v>
      </c>
      <c r="C54" s="165">
        <v>0</v>
      </c>
      <c r="D54" s="166">
        <v>1.3404</v>
      </c>
      <c r="E54" s="166">
        <v>-6.4923999999999999</v>
      </c>
      <c r="F54" s="166">
        <v>3.3159999999999998</v>
      </c>
      <c r="G54" s="166">
        <v>6.4711999999999996</v>
      </c>
      <c r="H54" s="167"/>
      <c r="I54" s="166">
        <v>13.4503</v>
      </c>
      <c r="J54" s="167"/>
      <c r="K54" s="166">
        <v>11.050700000000001</v>
      </c>
      <c r="L54" s="166">
        <v>4.1548999999999996</v>
      </c>
      <c r="M54" s="166">
        <v>5.4764999999999997</v>
      </c>
      <c r="N54" s="166">
        <v>-6.66</v>
      </c>
      <c r="O54" s="166">
        <v>-11</v>
      </c>
      <c r="P54" s="166">
        <v>-13.2</v>
      </c>
      <c r="Q54" s="166">
        <v>4.1399999999999997</v>
      </c>
      <c r="R54" s="166">
        <v>-4.4000000000000004</v>
      </c>
      <c r="S54" s="166">
        <v>3.1633</v>
      </c>
      <c r="T54" s="166">
        <v>-5.0811999999999999</v>
      </c>
      <c r="U54" s="166">
        <v>4.6447000000000003</v>
      </c>
      <c r="V54" s="166">
        <v>4.4726999999999997</v>
      </c>
      <c r="W54" s="166">
        <v>7.9855</v>
      </c>
      <c r="X54" s="166">
        <v>3.0741000000000001</v>
      </c>
      <c r="Y54" s="166">
        <v>-0.28239999999999998</v>
      </c>
      <c r="Z54" s="166">
        <v>2.2831000000000001</v>
      </c>
      <c r="AA54" s="167"/>
      <c r="AB54" s="166">
        <v>-0.62719999999999998</v>
      </c>
      <c r="AC54" s="166">
        <v>-0.97699999999999998</v>
      </c>
      <c r="AD54" s="166">
        <v>-0.96299999999999997</v>
      </c>
      <c r="AE54" s="166">
        <v>4.1079999999999997</v>
      </c>
      <c r="AF54" s="166">
        <v>-13.32</v>
      </c>
      <c r="AG54" s="166">
        <v>-19.8</v>
      </c>
      <c r="AH54" s="166">
        <v>-0.27400000000000002</v>
      </c>
      <c r="AI54" s="166">
        <v>0.248</v>
      </c>
      <c r="AJ54" s="167"/>
      <c r="AK54" s="166">
        <v>-11.73</v>
      </c>
      <c r="AL54" s="166">
        <v>-10</v>
      </c>
      <c r="AM54" s="166">
        <v>-10.42</v>
      </c>
      <c r="AN54" s="166">
        <v>-10.64</v>
      </c>
      <c r="AO54" s="166">
        <v>5.2134</v>
      </c>
      <c r="AP54" s="166">
        <v>4.2927</v>
      </c>
      <c r="AQ54" s="166">
        <v>16.1938</v>
      </c>
      <c r="AR54" s="166">
        <v>17.406199999999998</v>
      </c>
      <c r="AS54" s="166">
        <v>-19.451699999999999</v>
      </c>
      <c r="AT54" s="167"/>
      <c r="AU54" s="166">
        <v>-17.364799999999999</v>
      </c>
      <c r="AV54" s="166">
        <v>14.273999999999999</v>
      </c>
      <c r="AW54" s="166">
        <v>19.620699999999999</v>
      </c>
      <c r="AX54" s="166">
        <v>-12.5586</v>
      </c>
      <c r="AY54" s="166">
        <v>-11.863799999999999</v>
      </c>
      <c r="AZ54" s="166">
        <v>18.5594</v>
      </c>
      <c r="BA54" s="166">
        <v>22.0244</v>
      </c>
      <c r="BB54" s="166">
        <v>26.6251</v>
      </c>
      <c r="BC54" s="166">
        <v>8.9825999999999997</v>
      </c>
      <c r="BD54" s="166">
        <v>-4.7</v>
      </c>
      <c r="BE54" s="166">
        <v>-4.7</v>
      </c>
      <c r="BF54" s="167"/>
      <c r="BG54" s="166">
        <v>-15.908799999999999</v>
      </c>
      <c r="BH54" s="166">
        <v>-4.1197999999999997</v>
      </c>
      <c r="BI54" s="167"/>
      <c r="BJ54" s="166">
        <v>-0.59599999999999997</v>
      </c>
      <c r="BK54" s="166">
        <v>3.2795000000000001</v>
      </c>
      <c r="BL54" s="166">
        <v>2.7850000000000001</v>
      </c>
      <c r="BM54" s="166">
        <v>1.7192000000000001</v>
      </c>
      <c r="BN54" s="166">
        <v>-81.331800000000001</v>
      </c>
      <c r="BO54" s="166">
        <v>22.003799999999998</v>
      </c>
      <c r="BP54" s="166">
        <v>21.942799999999998</v>
      </c>
      <c r="BQ54" s="166">
        <v>43.4071</v>
      </c>
      <c r="BR54" s="166">
        <v>-155.2637</v>
      </c>
      <c r="BS54" s="167"/>
      <c r="BT54" s="167"/>
      <c r="BU54" s="167"/>
      <c r="BV54" s="166">
        <v>11.7958</v>
      </c>
      <c r="BW54" s="166">
        <v>8.7200000000000006</v>
      </c>
      <c r="BX54" s="166">
        <v>7.1</v>
      </c>
      <c r="BY54" s="166">
        <v>-10.4</v>
      </c>
      <c r="BZ54" s="166">
        <v>1.9</v>
      </c>
      <c r="CA54" s="166">
        <v>-8.4351000000000003</v>
      </c>
      <c r="CB54" s="166">
        <v>-8.8369999999999997</v>
      </c>
      <c r="CC54" s="166">
        <v>26.640499999999999</v>
      </c>
      <c r="CD54" s="166">
        <v>25.414899999999999</v>
      </c>
      <c r="CE54" s="166">
        <v>25.765799999999999</v>
      </c>
      <c r="CF54" s="166">
        <v>6.9053000000000004</v>
      </c>
      <c r="CG54" s="166">
        <v>6.7930000000000001</v>
      </c>
      <c r="CH54" s="166">
        <v>-0.47760000000000002</v>
      </c>
      <c r="CI54" s="167"/>
      <c r="CJ54" s="167"/>
      <c r="CK54" s="167"/>
      <c r="CL54" s="166">
        <v>-11.2</v>
      </c>
      <c r="CM54" s="166">
        <v>-11.5</v>
      </c>
      <c r="CN54" s="166">
        <v>-2.13</v>
      </c>
      <c r="CO54" s="166">
        <v>28.615100000000002</v>
      </c>
      <c r="CP54" s="166">
        <v>28.194800000000001</v>
      </c>
      <c r="CQ54" s="166">
        <v>26.822900000000001</v>
      </c>
      <c r="CR54" s="166">
        <v>30.9619</v>
      </c>
      <c r="CS54" s="166">
        <v>31.134599999999999</v>
      </c>
      <c r="CT54" s="166">
        <v>-27.5886</v>
      </c>
      <c r="CU54" s="166">
        <v>-8.6006999999999998</v>
      </c>
      <c r="CV54" s="166">
        <v>-27.0181</v>
      </c>
      <c r="CW54" s="166">
        <v>3.8727999999999998</v>
      </c>
      <c r="CX54" s="166">
        <v>24</v>
      </c>
      <c r="CY54" s="166">
        <v>8.49</v>
      </c>
      <c r="CZ54" s="166">
        <v>9.0673999999999992</v>
      </c>
      <c r="DA54" s="166">
        <v>7.8155999999999999</v>
      </c>
      <c r="DB54" s="166">
        <v>-14.33</v>
      </c>
      <c r="DC54" s="167"/>
      <c r="DD54" s="167"/>
      <c r="DE54" s="167"/>
      <c r="DF54" s="166">
        <v>40.054900000000004</v>
      </c>
      <c r="DG54" s="167"/>
      <c r="DH54" s="167"/>
      <c r="DI54" s="166">
        <v>-21.1</v>
      </c>
      <c r="DJ54" s="166">
        <v>-20.9</v>
      </c>
      <c r="DK54" s="166">
        <v>-1.6736</v>
      </c>
      <c r="DL54" s="166">
        <v>1.6889000000000001</v>
      </c>
      <c r="DM54" s="166">
        <v>5.9981</v>
      </c>
      <c r="DN54" s="166">
        <v>9.2830999999999992</v>
      </c>
      <c r="DO54" s="166">
        <v>2.04</v>
      </c>
      <c r="DP54" s="166">
        <v>-1.26</v>
      </c>
      <c r="DQ54" s="166">
        <v>6.8819999999999997</v>
      </c>
      <c r="DR54" s="166">
        <v>-41.134799999999998</v>
      </c>
      <c r="DS54" s="166">
        <v>-22</v>
      </c>
      <c r="DT54" s="167"/>
      <c r="DU54" s="166">
        <v>30.34</v>
      </c>
      <c r="DV54" s="166">
        <v>4.37</v>
      </c>
      <c r="DW54" s="166">
        <v>-41.9818</v>
      </c>
      <c r="DX54" s="166">
        <v>-20.809100000000001</v>
      </c>
      <c r="DY54" s="166">
        <v>-37.2226</v>
      </c>
      <c r="DZ54" s="166">
        <v>-36.127299999999998</v>
      </c>
      <c r="EA54" s="167"/>
      <c r="EB54" s="166">
        <v>-23.8354</v>
      </c>
      <c r="EC54" s="166">
        <v>-30.870999999999999</v>
      </c>
      <c r="ED54" s="166">
        <v>-30.694700000000001</v>
      </c>
      <c r="EE54" s="166">
        <v>-13.2112</v>
      </c>
      <c r="EF54" s="166">
        <v>-19.416899999999998</v>
      </c>
      <c r="EG54" s="166">
        <v>-13.863</v>
      </c>
      <c r="EH54" s="166">
        <v>-114.2017</v>
      </c>
      <c r="EI54" s="166">
        <v>-16.9039</v>
      </c>
      <c r="EJ54" s="167"/>
      <c r="EK54" s="166">
        <v>-12.710599999999999</v>
      </c>
      <c r="EL54" s="166">
        <v>-12.2197</v>
      </c>
      <c r="EM54" s="166">
        <v>8.0738000000000003</v>
      </c>
      <c r="EN54" s="166">
        <v>-11.9041</v>
      </c>
      <c r="EO54" s="166">
        <v>-10.821199999999999</v>
      </c>
      <c r="EP54" s="166">
        <v>4.6239999999999997</v>
      </c>
      <c r="EQ54" s="166">
        <v>-24.4344</v>
      </c>
      <c r="ER54" s="166">
        <v>-24.245000000000001</v>
      </c>
      <c r="ES54" s="166">
        <v>4.5269000000000004</v>
      </c>
      <c r="ET54" s="166">
        <v>-6.33</v>
      </c>
      <c r="EU54" s="166">
        <v>-3.58</v>
      </c>
      <c r="EV54" s="166">
        <v>1.2</v>
      </c>
      <c r="EW54" s="166">
        <v>4.8967999999999998</v>
      </c>
      <c r="EX54" s="166">
        <v>-21.562799999999999</v>
      </c>
      <c r="EY54" s="166">
        <v>-12.3329</v>
      </c>
      <c r="EZ54" s="166">
        <v>-12.422800000000001</v>
      </c>
      <c r="FA54" s="166">
        <v>9.8778000000000006</v>
      </c>
      <c r="FB54" s="166">
        <v>4.0877999999999997</v>
      </c>
      <c r="FC54" s="166">
        <v>-20.391400000000001</v>
      </c>
      <c r="FD54" s="166">
        <v>5.0826000000000002</v>
      </c>
      <c r="FE54" s="167"/>
      <c r="FF54" s="166">
        <v>4.8514999999999997</v>
      </c>
      <c r="FG54" s="166">
        <v>3.0699000000000001</v>
      </c>
      <c r="FH54" s="166">
        <v>3.0453999999999999</v>
      </c>
      <c r="FI54" s="166">
        <v>2.6852999999999998</v>
      </c>
      <c r="FJ54" s="166">
        <v>-4.3539000000000003</v>
      </c>
      <c r="FK54" s="166">
        <v>-3.8515000000000001</v>
      </c>
      <c r="FL54" s="166">
        <v>-5.5260999999999996</v>
      </c>
      <c r="FM54" s="166">
        <v>17.636199999999999</v>
      </c>
      <c r="FN54" s="166">
        <v>18.579999999999998</v>
      </c>
      <c r="FO54" s="166">
        <v>5.8655999999999997</v>
      </c>
      <c r="FP54" s="166">
        <v>20.142499999999998</v>
      </c>
      <c r="FQ54" s="166">
        <v>20.206600000000002</v>
      </c>
      <c r="FR54" s="166">
        <v>-20.28</v>
      </c>
      <c r="FS54" s="166">
        <v>-1.6035999999999999</v>
      </c>
      <c r="FT54" s="166">
        <v>0.26300000000000001</v>
      </c>
      <c r="FU54" s="166">
        <v>0.94</v>
      </c>
      <c r="FV54" s="166">
        <v>3.62</v>
      </c>
      <c r="FW54" s="166">
        <v>-19.822700000000001</v>
      </c>
      <c r="FX54" s="167"/>
      <c r="FY54" s="166">
        <v>1.9850000000000001</v>
      </c>
      <c r="FZ54" s="166">
        <v>0.41699999999999998</v>
      </c>
      <c r="GA54" s="167"/>
      <c r="GB54" s="166">
        <v>16.77</v>
      </c>
      <c r="GC54" s="166">
        <v>-32.280700000000003</v>
      </c>
      <c r="GD54" s="166">
        <v>-21.822299999999998</v>
      </c>
      <c r="GE54" s="166">
        <v>-0.7</v>
      </c>
      <c r="GF54" s="166">
        <v>20.9803</v>
      </c>
      <c r="GG54" s="167"/>
      <c r="GH54" s="166">
        <v>27.3201</v>
      </c>
      <c r="GI54" s="166">
        <v>-7.8047000000000004</v>
      </c>
      <c r="GJ54" s="166">
        <v>-8.3377999999999997</v>
      </c>
      <c r="GK54" s="166">
        <v>2.6903999999999999</v>
      </c>
      <c r="GL54" s="167"/>
      <c r="GM54" s="167"/>
      <c r="GN54" s="166">
        <v>-8.1407000000000007</v>
      </c>
      <c r="GO54" s="166">
        <v>-21.296700000000001</v>
      </c>
      <c r="GP54" s="166">
        <v>3.1762999999999999</v>
      </c>
      <c r="GQ54" s="166">
        <v>-23.720099999999999</v>
      </c>
      <c r="GR54" s="166">
        <v>3.0973999999999999</v>
      </c>
      <c r="GS54" s="166">
        <v>3.4390999999999998</v>
      </c>
      <c r="GT54" s="166">
        <v>158.86680000000001</v>
      </c>
      <c r="GU54" s="166">
        <v>-6.7424999999999997</v>
      </c>
      <c r="GV54" s="166">
        <v>-8.9048999999999996</v>
      </c>
      <c r="GW54" s="166">
        <v>-8.6071000000000009</v>
      </c>
      <c r="GX54" s="166">
        <v>1.6607000000000001</v>
      </c>
      <c r="GY54" s="166">
        <v>6.8932000000000002</v>
      </c>
      <c r="GZ54" s="166">
        <v>6.9542000000000002</v>
      </c>
      <c r="HA54" s="166">
        <v>1.141</v>
      </c>
      <c r="HB54" s="166">
        <v>-6.9371</v>
      </c>
      <c r="HC54" s="166">
        <v>-6.0205000000000002</v>
      </c>
      <c r="HD54" s="166">
        <v>4.1900000000000004</v>
      </c>
      <c r="HE54" s="166">
        <v>-7.8162000000000003</v>
      </c>
      <c r="HF54" s="166">
        <v>18.170000000000002</v>
      </c>
      <c r="HG54" s="166">
        <v>35.695900000000002</v>
      </c>
      <c r="HH54" s="166">
        <v>100.0335</v>
      </c>
      <c r="HI54" s="166">
        <v>-11.039099999999999</v>
      </c>
      <c r="HJ54" s="166">
        <v>39.819699999999997</v>
      </c>
      <c r="HK54" s="167"/>
      <c r="HL54" s="166">
        <v>0</v>
      </c>
      <c r="HM54" s="166">
        <v>0</v>
      </c>
      <c r="HN54" s="166">
        <v>0</v>
      </c>
      <c r="HO54" s="167"/>
      <c r="HP54" s="166">
        <v>28.243099999999998</v>
      </c>
      <c r="HQ54" s="166">
        <v>-10.8698</v>
      </c>
      <c r="HR54" s="166">
        <v>-10.748900000000001</v>
      </c>
      <c r="HS54" s="166">
        <v>-11.356999999999999</v>
      </c>
      <c r="HT54" s="166">
        <v>-11.1578</v>
      </c>
      <c r="HU54" s="166">
        <v>9.23</v>
      </c>
      <c r="HV54" s="166">
        <v>9.75</v>
      </c>
      <c r="HW54" s="166">
        <v>-23</v>
      </c>
      <c r="HX54" s="166">
        <v>-22.8</v>
      </c>
      <c r="HY54" s="166">
        <v>1.9199999999999998E-2</v>
      </c>
      <c r="HZ54" s="166">
        <v>-8.8800000000000008</v>
      </c>
      <c r="IA54" s="166">
        <v>60.654699999999998</v>
      </c>
      <c r="IB54" s="166">
        <v>27.805099999999999</v>
      </c>
      <c r="IC54" s="166">
        <v>27.688700000000001</v>
      </c>
      <c r="ID54" s="166">
        <v>-19.100000000000001</v>
      </c>
      <c r="IE54" s="166">
        <v>-24.3</v>
      </c>
      <c r="IF54" s="166">
        <v>-4.0999999999999996</v>
      </c>
      <c r="IG54" s="166">
        <v>-4.8</v>
      </c>
      <c r="IH54" s="166">
        <v>-17.7242</v>
      </c>
      <c r="II54" s="167"/>
      <c r="IJ54" s="166">
        <v>-129.36199999999999</v>
      </c>
      <c r="IK54" s="166">
        <v>14.8093</v>
      </c>
      <c r="IL54" s="166">
        <v>-219.2937</v>
      </c>
      <c r="IM54" s="166">
        <v>-9.6006999999999998</v>
      </c>
      <c r="IN54" s="166">
        <v>-19.226600000000001</v>
      </c>
      <c r="IO54" s="166">
        <v>98.354600000000005</v>
      </c>
      <c r="IP54" s="166">
        <v>63.097200000000001</v>
      </c>
      <c r="IQ54" s="166">
        <v>85.359700000000004</v>
      </c>
      <c r="IR54" s="166">
        <v>144.84909999999999</v>
      </c>
      <c r="IS54" s="166">
        <v>36.468400000000003</v>
      </c>
      <c r="IT54" s="166">
        <v>21.0319</v>
      </c>
      <c r="IU54" s="166">
        <v>18.8291</v>
      </c>
      <c r="IV54" s="166">
        <v>21.357099999999999</v>
      </c>
      <c r="IW54" s="166">
        <v>157.62</v>
      </c>
      <c r="IX54" s="166">
        <v>-241.416</v>
      </c>
      <c r="IY54" s="166">
        <v>56.8367</v>
      </c>
      <c r="IZ54" s="166">
        <v>-46.907699999999998</v>
      </c>
      <c r="JA54" s="166">
        <v>-0.3967</v>
      </c>
      <c r="JB54" s="167"/>
      <c r="JC54" s="166">
        <v>-2.56</v>
      </c>
      <c r="JD54" s="166">
        <v>-1.5149999999999999</v>
      </c>
      <c r="JE54" s="166">
        <v>-1.502</v>
      </c>
      <c r="JF54" s="166">
        <v>-2.48</v>
      </c>
      <c r="JG54" s="166">
        <v>2.2400000000000002</v>
      </c>
      <c r="JH54" s="166">
        <v>-2.2193999999999998</v>
      </c>
      <c r="JI54" s="166">
        <v>-8.4367000000000001</v>
      </c>
      <c r="JJ54" s="166">
        <v>3.6941999999999999</v>
      </c>
      <c r="JK54" s="166">
        <v>3.7797000000000001</v>
      </c>
      <c r="JL54" s="166">
        <v>9.9</v>
      </c>
      <c r="JM54" s="166">
        <v>1.3740000000000001</v>
      </c>
      <c r="JN54" s="166">
        <v>0.83699999999999997</v>
      </c>
      <c r="JO54" s="166">
        <v>2.9794</v>
      </c>
      <c r="JP54" s="166">
        <v>3.5021</v>
      </c>
      <c r="JQ54" s="166">
        <v>5.1120999999999999</v>
      </c>
      <c r="JR54" s="166">
        <v>3.569</v>
      </c>
      <c r="JS54" s="166">
        <v>3.0648</v>
      </c>
      <c r="JT54" s="167"/>
      <c r="JU54" s="166">
        <v>9.4</v>
      </c>
      <c r="JV54" s="166">
        <v>8.141</v>
      </c>
      <c r="JW54" s="166">
        <v>0.41</v>
      </c>
      <c r="JX54" s="167"/>
      <c r="JY54" s="166">
        <v>-17.774699999999999</v>
      </c>
      <c r="JZ54" s="166">
        <v>1.8900999999999999</v>
      </c>
      <c r="KA54" s="166">
        <v>-22.361000000000001</v>
      </c>
      <c r="KB54" s="166">
        <v>-14.770300000000001</v>
      </c>
      <c r="KC54" s="166">
        <v>-5.3513000000000002</v>
      </c>
      <c r="KD54" s="166">
        <v>-26.2941</v>
      </c>
      <c r="KE54" s="166">
        <v>0</v>
      </c>
      <c r="KF54" s="166">
        <v>-5.4</v>
      </c>
      <c r="KG54" s="166">
        <v>-9.1999999999999993</v>
      </c>
      <c r="KH54" s="166">
        <v>52.538200000000003</v>
      </c>
      <c r="KI54" s="166">
        <v>-120.5762</v>
      </c>
    </row>
    <row r="55" spans="1:295" ht="18" customHeight="1" x14ac:dyDescent="0.25">
      <c r="A55" s="161" t="s">
        <v>41</v>
      </c>
      <c r="B55" s="161" t="s">
        <v>736</v>
      </c>
      <c r="C55" s="165">
        <v>0</v>
      </c>
      <c r="D55" s="166">
        <v>1.2382</v>
      </c>
      <c r="E55" s="166">
        <v>-6.2786999999999997</v>
      </c>
      <c r="F55" s="166">
        <v>3.3662000000000001</v>
      </c>
      <c r="G55" s="166">
        <v>6.2043999999999997</v>
      </c>
      <c r="H55" s="167"/>
      <c r="I55" s="166">
        <v>12.3635</v>
      </c>
      <c r="J55" s="167"/>
      <c r="K55" s="166">
        <v>10.530200000000001</v>
      </c>
      <c r="L55" s="166">
        <v>3.9209000000000001</v>
      </c>
      <c r="M55" s="166">
        <v>5.4356999999999998</v>
      </c>
      <c r="N55" s="166">
        <v>-6.66</v>
      </c>
      <c r="O55" s="166">
        <v>-11</v>
      </c>
      <c r="P55" s="167"/>
      <c r="Q55" s="167"/>
      <c r="R55" s="167"/>
      <c r="S55" s="166">
        <v>3.9493</v>
      </c>
      <c r="T55" s="166">
        <v>-4.7275</v>
      </c>
      <c r="U55" s="166">
        <v>4.4733999999999998</v>
      </c>
      <c r="V55" s="166">
        <v>4.0707000000000004</v>
      </c>
      <c r="W55" s="166">
        <v>7.7568999999999999</v>
      </c>
      <c r="X55" s="166">
        <v>3.0522</v>
      </c>
      <c r="Y55" s="166">
        <v>-0.10349999999999999</v>
      </c>
      <c r="Z55" s="166">
        <v>2.3408000000000002</v>
      </c>
      <c r="AA55" s="167"/>
      <c r="AB55" s="166">
        <v>-0.75939999999999996</v>
      </c>
      <c r="AC55" s="166">
        <v>-1.155</v>
      </c>
      <c r="AD55" s="166">
        <v>-1.0529999999999999</v>
      </c>
      <c r="AE55" s="166">
        <v>3.9990000000000001</v>
      </c>
      <c r="AF55" s="166">
        <v>-13.32</v>
      </c>
      <c r="AG55" s="166">
        <v>-24.2</v>
      </c>
      <c r="AH55" s="166">
        <v>-0.248</v>
      </c>
      <c r="AI55" s="166">
        <v>0.245</v>
      </c>
      <c r="AJ55" s="167"/>
      <c r="AK55" s="166">
        <v>-12.78</v>
      </c>
      <c r="AL55" s="167"/>
      <c r="AM55" s="166">
        <v>-10.87</v>
      </c>
      <c r="AN55" s="166">
        <v>-10.97</v>
      </c>
      <c r="AO55" s="166">
        <v>4.9261999999999997</v>
      </c>
      <c r="AP55" s="166">
        <v>4.0244</v>
      </c>
      <c r="AQ55" s="166">
        <v>15.456799999999999</v>
      </c>
      <c r="AR55" s="166">
        <v>16.904599999999999</v>
      </c>
      <c r="AS55" s="166">
        <v>-18.305099999999999</v>
      </c>
      <c r="AT55" s="167"/>
      <c r="AU55" s="166">
        <v>-18.318300000000001</v>
      </c>
      <c r="AV55" s="166">
        <v>21.3384</v>
      </c>
      <c r="AW55" s="166">
        <v>15.429399999999999</v>
      </c>
      <c r="AX55" s="166">
        <v>-13.1432</v>
      </c>
      <c r="AY55" s="166">
        <v>-11.4701</v>
      </c>
      <c r="AZ55" s="166">
        <v>17.146599999999999</v>
      </c>
      <c r="BA55" s="166">
        <v>15.5101</v>
      </c>
      <c r="BB55" s="166">
        <v>16.5962</v>
      </c>
      <c r="BC55" s="166">
        <v>9.6036999999999999</v>
      </c>
      <c r="BD55" s="166">
        <v>-4.9000000000000004</v>
      </c>
      <c r="BE55" s="166">
        <v>-4.9000000000000004</v>
      </c>
      <c r="BF55" s="167"/>
      <c r="BG55" s="166">
        <v>-16.2818</v>
      </c>
      <c r="BH55" s="166">
        <v>-3.9765999999999999</v>
      </c>
      <c r="BI55" s="167"/>
      <c r="BJ55" s="166">
        <v>-1.3139000000000001</v>
      </c>
      <c r="BK55" s="166">
        <v>3.2265999999999999</v>
      </c>
      <c r="BL55" s="166">
        <v>2.5966999999999998</v>
      </c>
      <c r="BM55" s="166">
        <v>1.4990000000000001</v>
      </c>
      <c r="BN55" s="166">
        <v>-93.478200000000001</v>
      </c>
      <c r="BO55" s="166">
        <v>24.4148</v>
      </c>
      <c r="BP55" s="166">
        <v>24.3232</v>
      </c>
      <c r="BQ55" s="166">
        <v>35.2074</v>
      </c>
      <c r="BR55" s="166">
        <v>-170.41149999999999</v>
      </c>
      <c r="BS55" s="167"/>
      <c r="BT55" s="167"/>
      <c r="BU55" s="167"/>
      <c r="BV55" s="166">
        <v>11.6661</v>
      </c>
      <c r="BW55" s="166">
        <v>8.41</v>
      </c>
      <c r="BX55" s="166">
        <v>7.22</v>
      </c>
      <c r="BY55" s="166">
        <v>-10.87</v>
      </c>
      <c r="BZ55" s="166">
        <v>1.46</v>
      </c>
      <c r="CA55" s="166">
        <v>-9.6407000000000007</v>
      </c>
      <c r="CB55" s="166">
        <v>-10.0426</v>
      </c>
      <c r="CC55" s="166">
        <v>28.518899999999999</v>
      </c>
      <c r="CD55" s="166">
        <v>26.939</v>
      </c>
      <c r="CE55" s="166">
        <v>26.249700000000001</v>
      </c>
      <c r="CF55" s="166">
        <v>15.6539</v>
      </c>
      <c r="CG55" s="166">
        <v>15.5684</v>
      </c>
      <c r="CH55" s="166">
        <v>-1.6366000000000001</v>
      </c>
      <c r="CI55" s="167"/>
      <c r="CJ55" s="167"/>
      <c r="CK55" s="167"/>
      <c r="CL55" s="166">
        <v>-15.5</v>
      </c>
      <c r="CM55" s="166">
        <v>-15.4</v>
      </c>
      <c r="CN55" s="166">
        <v>-1.8</v>
      </c>
      <c r="CO55" s="166">
        <v>31.1099</v>
      </c>
      <c r="CP55" s="166">
        <v>30.5031</v>
      </c>
      <c r="CQ55" s="166">
        <v>28.5825</v>
      </c>
      <c r="CR55" s="166">
        <v>35.161200000000001</v>
      </c>
      <c r="CS55" s="166">
        <v>34.423900000000003</v>
      </c>
      <c r="CT55" s="166">
        <v>-28.862300000000001</v>
      </c>
      <c r="CU55" s="166">
        <v>-11.549099999999999</v>
      </c>
      <c r="CV55" s="166">
        <v>-27.2684</v>
      </c>
      <c r="CW55" s="166">
        <v>3.7109000000000001</v>
      </c>
      <c r="CX55" s="166">
        <v>22.62</v>
      </c>
      <c r="CY55" s="166">
        <v>7.95</v>
      </c>
      <c r="CZ55" s="166">
        <v>8.2860999999999994</v>
      </c>
      <c r="DA55" s="166">
        <v>7.1319999999999997</v>
      </c>
      <c r="DB55" s="166">
        <v>-13.64</v>
      </c>
      <c r="DC55" s="167"/>
      <c r="DD55" s="167"/>
      <c r="DE55" s="167"/>
      <c r="DF55" s="166">
        <v>32.150300000000001</v>
      </c>
      <c r="DG55" s="167"/>
      <c r="DH55" s="167"/>
      <c r="DI55" s="167"/>
      <c r="DJ55" s="167"/>
      <c r="DK55" s="166">
        <v>-1.7383</v>
      </c>
      <c r="DL55" s="166">
        <v>0.56689999999999996</v>
      </c>
      <c r="DM55" s="166">
        <v>5.9981</v>
      </c>
      <c r="DN55" s="166">
        <v>7.9843000000000002</v>
      </c>
      <c r="DO55" s="166">
        <v>1.02</v>
      </c>
      <c r="DP55" s="166">
        <v>-1.07</v>
      </c>
      <c r="DQ55" s="166">
        <v>6.2465000000000002</v>
      </c>
      <c r="DR55" s="166">
        <v>-33.926900000000003</v>
      </c>
      <c r="DS55" s="166">
        <v>-21.95</v>
      </c>
      <c r="DT55" s="167"/>
      <c r="DU55" s="166">
        <v>28.02</v>
      </c>
      <c r="DV55" s="166">
        <v>3.3</v>
      </c>
      <c r="DW55" s="166">
        <v>-35.836399999999998</v>
      </c>
      <c r="DX55" s="166">
        <v>-17.663599999999999</v>
      </c>
      <c r="DY55" s="166">
        <v>-36.008600000000001</v>
      </c>
      <c r="DZ55" s="166">
        <v>-34.090899999999998</v>
      </c>
      <c r="EA55" s="167"/>
      <c r="EB55" s="166">
        <v>-24.285799999999998</v>
      </c>
      <c r="EC55" s="166">
        <v>-30.920999999999999</v>
      </c>
      <c r="ED55" s="166">
        <v>-31.497199999999999</v>
      </c>
      <c r="EE55" s="166">
        <v>-14.3331</v>
      </c>
      <c r="EF55" s="166">
        <v>-22.912299999999998</v>
      </c>
      <c r="EG55" s="166">
        <v>-12.491</v>
      </c>
      <c r="EH55" s="166">
        <v>-108.5269</v>
      </c>
      <c r="EI55" s="166">
        <v>-11.9659</v>
      </c>
      <c r="EJ55" s="167"/>
      <c r="EK55" s="166">
        <v>-13.118499999999999</v>
      </c>
      <c r="EL55" s="166">
        <v>-13.1723</v>
      </c>
      <c r="EM55" s="166">
        <v>18.8416</v>
      </c>
      <c r="EN55" s="166">
        <v>-15.5387</v>
      </c>
      <c r="EO55" s="166">
        <v>-14.0113</v>
      </c>
      <c r="EP55" s="166">
        <v>5.6479999999999997</v>
      </c>
      <c r="EQ55" s="166">
        <v>-23.991299999999999</v>
      </c>
      <c r="ER55" s="166">
        <v>-22.3764</v>
      </c>
      <c r="ES55" s="166">
        <v>2.9051</v>
      </c>
      <c r="ET55" s="166">
        <v>-5.07</v>
      </c>
      <c r="EU55" s="166">
        <v>0</v>
      </c>
      <c r="EV55" s="166">
        <v>9</v>
      </c>
      <c r="EW55" s="166">
        <v>4.9340999999999999</v>
      </c>
      <c r="EX55" s="166">
        <v>-25.711400000000001</v>
      </c>
      <c r="EY55" s="166">
        <v>-12.8902</v>
      </c>
      <c r="EZ55" s="166">
        <v>-13.1076</v>
      </c>
      <c r="FA55" s="166">
        <v>10.989699999999999</v>
      </c>
      <c r="FB55" s="166">
        <v>4.0926</v>
      </c>
      <c r="FC55" s="166">
        <v>-26.996300000000002</v>
      </c>
      <c r="FD55" s="166">
        <v>5.3925000000000001</v>
      </c>
      <c r="FE55" s="167"/>
      <c r="FF55" s="166">
        <v>5.0796999999999999</v>
      </c>
      <c r="FG55" s="166">
        <v>3.2187999999999999</v>
      </c>
      <c r="FH55" s="166">
        <v>3.6537000000000002</v>
      </c>
      <c r="FI55" s="166">
        <v>0</v>
      </c>
      <c r="FJ55" s="166">
        <v>-1.6746000000000001</v>
      </c>
      <c r="FK55" s="166">
        <v>-1.8420000000000001</v>
      </c>
      <c r="FL55" s="166">
        <v>-7.7030000000000003</v>
      </c>
      <c r="FM55" s="166">
        <v>16.486799999999999</v>
      </c>
      <c r="FN55" s="166">
        <v>17.292899999999999</v>
      </c>
      <c r="FO55" s="166">
        <v>5.6841999999999997</v>
      </c>
      <c r="FP55" s="166">
        <v>21.466000000000001</v>
      </c>
      <c r="FQ55" s="166">
        <v>23.038699999999999</v>
      </c>
      <c r="FR55" s="166">
        <v>-18.47</v>
      </c>
      <c r="FS55" s="166">
        <v>-0.1973</v>
      </c>
      <c r="FT55" s="166">
        <v>0.2273</v>
      </c>
      <c r="FU55" s="166">
        <v>-0.37</v>
      </c>
      <c r="FV55" s="166">
        <v>3.76</v>
      </c>
      <c r="FW55" s="166">
        <v>-23.596499999999999</v>
      </c>
      <c r="FX55" s="167"/>
      <c r="FY55" s="166">
        <v>2.08</v>
      </c>
      <c r="FZ55" s="166">
        <v>0.72799999999999998</v>
      </c>
      <c r="GA55" s="167"/>
      <c r="GB55" s="166">
        <v>16.75</v>
      </c>
      <c r="GC55" s="166">
        <v>-31.876100000000001</v>
      </c>
      <c r="GD55" s="166">
        <v>-21.675000000000001</v>
      </c>
      <c r="GE55" s="166">
        <v>-0.73</v>
      </c>
      <c r="GF55" s="166">
        <v>21.905100000000001</v>
      </c>
      <c r="GG55" s="167"/>
      <c r="GH55" s="166">
        <v>27.9802</v>
      </c>
      <c r="GI55" s="166">
        <v>-7.3913000000000002</v>
      </c>
      <c r="GJ55" s="166">
        <v>-7.9466999999999999</v>
      </c>
      <c r="GK55" s="166">
        <v>2.516</v>
      </c>
      <c r="GL55" s="167"/>
      <c r="GM55" s="167"/>
      <c r="GN55" s="166">
        <v>-7.5279999999999996</v>
      </c>
      <c r="GO55" s="166">
        <v>-19.236699999999999</v>
      </c>
      <c r="GP55" s="166">
        <v>3.6936</v>
      </c>
      <c r="GQ55" s="166">
        <v>-24.469000000000001</v>
      </c>
      <c r="GR55" s="166">
        <v>4.1584000000000003</v>
      </c>
      <c r="GS55" s="166">
        <v>4.1322999999999999</v>
      </c>
      <c r="GT55" s="166">
        <v>158.21190000000001</v>
      </c>
      <c r="GU55" s="166">
        <v>-7.1608999999999998</v>
      </c>
      <c r="GV55" s="166">
        <v>-10.5032</v>
      </c>
      <c r="GW55" s="166">
        <v>-7.8517999999999999</v>
      </c>
      <c r="GX55" s="166">
        <v>2.4504000000000001</v>
      </c>
      <c r="GY55" s="166">
        <v>6.4829999999999997</v>
      </c>
      <c r="GZ55" s="166">
        <v>6.5270999999999999</v>
      </c>
      <c r="HA55" s="167"/>
      <c r="HB55" s="166">
        <v>-7.3059000000000003</v>
      </c>
      <c r="HC55" s="166">
        <v>-5.1634000000000002</v>
      </c>
      <c r="HD55" s="166">
        <v>5.03</v>
      </c>
      <c r="HE55" s="166">
        <v>-7.1582999999999997</v>
      </c>
      <c r="HF55" s="166">
        <v>20.304400000000001</v>
      </c>
      <c r="HG55" s="166">
        <v>36.559600000000003</v>
      </c>
      <c r="HH55" s="166">
        <v>98.646799999999999</v>
      </c>
      <c r="HI55" s="166">
        <v>-11.4648</v>
      </c>
      <c r="HJ55" s="166">
        <v>38.352800000000002</v>
      </c>
      <c r="HK55" s="167"/>
      <c r="HL55" s="166">
        <v>6.2135999999999996</v>
      </c>
      <c r="HM55" s="166">
        <v>0</v>
      </c>
      <c r="HN55" s="166">
        <v>-10.8712</v>
      </c>
      <c r="HO55" s="167"/>
      <c r="HP55" s="167"/>
      <c r="HQ55" s="166">
        <v>-11.518000000000001</v>
      </c>
      <c r="HR55" s="166">
        <v>-11.1005</v>
      </c>
      <c r="HS55" s="166">
        <v>-12.622299999999999</v>
      </c>
      <c r="HT55" s="166">
        <v>-12.5411</v>
      </c>
      <c r="HU55" s="166">
        <v>9.26</v>
      </c>
      <c r="HV55" s="166">
        <v>9.3800000000000008</v>
      </c>
      <c r="HW55" s="166">
        <v>-21</v>
      </c>
      <c r="HX55" s="166">
        <v>-20.5</v>
      </c>
      <c r="HY55" s="166">
        <v>0.21149999999999999</v>
      </c>
      <c r="HZ55" s="166">
        <v>-9.2799999999999994</v>
      </c>
      <c r="IA55" s="166">
        <v>60.561</v>
      </c>
      <c r="IB55" s="166">
        <v>28.075199999999999</v>
      </c>
      <c r="IC55" s="166">
        <v>27.963100000000001</v>
      </c>
      <c r="ID55" s="166">
        <v>-19.100000000000001</v>
      </c>
      <c r="IE55" s="166">
        <v>-22.2</v>
      </c>
      <c r="IF55" s="166">
        <v>-3.7</v>
      </c>
      <c r="IG55" s="166">
        <v>-4.5999999999999996</v>
      </c>
      <c r="IH55" s="167"/>
      <c r="II55" s="167"/>
      <c r="IJ55" s="166">
        <v>-118.9036</v>
      </c>
      <c r="IK55" s="166">
        <v>14.032400000000001</v>
      </c>
      <c r="IL55" s="166">
        <v>-218.79900000000001</v>
      </c>
      <c r="IM55" s="166">
        <v>-12.23</v>
      </c>
      <c r="IN55" s="166">
        <v>-17.200399999999998</v>
      </c>
      <c r="IO55" s="166">
        <v>100.9212</v>
      </c>
      <c r="IP55" s="166">
        <v>62.141800000000003</v>
      </c>
      <c r="IQ55" s="166">
        <v>88.157700000000006</v>
      </c>
      <c r="IR55" s="166">
        <v>144.08600000000001</v>
      </c>
      <c r="IS55" s="166">
        <v>31.910599999999999</v>
      </c>
      <c r="IT55" s="166">
        <v>24.304200000000002</v>
      </c>
      <c r="IU55" s="166">
        <v>22.561</v>
      </c>
      <c r="IV55" s="166">
        <v>21.0517</v>
      </c>
      <c r="IW55" s="166">
        <v>154.80279999999999</v>
      </c>
      <c r="IX55" s="166">
        <v>-242.67500000000001</v>
      </c>
      <c r="IY55" s="166">
        <v>53.046599999999998</v>
      </c>
      <c r="IZ55" s="166">
        <v>-43.805500000000002</v>
      </c>
      <c r="JA55" s="166">
        <v>-0.18679999999999999</v>
      </c>
      <c r="JB55" s="167"/>
      <c r="JC55" s="166">
        <v>-1.6</v>
      </c>
      <c r="JD55" s="166">
        <v>-1.506</v>
      </c>
      <c r="JE55" s="166">
        <v>-1.5249999999999999</v>
      </c>
      <c r="JF55" s="166">
        <v>-3.2</v>
      </c>
      <c r="JG55" s="166">
        <v>2.88</v>
      </c>
      <c r="JH55" s="166">
        <v>-1.4528000000000001</v>
      </c>
      <c r="JI55" s="166">
        <v>-8.2902000000000005</v>
      </c>
      <c r="JJ55" s="166">
        <v>3.9567000000000001</v>
      </c>
      <c r="JK55" s="166">
        <v>4.3655999999999997</v>
      </c>
      <c r="JL55" s="166">
        <v>9.6</v>
      </c>
      <c r="JM55" s="166">
        <v>1.861</v>
      </c>
      <c r="JN55" s="166">
        <v>1.758</v>
      </c>
      <c r="JO55" s="167"/>
      <c r="JP55" s="166">
        <v>3.2187999999999999</v>
      </c>
      <c r="JQ55" s="166">
        <v>3.8073999999999999</v>
      </c>
      <c r="JR55" s="166">
        <v>3.5766</v>
      </c>
      <c r="JS55" s="166">
        <v>3.2831000000000001</v>
      </c>
      <c r="JT55" s="167"/>
      <c r="JU55" s="166">
        <v>7.7</v>
      </c>
      <c r="JV55" s="166">
        <v>8.7865000000000002</v>
      </c>
      <c r="JW55" s="166">
        <v>0.25</v>
      </c>
      <c r="JX55" s="167"/>
      <c r="JY55" s="166">
        <v>-17.017299999999999</v>
      </c>
      <c r="JZ55" s="166">
        <v>1.1765000000000001</v>
      </c>
      <c r="KA55" s="166">
        <v>-22.4282</v>
      </c>
      <c r="KB55" s="166">
        <v>-13.7721</v>
      </c>
      <c r="KC55" s="166">
        <v>-3.8426</v>
      </c>
      <c r="KD55" s="166">
        <v>-26.183399999999999</v>
      </c>
      <c r="KE55" s="167"/>
      <c r="KF55" s="166">
        <v>-3.5</v>
      </c>
      <c r="KG55" s="166">
        <v>-11.3</v>
      </c>
      <c r="KH55" s="166">
        <v>54.267299999999999</v>
      </c>
      <c r="KI55" s="166">
        <v>-124.53319999999999</v>
      </c>
    </row>
    <row r="56" spans="1:295" ht="18" customHeight="1" x14ac:dyDescent="0.25">
      <c r="A56" s="161" t="s">
        <v>737</v>
      </c>
      <c r="B56" s="161" t="s">
        <v>42</v>
      </c>
      <c r="C56" s="168">
        <v>0</v>
      </c>
      <c r="D56" s="169">
        <v>1.0417000000000001</v>
      </c>
      <c r="E56" s="169">
        <v>-6.1585000000000001</v>
      </c>
      <c r="F56" s="169">
        <v>2.7225999999999999</v>
      </c>
      <c r="G56" s="169">
        <v>6.0481999999999996</v>
      </c>
      <c r="H56" s="170"/>
      <c r="I56" s="169">
        <v>11.377700000000001</v>
      </c>
      <c r="J56" s="170"/>
      <c r="K56" s="169">
        <v>9.6044999999999998</v>
      </c>
      <c r="L56" s="169">
        <v>3.4548999999999999</v>
      </c>
      <c r="M56" s="169">
        <v>4.9156000000000004</v>
      </c>
      <c r="N56" s="169">
        <v>-8.8800000000000008</v>
      </c>
      <c r="O56" s="169">
        <v>-13.2</v>
      </c>
      <c r="P56" s="170"/>
      <c r="Q56" s="170"/>
      <c r="R56" s="169">
        <v>-4.4000000000000004</v>
      </c>
      <c r="S56" s="169">
        <v>4.0285000000000002</v>
      </c>
      <c r="T56" s="169">
        <v>-3.9283999999999999</v>
      </c>
      <c r="U56" s="169">
        <v>4.1750999999999996</v>
      </c>
      <c r="V56" s="169">
        <v>4.0491999999999999</v>
      </c>
      <c r="W56" s="169">
        <v>7.3800999999999997</v>
      </c>
      <c r="X56" s="169">
        <v>3.1789000000000001</v>
      </c>
      <c r="Y56" s="169">
        <v>-0.2157</v>
      </c>
      <c r="Z56" s="169">
        <v>2.3130999999999999</v>
      </c>
      <c r="AA56" s="170"/>
      <c r="AB56" s="169">
        <v>-0.63480000000000003</v>
      </c>
      <c r="AC56" s="169">
        <v>-1.294</v>
      </c>
      <c r="AD56" s="169">
        <v>-1.2629999999999999</v>
      </c>
      <c r="AE56" s="169">
        <v>3.9489999999999998</v>
      </c>
      <c r="AF56" s="169">
        <v>-13.32</v>
      </c>
      <c r="AG56" s="169">
        <v>-22</v>
      </c>
      <c r="AH56" s="169">
        <v>-3.0000000000000001E-3</v>
      </c>
      <c r="AI56" s="169">
        <v>0.23699999999999999</v>
      </c>
      <c r="AJ56" s="170"/>
      <c r="AK56" s="169">
        <v>-13.89</v>
      </c>
      <c r="AL56" s="170"/>
      <c r="AM56" s="169">
        <v>-11.1</v>
      </c>
      <c r="AN56" s="169">
        <v>-11.13</v>
      </c>
      <c r="AO56" s="169">
        <v>4.9188000000000001</v>
      </c>
      <c r="AP56" s="169">
        <v>4.2122999999999999</v>
      </c>
      <c r="AQ56" s="169">
        <v>14.991400000000001</v>
      </c>
      <c r="AR56" s="169">
        <v>16.402899999999999</v>
      </c>
      <c r="AS56" s="169">
        <v>-14.6219</v>
      </c>
      <c r="AT56" s="170"/>
      <c r="AU56" s="169">
        <v>-18.4377</v>
      </c>
      <c r="AV56" s="169">
        <v>1.4045000000000001</v>
      </c>
      <c r="AW56" s="169">
        <v>1.3785000000000001</v>
      </c>
      <c r="AX56" s="169">
        <v>-9.6974</v>
      </c>
      <c r="AY56" s="169">
        <v>-7.7986000000000004</v>
      </c>
      <c r="AZ56" s="169">
        <v>13.575699999999999</v>
      </c>
      <c r="BA56" s="169">
        <v>14.1036</v>
      </c>
      <c r="BB56" s="169">
        <v>19.2209</v>
      </c>
      <c r="BC56" s="169">
        <v>11.728400000000001</v>
      </c>
      <c r="BD56" s="169">
        <v>-5.4</v>
      </c>
      <c r="BE56" s="169">
        <v>-5.5</v>
      </c>
      <c r="BF56" s="170"/>
      <c r="BG56" s="169">
        <v>-19.319199999999999</v>
      </c>
      <c r="BH56" s="169">
        <v>-3.2265000000000001</v>
      </c>
      <c r="BI56" s="170"/>
      <c r="BJ56" s="169">
        <v>-1.4851000000000001</v>
      </c>
      <c r="BK56" s="169">
        <v>2.0672999999999999</v>
      </c>
      <c r="BL56" s="169">
        <v>1.5475000000000001</v>
      </c>
      <c r="BM56" s="169">
        <v>0.96879999999999999</v>
      </c>
      <c r="BN56" s="169">
        <v>-113.65089999999999</v>
      </c>
      <c r="BO56" s="169">
        <v>25.9712</v>
      </c>
      <c r="BP56" s="169">
        <v>26.184899999999999</v>
      </c>
      <c r="BQ56" s="169">
        <v>46.286799999999999</v>
      </c>
      <c r="BR56" s="169">
        <v>-182.0855</v>
      </c>
      <c r="BS56" s="170"/>
      <c r="BT56" s="170"/>
      <c r="BU56" s="170"/>
      <c r="BV56" s="169">
        <v>11.6561</v>
      </c>
      <c r="BW56" s="169">
        <v>8.9700000000000006</v>
      </c>
      <c r="BX56" s="169">
        <v>6.53</v>
      </c>
      <c r="BY56" s="169">
        <v>-11.04</v>
      </c>
      <c r="BZ56" s="169">
        <v>5.24</v>
      </c>
      <c r="CA56" s="169">
        <v>-9.3727999999999998</v>
      </c>
      <c r="CB56" s="169">
        <v>-9.2387999999999995</v>
      </c>
      <c r="CC56" s="169">
        <v>29.380800000000001</v>
      </c>
      <c r="CD56" s="169">
        <v>28.2224</v>
      </c>
      <c r="CE56" s="169">
        <v>28.646100000000001</v>
      </c>
      <c r="CF56" s="169">
        <v>12.389699999999999</v>
      </c>
      <c r="CG56" s="169">
        <v>12.2516</v>
      </c>
      <c r="CH56" s="169">
        <v>-1.4023000000000001</v>
      </c>
      <c r="CI56" s="170"/>
      <c r="CJ56" s="170"/>
      <c r="CK56" s="170"/>
      <c r="CL56" s="169">
        <v>-17.7</v>
      </c>
      <c r="CM56" s="169">
        <v>-17.399999999999999</v>
      </c>
      <c r="CN56" s="169">
        <v>-1.9</v>
      </c>
      <c r="CO56" s="169">
        <v>28.566700000000001</v>
      </c>
      <c r="CP56" s="169">
        <v>28.636299999999999</v>
      </c>
      <c r="CQ56" s="169">
        <v>26.522200000000002</v>
      </c>
      <c r="CR56" s="169">
        <v>39.108600000000003</v>
      </c>
      <c r="CS56" s="169">
        <v>39.383600000000001</v>
      </c>
      <c r="CT56" s="169">
        <v>-30.191500000000001</v>
      </c>
      <c r="CU56" s="169">
        <v>-13.2308</v>
      </c>
      <c r="CV56" s="169">
        <v>-30.12</v>
      </c>
      <c r="CW56" s="169">
        <v>3.5646</v>
      </c>
      <c r="CX56" s="169">
        <v>21.72</v>
      </c>
      <c r="CY56" s="169">
        <v>7.48</v>
      </c>
      <c r="CZ56" s="169">
        <v>7.6611000000000002</v>
      </c>
      <c r="DA56" s="169">
        <v>6.4484000000000004</v>
      </c>
      <c r="DB56" s="169">
        <v>-12.92</v>
      </c>
      <c r="DC56" s="170"/>
      <c r="DD56" s="170"/>
      <c r="DE56" s="170"/>
      <c r="DF56" s="169">
        <v>34.246499999999997</v>
      </c>
      <c r="DG56" s="170"/>
      <c r="DH56" s="170"/>
      <c r="DI56" s="170"/>
      <c r="DJ56" s="170"/>
      <c r="DK56" s="169">
        <v>-1.5649</v>
      </c>
      <c r="DL56" s="169">
        <v>-0.187</v>
      </c>
      <c r="DM56" s="169">
        <v>4.4208999999999996</v>
      </c>
      <c r="DN56" s="169">
        <v>7.0566000000000004</v>
      </c>
      <c r="DO56" s="169">
        <v>0.28000000000000003</v>
      </c>
      <c r="DP56" s="169">
        <v>-0.89</v>
      </c>
      <c r="DQ56" s="169">
        <v>6.6029999999999998</v>
      </c>
      <c r="DR56" s="169">
        <v>-35.584499999999998</v>
      </c>
      <c r="DS56" s="169">
        <v>-21.69</v>
      </c>
      <c r="DT56" s="170"/>
      <c r="DU56" s="169">
        <v>27.33</v>
      </c>
      <c r="DV56" s="169">
        <v>2.29</v>
      </c>
      <c r="DW56" s="169">
        <v>-35.490900000000003</v>
      </c>
      <c r="DX56" s="169">
        <v>-17.909099999999999</v>
      </c>
      <c r="DY56" s="169">
        <v>-36.271299999999997</v>
      </c>
      <c r="DZ56" s="169">
        <v>-34.218200000000003</v>
      </c>
      <c r="EA56" s="170"/>
      <c r="EB56" s="169">
        <v>-25.914300000000001</v>
      </c>
      <c r="EC56" s="169">
        <v>-33.165700000000001</v>
      </c>
      <c r="ED56" s="169">
        <v>-32.940100000000001</v>
      </c>
      <c r="EE56" s="169">
        <v>-17.0382</v>
      </c>
      <c r="EF56" s="169">
        <v>-21.518599999999999</v>
      </c>
      <c r="EG56" s="169">
        <v>-12.585000000000001</v>
      </c>
      <c r="EH56" s="169">
        <v>-122.1743</v>
      </c>
      <c r="EI56" s="169">
        <v>-9.4300999999999995</v>
      </c>
      <c r="EJ56" s="170"/>
      <c r="EK56" s="169">
        <v>-13.49</v>
      </c>
      <c r="EL56" s="169">
        <v>-13.0899</v>
      </c>
      <c r="EM56" s="169">
        <v>15.9526</v>
      </c>
      <c r="EN56" s="169">
        <v>-11.7836</v>
      </c>
      <c r="EO56" s="169">
        <v>-11.4094</v>
      </c>
      <c r="EP56" s="169">
        <v>-8.1959999999999997</v>
      </c>
      <c r="EQ56" s="169">
        <v>-23.538599999999999</v>
      </c>
      <c r="ER56" s="169">
        <v>-23.290900000000001</v>
      </c>
      <c r="ES56" s="169">
        <v>5.85</v>
      </c>
      <c r="ET56" s="169">
        <v>0</v>
      </c>
      <c r="EU56" s="169">
        <v>-2.3199999999999998</v>
      </c>
      <c r="EV56" s="169">
        <v>0</v>
      </c>
      <c r="EW56" s="169">
        <v>5.2115</v>
      </c>
      <c r="EX56" s="169">
        <v>-23.3018</v>
      </c>
      <c r="EY56" s="169">
        <v>-11.768700000000001</v>
      </c>
      <c r="EZ56" s="169">
        <v>-12.006600000000001</v>
      </c>
      <c r="FA56" s="169">
        <v>10.0403</v>
      </c>
      <c r="FB56" s="169">
        <v>5.9062000000000001</v>
      </c>
      <c r="FC56" s="169">
        <v>-24.6602</v>
      </c>
      <c r="FD56" s="169">
        <v>5.2793999999999999</v>
      </c>
      <c r="FE56" s="170"/>
      <c r="FF56" s="169">
        <v>4.9566999999999997</v>
      </c>
      <c r="FG56" s="169">
        <v>3.6785999999999999</v>
      </c>
      <c r="FH56" s="169">
        <v>3.5728</v>
      </c>
      <c r="FI56" s="169">
        <v>0</v>
      </c>
      <c r="FJ56" s="169">
        <v>-2.5118</v>
      </c>
      <c r="FK56" s="169">
        <v>-2.8468</v>
      </c>
      <c r="FL56" s="169">
        <v>-6.6982999999999997</v>
      </c>
      <c r="FM56" s="169">
        <v>16.4206</v>
      </c>
      <c r="FN56" s="169">
        <v>15.942</v>
      </c>
      <c r="FO56" s="169">
        <v>6.7610000000000001</v>
      </c>
      <c r="FP56" s="169">
        <v>21.625900000000001</v>
      </c>
      <c r="FQ56" s="169">
        <v>23.5123</v>
      </c>
      <c r="FR56" s="169">
        <v>-17.8</v>
      </c>
      <c r="FS56" s="169">
        <v>-9.11E-2</v>
      </c>
      <c r="FT56" s="169">
        <v>0.21809999999999999</v>
      </c>
      <c r="FU56" s="169">
        <v>-0.27</v>
      </c>
      <c r="FV56" s="169">
        <v>3.1</v>
      </c>
      <c r="FW56" s="169">
        <v>-23.420999999999999</v>
      </c>
      <c r="FX56" s="170"/>
      <c r="FY56" s="169">
        <v>2.12</v>
      </c>
      <c r="FZ56" s="169">
        <v>0.65900000000000003</v>
      </c>
      <c r="GA56" s="170"/>
      <c r="GB56" s="169">
        <v>15.72</v>
      </c>
      <c r="GC56" s="169">
        <v>-32.435000000000002</v>
      </c>
      <c r="GD56" s="169">
        <v>-22.4023</v>
      </c>
      <c r="GE56" s="169">
        <v>-0.88</v>
      </c>
      <c r="GF56" s="169">
        <v>19.912199999999999</v>
      </c>
      <c r="GG56" s="170"/>
      <c r="GH56" s="169">
        <v>26.536799999999999</v>
      </c>
      <c r="GI56" s="169">
        <v>-7.2381000000000002</v>
      </c>
      <c r="GJ56" s="169">
        <v>-7.8771000000000004</v>
      </c>
      <c r="GK56" s="169">
        <v>2.4384999999999999</v>
      </c>
      <c r="GL56" s="169">
        <v>6.6000000000000003E-2</v>
      </c>
      <c r="GM56" s="170"/>
      <c r="GN56" s="169">
        <v>-7.7313000000000001</v>
      </c>
      <c r="GO56" s="169">
        <v>-20.575800000000001</v>
      </c>
      <c r="GP56" s="169">
        <v>3.1859999999999999</v>
      </c>
      <c r="GQ56" s="169">
        <v>-24.4422</v>
      </c>
      <c r="GR56" s="169">
        <v>4.9131</v>
      </c>
      <c r="GS56" s="169">
        <v>3.8969</v>
      </c>
      <c r="GT56" s="169">
        <v>150.13550000000001</v>
      </c>
      <c r="GU56" s="169">
        <v>-7.9691999999999998</v>
      </c>
      <c r="GV56" s="169">
        <v>-9.6813000000000002</v>
      </c>
      <c r="GW56" s="169">
        <v>-7.8348000000000004</v>
      </c>
      <c r="GX56" s="169">
        <v>2.0154999999999998</v>
      </c>
      <c r="GY56" s="169">
        <v>6.234</v>
      </c>
      <c r="GZ56" s="169">
        <v>6.2817999999999996</v>
      </c>
      <c r="HA56" s="169">
        <v>1</v>
      </c>
      <c r="HB56" s="169">
        <v>-6.7111999999999998</v>
      </c>
      <c r="HC56" s="169">
        <v>-5.1294000000000004</v>
      </c>
      <c r="HD56" s="169">
        <v>3.35</v>
      </c>
      <c r="HE56" s="169">
        <v>-6.6969000000000003</v>
      </c>
      <c r="HF56" s="169">
        <v>22.5108</v>
      </c>
      <c r="HG56" s="169">
        <v>34.3005</v>
      </c>
      <c r="HH56" s="169">
        <v>103.22280000000001</v>
      </c>
      <c r="HI56" s="169">
        <v>-12.006500000000001</v>
      </c>
      <c r="HJ56" s="169">
        <v>39.166499999999999</v>
      </c>
      <c r="HK56" s="170"/>
      <c r="HL56" s="169">
        <v>5.5228999999999999</v>
      </c>
      <c r="HM56" s="169">
        <v>0</v>
      </c>
      <c r="HN56" s="169">
        <v>0</v>
      </c>
      <c r="HO56" s="169">
        <v>33.632599999999996</v>
      </c>
      <c r="HP56" s="170"/>
      <c r="HQ56" s="169">
        <v>-12.298</v>
      </c>
      <c r="HR56" s="169">
        <v>-11.940899999999999</v>
      </c>
      <c r="HS56" s="169">
        <v>-10.5939</v>
      </c>
      <c r="HT56" s="169">
        <v>-10.784700000000001</v>
      </c>
      <c r="HU56" s="169">
        <v>9.89</v>
      </c>
      <c r="HV56" s="169">
        <v>10.199999999999999</v>
      </c>
      <c r="HW56" s="169">
        <v>-21.9</v>
      </c>
      <c r="HX56" s="169">
        <v>-21.7</v>
      </c>
      <c r="HY56" s="169">
        <v>5.3999999999999999E-2</v>
      </c>
      <c r="HZ56" s="169">
        <v>-9.6</v>
      </c>
      <c r="IA56" s="169">
        <v>55.258000000000003</v>
      </c>
      <c r="IB56" s="169">
        <v>29.069299999999998</v>
      </c>
      <c r="IC56" s="169">
        <v>29.374099999999999</v>
      </c>
      <c r="ID56" s="169">
        <v>-19.2</v>
      </c>
      <c r="IE56" s="169">
        <v>-23</v>
      </c>
      <c r="IF56" s="169">
        <v>-4.2</v>
      </c>
      <c r="IG56" s="169">
        <v>-5.0999999999999996</v>
      </c>
      <c r="IH56" s="170"/>
      <c r="II56" s="169">
        <v>-17.7423</v>
      </c>
      <c r="IJ56" s="169">
        <v>-118.76090000000001</v>
      </c>
      <c r="IK56" s="169">
        <v>16.003799999999998</v>
      </c>
      <c r="IL56" s="169">
        <v>-221.45230000000001</v>
      </c>
      <c r="IM56" s="169">
        <v>-11.181100000000001</v>
      </c>
      <c r="IN56" s="169">
        <v>-14.9834</v>
      </c>
      <c r="IO56" s="169">
        <v>96.452500000000001</v>
      </c>
      <c r="IP56" s="169">
        <v>66.850399999999993</v>
      </c>
      <c r="IQ56" s="169">
        <v>80.785499999999999</v>
      </c>
      <c r="IR56" s="169">
        <v>140.51920000000001</v>
      </c>
      <c r="IS56" s="169">
        <v>32.595999999999997</v>
      </c>
      <c r="IT56" s="169">
        <v>23.627300000000002</v>
      </c>
      <c r="IU56" s="169">
        <v>22.625299999999999</v>
      </c>
      <c r="IV56" s="169">
        <v>19.648</v>
      </c>
      <c r="IW56" s="169">
        <v>150.54169999999999</v>
      </c>
      <c r="IX56" s="170"/>
      <c r="IY56" s="169">
        <v>53.268599999999999</v>
      </c>
      <c r="IZ56" s="169">
        <v>-43.609900000000003</v>
      </c>
      <c r="JA56" s="169">
        <v>-0.60909999999999997</v>
      </c>
      <c r="JB56" s="170"/>
      <c r="JC56" s="169">
        <v>-1.6</v>
      </c>
      <c r="JD56" s="169">
        <v>-1.51</v>
      </c>
      <c r="JE56" s="169">
        <v>-1.52</v>
      </c>
      <c r="JF56" s="169">
        <v>-3.52</v>
      </c>
      <c r="JG56" s="169">
        <v>2.96</v>
      </c>
      <c r="JH56" s="169">
        <v>-1.2991999999999999</v>
      </c>
      <c r="JI56" s="169">
        <v>-8.4062000000000001</v>
      </c>
      <c r="JJ56" s="169">
        <v>4.0726000000000004</v>
      </c>
      <c r="JK56" s="169">
        <v>4.1917</v>
      </c>
      <c r="JL56" s="169">
        <v>9.6999999999999993</v>
      </c>
      <c r="JM56" s="169">
        <v>1.216</v>
      </c>
      <c r="JN56" s="169">
        <v>1.752</v>
      </c>
      <c r="JO56" s="170"/>
      <c r="JP56" s="170"/>
      <c r="JQ56" s="169">
        <v>3.9889999999999999</v>
      </c>
      <c r="JR56" s="169">
        <v>3.8096000000000001</v>
      </c>
      <c r="JS56" s="169">
        <v>3.9860000000000002</v>
      </c>
      <c r="JT56" s="170"/>
      <c r="JU56" s="169">
        <v>8.9</v>
      </c>
      <c r="JV56" s="169">
        <v>8.7779000000000007</v>
      </c>
      <c r="JW56" s="169">
        <v>0.18</v>
      </c>
      <c r="JX56" s="170"/>
      <c r="JY56" s="169">
        <v>-16.738800000000001</v>
      </c>
      <c r="JZ56" s="169">
        <v>1.0645</v>
      </c>
      <c r="KA56" s="169">
        <v>-22.494700000000002</v>
      </c>
      <c r="KB56" s="169">
        <v>-13.539099999999999</v>
      </c>
      <c r="KC56" s="169">
        <v>-4.1764999999999999</v>
      </c>
      <c r="KD56" s="169">
        <v>-26.4084</v>
      </c>
      <c r="KE56" s="170"/>
      <c r="KF56" s="169">
        <v>-3.7</v>
      </c>
      <c r="KG56" s="169">
        <v>-9.9</v>
      </c>
      <c r="KH56" s="169">
        <v>60.688499999999998</v>
      </c>
      <c r="KI56" s="169">
        <v>-132.3997</v>
      </c>
    </row>
    <row r="57" spans="1:295" x14ac:dyDescent="0.25">
      <c r="A57" s="229" t="s">
        <v>749</v>
      </c>
      <c r="B57" s="229"/>
      <c r="C57" s="171">
        <v>0</v>
      </c>
      <c r="D57" s="171">
        <v>3.6192000000000002</v>
      </c>
      <c r="E57" s="171">
        <v>-5.9028</v>
      </c>
      <c r="F57" s="171">
        <v>9.0145999999999997</v>
      </c>
      <c r="G57" s="171">
        <v>12.115399999999999</v>
      </c>
      <c r="H57" s="171">
        <v>0</v>
      </c>
      <c r="I57" s="171">
        <v>24.3386</v>
      </c>
      <c r="J57" s="171">
        <v>0</v>
      </c>
      <c r="K57" s="171">
        <v>24.825199999999999</v>
      </c>
      <c r="L57" s="171">
        <v>11.1297</v>
      </c>
      <c r="M57" s="171">
        <v>12.2972</v>
      </c>
      <c r="N57" s="171">
        <v>-4.4400000000000004</v>
      </c>
      <c r="O57" s="171">
        <v>-8.8000000000000007</v>
      </c>
      <c r="P57" s="171">
        <v>11</v>
      </c>
      <c r="Q57" s="171">
        <v>8.2799999999999994</v>
      </c>
      <c r="R57" s="171">
        <v>0</v>
      </c>
      <c r="S57" s="171">
        <v>4.7751999999999999</v>
      </c>
      <c r="T57" s="171">
        <v>5.4645999999999999</v>
      </c>
      <c r="U57" s="171">
        <v>7.4642999999999997</v>
      </c>
      <c r="V57" s="171">
        <v>7.5697999999999999</v>
      </c>
      <c r="W57" s="171">
        <v>13.0648</v>
      </c>
      <c r="X57" s="171">
        <v>3.9916999999999998</v>
      </c>
      <c r="Y57" s="171">
        <v>1.7743</v>
      </c>
      <c r="Z57" s="171">
        <v>2.6863999999999999</v>
      </c>
      <c r="AA57" s="171">
        <v>0</v>
      </c>
      <c r="AB57" s="171">
        <v>-0.30859999999999999</v>
      </c>
      <c r="AC57" s="171">
        <v>0</v>
      </c>
      <c r="AD57" s="171">
        <v>0.34</v>
      </c>
      <c r="AE57" s="171">
        <v>4.8209999999999997</v>
      </c>
      <c r="AF57" s="171">
        <v>-6.66</v>
      </c>
      <c r="AG57" s="171">
        <v>6.6</v>
      </c>
      <c r="AH57" s="171">
        <v>0.92700000000000005</v>
      </c>
      <c r="AI57" s="171">
        <v>0.27800000000000002</v>
      </c>
      <c r="AJ57" s="171">
        <v>0</v>
      </c>
      <c r="AK57" s="171">
        <v>-7.5</v>
      </c>
      <c r="AL57" s="171">
        <v>-10</v>
      </c>
      <c r="AM57" s="171">
        <v>-0.84</v>
      </c>
      <c r="AN57" s="171">
        <v>-0.59</v>
      </c>
      <c r="AO57" s="171">
        <v>7.1718999999999999</v>
      </c>
      <c r="AP57" s="171">
        <v>4.7096999999999998</v>
      </c>
      <c r="AQ57" s="171">
        <v>27.3248</v>
      </c>
      <c r="AR57" s="171">
        <v>29.150099999999998</v>
      </c>
      <c r="AS57" s="171">
        <v>-8.6852</v>
      </c>
      <c r="AT57" s="171">
        <v>0</v>
      </c>
      <c r="AU57" s="171">
        <v>-5.4805999999999999</v>
      </c>
      <c r="AV57" s="171">
        <v>25.4419</v>
      </c>
      <c r="AW57" s="171">
        <v>19.620699999999999</v>
      </c>
      <c r="AX57" s="171">
        <v>-9.2628000000000004</v>
      </c>
      <c r="AY57" s="171">
        <v>-6.8738000000000001</v>
      </c>
      <c r="AZ57" s="171">
        <v>29.830200000000001</v>
      </c>
      <c r="BA57" s="171">
        <v>33.052599999999998</v>
      </c>
      <c r="BB57" s="171">
        <v>95.570300000000003</v>
      </c>
      <c r="BC57" s="171">
        <v>19.7395</v>
      </c>
      <c r="BD57" s="171">
        <v>-2.9</v>
      </c>
      <c r="BE57" s="171">
        <v>-2.8</v>
      </c>
      <c r="BF57" s="171">
        <v>0</v>
      </c>
      <c r="BG57" s="171">
        <v>-15.8377</v>
      </c>
      <c r="BH57" s="171">
        <v>-2.2044999999999999</v>
      </c>
      <c r="BI57" s="171">
        <v>0</v>
      </c>
      <c r="BJ57" s="171">
        <v>14.182</v>
      </c>
      <c r="BK57" s="171">
        <v>6.8098999999999998</v>
      </c>
      <c r="BL57" s="171">
        <v>7.2789999999999999</v>
      </c>
      <c r="BM57" s="171">
        <v>4.6463999999999999</v>
      </c>
      <c r="BN57" s="171">
        <v>-67.781599999999997</v>
      </c>
      <c r="BO57" s="171">
        <v>65.218000000000004</v>
      </c>
      <c r="BP57" s="171">
        <v>65.126499999999993</v>
      </c>
      <c r="BQ57" s="171">
        <v>66.531499999999994</v>
      </c>
      <c r="BR57" s="171">
        <v>-109.32689999999999</v>
      </c>
      <c r="BS57" s="171">
        <v>0</v>
      </c>
      <c r="BT57" s="171">
        <v>0</v>
      </c>
      <c r="BU57" s="171">
        <v>0</v>
      </c>
      <c r="BV57" s="171">
        <v>28.162299999999998</v>
      </c>
      <c r="BW57" s="171">
        <v>11.27</v>
      </c>
      <c r="BX57" s="171">
        <v>9.1300000000000008</v>
      </c>
      <c r="BY57" s="171">
        <v>-1.61</v>
      </c>
      <c r="BZ57" s="171">
        <v>11.76</v>
      </c>
      <c r="CA57" s="171">
        <v>-8.4351000000000003</v>
      </c>
      <c r="CB57" s="171">
        <v>-8.8369999999999997</v>
      </c>
      <c r="CC57" s="171">
        <v>42.524299999999997</v>
      </c>
      <c r="CD57" s="171">
        <v>41.662599999999998</v>
      </c>
      <c r="CE57" s="171">
        <v>30.589500000000001</v>
      </c>
      <c r="CF57" s="171">
        <v>15.6539</v>
      </c>
      <c r="CG57" s="171">
        <v>15.5684</v>
      </c>
      <c r="CH57" s="171">
        <v>14.1616</v>
      </c>
      <c r="CI57" s="171">
        <v>0</v>
      </c>
      <c r="CJ57" s="171">
        <v>0</v>
      </c>
      <c r="CK57" s="171">
        <v>0</v>
      </c>
      <c r="CL57" s="171">
        <v>6.8</v>
      </c>
      <c r="CM57" s="171">
        <v>4.2</v>
      </c>
      <c r="CN57" s="171">
        <v>-1.8</v>
      </c>
      <c r="CO57" s="171">
        <v>44.779299999999999</v>
      </c>
      <c r="CP57" s="171">
        <v>44.342599999999997</v>
      </c>
      <c r="CQ57" s="171">
        <v>41.776499999999999</v>
      </c>
      <c r="CR57" s="171">
        <v>58.020699999999998</v>
      </c>
      <c r="CS57" s="171">
        <v>58.042900000000003</v>
      </c>
      <c r="CT57" s="171">
        <v>-23.176300000000001</v>
      </c>
      <c r="CU57" s="171">
        <v>-6.8212999999999999</v>
      </c>
      <c r="CV57" s="171">
        <v>-20.220300000000002</v>
      </c>
      <c r="CW57" s="171">
        <v>4.5225</v>
      </c>
      <c r="CX57" s="171">
        <v>34.380000000000003</v>
      </c>
      <c r="CY57" s="171">
        <v>20.56</v>
      </c>
      <c r="CZ57" s="171">
        <v>14.067399999999999</v>
      </c>
      <c r="DA57" s="171">
        <v>12.6007</v>
      </c>
      <c r="DB57" s="171">
        <v>-8.35</v>
      </c>
      <c r="DC57" s="171">
        <v>0</v>
      </c>
      <c r="DD57" s="171">
        <v>0</v>
      </c>
      <c r="DE57" s="171">
        <v>0</v>
      </c>
      <c r="DF57" s="171">
        <v>40.054900000000004</v>
      </c>
      <c r="DG57" s="171">
        <v>0</v>
      </c>
      <c r="DH57" s="171">
        <v>0</v>
      </c>
      <c r="DI57" s="171">
        <v>-14</v>
      </c>
      <c r="DJ57" s="171">
        <v>-14.4</v>
      </c>
      <c r="DK57" s="171">
        <v>4.1924999999999999</v>
      </c>
      <c r="DL57" s="171">
        <v>9.3561999999999994</v>
      </c>
      <c r="DM57" s="171">
        <v>16.565000000000001</v>
      </c>
      <c r="DN57" s="171">
        <v>20.230399999999999</v>
      </c>
      <c r="DO57" s="171">
        <v>10.17</v>
      </c>
      <c r="DP57" s="171">
        <v>-0.89</v>
      </c>
      <c r="DQ57" s="171">
        <v>13.128500000000001</v>
      </c>
      <c r="DR57" s="171">
        <v>-12.870699999999999</v>
      </c>
      <c r="DS57" s="171">
        <v>-6.22</v>
      </c>
      <c r="DT57" s="171">
        <v>0</v>
      </c>
      <c r="DU57" s="171">
        <v>40.83</v>
      </c>
      <c r="DV57" s="171">
        <v>12.87</v>
      </c>
      <c r="DW57" s="171">
        <v>-15.0364</v>
      </c>
      <c r="DX57" s="171">
        <v>-7.4726999999999997</v>
      </c>
      <c r="DY57" s="171">
        <v>-35.406799999999997</v>
      </c>
      <c r="DZ57" s="171">
        <v>-33.7273</v>
      </c>
      <c r="EA57" s="171">
        <v>28.9712</v>
      </c>
      <c r="EB57" s="171">
        <v>-1.2838000000000001</v>
      </c>
      <c r="EC57" s="171">
        <v>-10.151400000000001</v>
      </c>
      <c r="ED57" s="171">
        <v>-9.5699000000000005</v>
      </c>
      <c r="EE57" s="171">
        <v>-5.8234000000000004</v>
      </c>
      <c r="EF57" s="171">
        <v>-14.553000000000001</v>
      </c>
      <c r="EG57" s="171">
        <v>-11.054</v>
      </c>
      <c r="EH57" s="171">
        <v>-42.280099999999997</v>
      </c>
      <c r="EI57" s="171">
        <v>-5.6550000000000002</v>
      </c>
      <c r="EJ57" s="171">
        <v>0</v>
      </c>
      <c r="EK57" s="171">
        <v>-8.7200000000000006</v>
      </c>
      <c r="EL57" s="171">
        <v>-7.9726999999999997</v>
      </c>
      <c r="EM57" s="171">
        <v>23.401299999999999</v>
      </c>
      <c r="EN57" s="171">
        <v>5.2275</v>
      </c>
      <c r="EO57" s="171">
        <v>4.2819000000000003</v>
      </c>
      <c r="EP57" s="171">
        <v>16.911999999999999</v>
      </c>
      <c r="EQ57" s="171">
        <v>-20.861799999999999</v>
      </c>
      <c r="ER57" s="171">
        <v>-20.7408</v>
      </c>
      <c r="ES57" s="171">
        <v>10.886200000000001</v>
      </c>
      <c r="ET57" s="171">
        <v>6.89</v>
      </c>
      <c r="EU57" s="171">
        <v>2.75</v>
      </c>
      <c r="EV57" s="171">
        <v>14.3</v>
      </c>
      <c r="EW57" s="171">
        <v>10.075900000000001</v>
      </c>
      <c r="EX57" s="171">
        <v>-1.5511999999999999</v>
      </c>
      <c r="EY57" s="171">
        <v>-6.6212</v>
      </c>
      <c r="EZ57" s="171">
        <v>-6.6738</v>
      </c>
      <c r="FA57" s="171">
        <v>10.989699999999999</v>
      </c>
      <c r="FB57" s="171">
        <v>10.654500000000001</v>
      </c>
      <c r="FC57" s="171">
        <v>-16.562000000000001</v>
      </c>
      <c r="FD57" s="171">
        <v>5.8959000000000001</v>
      </c>
      <c r="FE57" s="171">
        <v>0</v>
      </c>
      <c r="FF57" s="171">
        <v>5.5134999999999996</v>
      </c>
      <c r="FG57" s="171">
        <v>6.6308999999999996</v>
      </c>
      <c r="FH57" s="171">
        <v>6.3304999999999998</v>
      </c>
      <c r="FI57" s="171">
        <v>5.8856000000000002</v>
      </c>
      <c r="FJ57" s="171">
        <v>20.597100000000001</v>
      </c>
      <c r="FK57" s="171">
        <v>20.931999999999999</v>
      </c>
      <c r="FL57" s="171">
        <v>-5.1910999999999996</v>
      </c>
      <c r="FM57" s="171">
        <v>32.568399999999997</v>
      </c>
      <c r="FN57" s="171">
        <v>32.273400000000002</v>
      </c>
      <c r="FO57" s="171">
        <v>8.7329000000000008</v>
      </c>
      <c r="FP57" s="171">
        <v>25.227399999999999</v>
      </c>
      <c r="FQ57" s="171">
        <v>28.400099999999998</v>
      </c>
      <c r="FR57" s="171">
        <v>-13.27</v>
      </c>
      <c r="FS57" s="171">
        <v>0.90139999999999998</v>
      </c>
      <c r="FT57" s="171">
        <v>0.28039999999999998</v>
      </c>
      <c r="FU57" s="171">
        <v>1.92</v>
      </c>
      <c r="FV57" s="171">
        <v>6.15</v>
      </c>
      <c r="FW57" s="171">
        <v>-17.683399999999999</v>
      </c>
      <c r="FX57" s="171">
        <v>2.4102000000000001</v>
      </c>
      <c r="FY57" s="171">
        <v>3.036</v>
      </c>
      <c r="FZ57" s="171">
        <v>0.82399999999999995</v>
      </c>
      <c r="GA57" s="171">
        <v>4.1452999999999998</v>
      </c>
      <c r="GB57" s="171">
        <v>16.77</v>
      </c>
      <c r="GC57" s="171">
        <v>11.0242</v>
      </c>
      <c r="GD57" s="171">
        <v>19.904399999999999</v>
      </c>
      <c r="GE57" s="171">
        <v>-0.56000000000000005</v>
      </c>
      <c r="GF57" s="171">
        <v>29.944199999999999</v>
      </c>
      <c r="GG57" s="171">
        <v>0</v>
      </c>
      <c r="GH57" s="171">
        <v>32.841900000000003</v>
      </c>
      <c r="GI57" s="171">
        <v>-1.4124000000000001</v>
      </c>
      <c r="GJ57" s="171">
        <v>-1.4332</v>
      </c>
      <c r="GK57" s="171">
        <v>3.3929</v>
      </c>
      <c r="GL57" s="171">
        <v>6.83E-2</v>
      </c>
      <c r="GM57" s="171">
        <v>0</v>
      </c>
      <c r="GN57" s="171">
        <v>-7.5279999999999996</v>
      </c>
      <c r="GO57" s="171">
        <v>24.0459</v>
      </c>
      <c r="GP57" s="171">
        <v>4.1247999999999996</v>
      </c>
      <c r="GQ57" s="171">
        <v>-16.976400000000002</v>
      </c>
      <c r="GR57" s="171">
        <v>7.0262000000000002</v>
      </c>
      <c r="GS57" s="171">
        <v>6.8296999999999999</v>
      </c>
      <c r="GT57" s="171">
        <v>183.79339999999999</v>
      </c>
      <c r="GU57" s="171">
        <v>-2.6861000000000002</v>
      </c>
      <c r="GV57" s="171">
        <v>-4.0327000000000002</v>
      </c>
      <c r="GW57" s="171">
        <v>8.9429999999999996</v>
      </c>
      <c r="GX57" s="171">
        <v>8.1441999999999997</v>
      </c>
      <c r="GY57" s="171">
        <v>8.7105999999999995</v>
      </c>
      <c r="GZ57" s="171">
        <v>8.8695000000000004</v>
      </c>
      <c r="HA57" s="171">
        <v>9.4802999999999997</v>
      </c>
      <c r="HB57" s="171">
        <v>-5.8330000000000002</v>
      </c>
      <c r="HC57" s="171">
        <v>-5.1294000000000004</v>
      </c>
      <c r="HD57" s="171">
        <v>7.96</v>
      </c>
      <c r="HE57" s="171">
        <v>6.8654000000000002</v>
      </c>
      <c r="HF57" s="171">
        <v>34.033799999999999</v>
      </c>
      <c r="HG57" s="171">
        <v>47.314500000000002</v>
      </c>
      <c r="HH57" s="171">
        <v>104.5419</v>
      </c>
      <c r="HI57" s="171">
        <v>-9.5062999999999995</v>
      </c>
      <c r="HJ57" s="171">
        <v>40.7913</v>
      </c>
      <c r="HK57" s="171">
        <v>7.7648999999999999</v>
      </c>
      <c r="HL57" s="171">
        <v>15.5703</v>
      </c>
      <c r="HM57" s="171">
        <v>0</v>
      </c>
      <c r="HN57" s="171">
        <v>0</v>
      </c>
      <c r="HO57" s="171">
        <v>33.632599999999996</v>
      </c>
      <c r="HP57" s="171">
        <v>31.352599999999999</v>
      </c>
      <c r="HQ57" s="171">
        <v>-8.7713000000000001</v>
      </c>
      <c r="HR57" s="171">
        <v>-8.1999999999999993</v>
      </c>
      <c r="HS57" s="171">
        <v>-10.5939</v>
      </c>
      <c r="HT57" s="171">
        <v>-10.784700000000001</v>
      </c>
      <c r="HU57" s="171">
        <v>26.18</v>
      </c>
      <c r="HV57" s="171">
        <v>25.75</v>
      </c>
      <c r="HW57" s="171">
        <v>-21</v>
      </c>
      <c r="HX57" s="171">
        <v>-20.5</v>
      </c>
      <c r="HY57" s="171">
        <v>0.4587</v>
      </c>
      <c r="HZ57" s="171">
        <v>11.36</v>
      </c>
      <c r="IA57" s="171">
        <v>76.774699999999996</v>
      </c>
      <c r="IB57" s="171">
        <v>29.069299999999998</v>
      </c>
      <c r="IC57" s="171">
        <v>29.374099999999999</v>
      </c>
      <c r="ID57" s="171">
        <v>-14</v>
      </c>
      <c r="IE57" s="171">
        <v>-21.8</v>
      </c>
      <c r="IF57" s="171">
        <v>3.5</v>
      </c>
      <c r="IG57" s="171">
        <v>2.9</v>
      </c>
      <c r="IH57" s="171">
        <v>-17.415500000000002</v>
      </c>
      <c r="II57" s="171">
        <v>-17.342600000000001</v>
      </c>
      <c r="IJ57" s="171">
        <v>-110.318</v>
      </c>
      <c r="IK57" s="171">
        <v>40.341999999999999</v>
      </c>
      <c r="IL57" s="171">
        <v>-206.05</v>
      </c>
      <c r="IM57" s="171">
        <v>-3.73</v>
      </c>
      <c r="IN57" s="171">
        <v>-13.6286</v>
      </c>
      <c r="IO57" s="171">
        <v>107.9421</v>
      </c>
      <c r="IP57" s="171">
        <v>122.0201</v>
      </c>
      <c r="IQ57" s="171">
        <v>127.11150000000001</v>
      </c>
      <c r="IR57" s="171">
        <v>152.79679999999999</v>
      </c>
      <c r="IS57" s="171">
        <v>41.382599999999996</v>
      </c>
      <c r="IT57" s="171">
        <v>24.7653</v>
      </c>
      <c r="IU57" s="171">
        <v>23.339500000000001</v>
      </c>
      <c r="IV57" s="171">
        <v>42.735399999999998</v>
      </c>
      <c r="IW57" s="171">
        <v>194.40029999999999</v>
      </c>
      <c r="IX57" s="171">
        <v>-197.59299999999999</v>
      </c>
      <c r="IY57" s="171">
        <v>69.664400000000001</v>
      </c>
      <c r="IZ57" s="171">
        <v>38.630400000000002</v>
      </c>
      <c r="JA57" s="171">
        <v>0.30640000000000001</v>
      </c>
      <c r="JB57" s="171">
        <v>0</v>
      </c>
      <c r="JC57" s="171">
        <v>-1.6</v>
      </c>
      <c r="JD57" s="171">
        <v>-0.129</v>
      </c>
      <c r="JE57" s="171">
        <v>-0.13700000000000001</v>
      </c>
      <c r="JF57" s="171">
        <v>2.4</v>
      </c>
      <c r="JG57" s="171">
        <v>3.6</v>
      </c>
      <c r="JH57" s="171">
        <v>-0.68130000000000002</v>
      </c>
      <c r="JI57" s="171">
        <v>-4.7439999999999998</v>
      </c>
      <c r="JJ57" s="171">
        <v>5.5374999999999996</v>
      </c>
      <c r="JK57" s="171">
        <v>6.3003999999999998</v>
      </c>
      <c r="JL57" s="171">
        <v>13.2</v>
      </c>
      <c r="JM57" s="171">
        <v>3.5339999999999998</v>
      </c>
      <c r="JN57" s="171">
        <v>3.419</v>
      </c>
      <c r="JO57" s="171">
        <v>2.9794</v>
      </c>
      <c r="JP57" s="171">
        <v>3.5021</v>
      </c>
      <c r="JQ57" s="171">
        <v>5.1917999999999997</v>
      </c>
      <c r="JR57" s="171">
        <v>4.6505000000000001</v>
      </c>
      <c r="JS57" s="171">
        <v>5.0983000000000001</v>
      </c>
      <c r="JT57" s="171">
        <v>0</v>
      </c>
      <c r="JU57" s="171">
        <v>11.4</v>
      </c>
      <c r="JV57" s="171">
        <v>11.9163</v>
      </c>
      <c r="JW57" s="171">
        <v>1.44</v>
      </c>
      <c r="JX57" s="171">
        <v>0</v>
      </c>
      <c r="JY57" s="171">
        <v>-9.2248999999999999</v>
      </c>
      <c r="JZ57" s="171">
        <v>3.2808999999999999</v>
      </c>
      <c r="KA57" s="171">
        <v>-21.5745</v>
      </c>
      <c r="KB57" s="171">
        <v>-5.0575999999999999</v>
      </c>
      <c r="KC57" s="171">
        <v>0</v>
      </c>
      <c r="KD57" s="171">
        <v>-24.569199999999999</v>
      </c>
      <c r="KE57" s="171">
        <v>4.9673999999999996</v>
      </c>
      <c r="KF57" s="171">
        <v>0.6</v>
      </c>
      <c r="KG57" s="171">
        <v>-9.1999999999999993</v>
      </c>
      <c r="KH57" s="171">
        <v>60.688499999999998</v>
      </c>
      <c r="KI57" s="171">
        <v>-67.641400000000004</v>
      </c>
    </row>
    <row r="58" spans="1:295" x14ac:dyDescent="0.25">
      <c r="A58" s="229" t="s">
        <v>750</v>
      </c>
      <c r="B58" s="229"/>
      <c r="C58" s="171">
        <v>0</v>
      </c>
      <c r="D58" s="171">
        <v>0.94020000000000004</v>
      </c>
      <c r="E58" s="171">
        <v>-9.2050000000000001</v>
      </c>
      <c r="F58" s="171">
        <v>-0.50639999999999996</v>
      </c>
      <c r="G58" s="171">
        <v>6.0481999999999996</v>
      </c>
      <c r="H58" s="171">
        <v>0</v>
      </c>
      <c r="I58" s="171">
        <v>7.3173000000000004</v>
      </c>
      <c r="J58" s="171">
        <v>0</v>
      </c>
      <c r="K58" s="171">
        <v>7.3183999999999996</v>
      </c>
      <c r="L58" s="171">
        <v>2.3769</v>
      </c>
      <c r="M58" s="171">
        <v>3.8311000000000002</v>
      </c>
      <c r="N58" s="171">
        <v>-13.32</v>
      </c>
      <c r="O58" s="171">
        <v>-35.200000000000003</v>
      </c>
      <c r="P58" s="171">
        <v>-15.4</v>
      </c>
      <c r="Q58" s="171">
        <v>0</v>
      </c>
      <c r="R58" s="171">
        <v>-24.2</v>
      </c>
      <c r="S58" s="171">
        <v>0.41320000000000001</v>
      </c>
      <c r="T58" s="171">
        <v>-13.4046</v>
      </c>
      <c r="U58" s="171">
        <v>3.4638</v>
      </c>
      <c r="V58" s="171">
        <v>3.0731999999999999</v>
      </c>
      <c r="W58" s="171">
        <v>6.1025999999999998</v>
      </c>
      <c r="X58" s="171">
        <v>1.1585000000000001</v>
      </c>
      <c r="Y58" s="171">
        <v>-0.78790000000000004</v>
      </c>
      <c r="Z58" s="171">
        <v>0.83989999999999998</v>
      </c>
      <c r="AA58" s="171">
        <v>0</v>
      </c>
      <c r="AB58" s="171">
        <v>-1.2718</v>
      </c>
      <c r="AC58" s="171">
        <v>-1.444</v>
      </c>
      <c r="AD58" s="171">
        <v>-1.762</v>
      </c>
      <c r="AE58" s="171">
        <v>2.7690000000000001</v>
      </c>
      <c r="AF58" s="171">
        <v>-15.54</v>
      </c>
      <c r="AG58" s="171">
        <v>-26.4</v>
      </c>
      <c r="AH58" s="171">
        <v>-1.64</v>
      </c>
      <c r="AI58" s="171">
        <v>0.20599999999999999</v>
      </c>
      <c r="AJ58" s="171">
        <v>0</v>
      </c>
      <c r="AK58" s="171">
        <v>-27.69</v>
      </c>
      <c r="AL58" s="171">
        <v>-10</v>
      </c>
      <c r="AM58" s="171">
        <v>-11.77</v>
      </c>
      <c r="AN58" s="171">
        <v>-11.87</v>
      </c>
      <c r="AO58" s="171">
        <v>0.78049999999999997</v>
      </c>
      <c r="AP58" s="171">
        <v>3.6886999999999999</v>
      </c>
      <c r="AQ58" s="171">
        <v>11.7197</v>
      </c>
      <c r="AR58" s="171">
        <v>13.1203</v>
      </c>
      <c r="AS58" s="171">
        <v>-23.2483</v>
      </c>
      <c r="AT58" s="171">
        <v>0</v>
      </c>
      <c r="AU58" s="171">
        <v>-21.242100000000001</v>
      </c>
      <c r="AV58" s="171">
        <v>-0.73799999999999999</v>
      </c>
      <c r="AW58" s="171">
        <v>-0.75339999999999996</v>
      </c>
      <c r="AX58" s="171">
        <v>-24.848299999999998</v>
      </c>
      <c r="AY58" s="171">
        <v>-22.712900000000001</v>
      </c>
      <c r="AZ58" s="171">
        <v>6.2308000000000003</v>
      </c>
      <c r="BA58" s="171">
        <v>7.0605000000000002</v>
      </c>
      <c r="BB58" s="171">
        <v>11.930199999999999</v>
      </c>
      <c r="BC58" s="171">
        <v>5.6111000000000004</v>
      </c>
      <c r="BD58" s="171">
        <v>-7.6</v>
      </c>
      <c r="BE58" s="171">
        <v>-7.6</v>
      </c>
      <c r="BF58" s="171">
        <v>0</v>
      </c>
      <c r="BG58" s="171">
        <v>-27.532900000000001</v>
      </c>
      <c r="BH58" s="171">
        <v>-4.5926999999999998</v>
      </c>
      <c r="BI58" s="171">
        <v>0</v>
      </c>
      <c r="BJ58" s="171">
        <v>-1.4851000000000001</v>
      </c>
      <c r="BK58" s="171">
        <v>1.7352000000000001</v>
      </c>
      <c r="BL58" s="171">
        <v>0.51229999999999998</v>
      </c>
      <c r="BM58" s="171">
        <v>0.96879999999999999</v>
      </c>
      <c r="BN58" s="171">
        <v>-140.14089999999999</v>
      </c>
      <c r="BO58" s="171">
        <v>13.8249</v>
      </c>
      <c r="BP58" s="171">
        <v>14.099500000000001</v>
      </c>
      <c r="BQ58" s="171">
        <v>-16.216999999999999</v>
      </c>
      <c r="BR58" s="171">
        <v>-223.67939999999999</v>
      </c>
      <c r="BS58" s="171">
        <v>0</v>
      </c>
      <c r="BT58" s="171">
        <v>0</v>
      </c>
      <c r="BU58" s="171">
        <v>0</v>
      </c>
      <c r="BV58" s="171">
        <v>5.0096999999999996</v>
      </c>
      <c r="BW58" s="171">
        <v>7.83</v>
      </c>
      <c r="BX58" s="171">
        <v>4.0599999999999996</v>
      </c>
      <c r="BY58" s="171">
        <v>-16.059999999999999</v>
      </c>
      <c r="BZ58" s="171">
        <v>0.02</v>
      </c>
      <c r="CA58" s="171">
        <v>-32.949300000000001</v>
      </c>
      <c r="CB58" s="171">
        <v>-34.154899999999998</v>
      </c>
      <c r="CC58" s="171">
        <v>20.749600000000001</v>
      </c>
      <c r="CD58" s="171">
        <v>19.145900000000001</v>
      </c>
      <c r="CE58" s="171">
        <v>17.4009</v>
      </c>
      <c r="CF58" s="171">
        <v>-30.161899999999999</v>
      </c>
      <c r="CG58" s="171">
        <v>-29.964099999999998</v>
      </c>
      <c r="CH58" s="171">
        <v>-1.6366000000000001</v>
      </c>
      <c r="CI58" s="171">
        <v>0</v>
      </c>
      <c r="CJ58" s="171">
        <v>0</v>
      </c>
      <c r="CK58" s="171">
        <v>0</v>
      </c>
      <c r="CL58" s="171">
        <v>-21.9</v>
      </c>
      <c r="CM58" s="171">
        <v>-20.6</v>
      </c>
      <c r="CN58" s="171">
        <v>-4.0999999999999996</v>
      </c>
      <c r="CO58" s="171">
        <v>3.6326999999999998</v>
      </c>
      <c r="CP58" s="171">
        <v>4.0858999999999996</v>
      </c>
      <c r="CQ58" s="171">
        <v>2.7486000000000002</v>
      </c>
      <c r="CR58" s="171">
        <v>23.9435</v>
      </c>
      <c r="CS58" s="171">
        <v>24.552099999999999</v>
      </c>
      <c r="CT58" s="171">
        <v>-34.647100000000002</v>
      </c>
      <c r="CU58" s="171">
        <v>-36.014800000000001</v>
      </c>
      <c r="CV58" s="171">
        <v>-35.339300000000001</v>
      </c>
      <c r="CW58" s="171">
        <v>2.5283000000000002</v>
      </c>
      <c r="CX58" s="171">
        <v>21.72</v>
      </c>
      <c r="CY58" s="171">
        <v>7.48</v>
      </c>
      <c r="CZ58" s="171">
        <v>4.6924000000000001</v>
      </c>
      <c r="DA58" s="171">
        <v>3.714</v>
      </c>
      <c r="DB58" s="171">
        <v>-18.739999999999998</v>
      </c>
      <c r="DC58" s="171">
        <v>0</v>
      </c>
      <c r="DD58" s="171">
        <v>0</v>
      </c>
      <c r="DE58" s="171">
        <v>0</v>
      </c>
      <c r="DF58" s="171">
        <v>11.2349</v>
      </c>
      <c r="DG58" s="171">
        <v>0</v>
      </c>
      <c r="DH58" s="171">
        <v>0</v>
      </c>
      <c r="DI58" s="171">
        <v>-36.4</v>
      </c>
      <c r="DJ58" s="171">
        <v>-35.200000000000003</v>
      </c>
      <c r="DK58" s="171">
        <v>-2.6233</v>
      </c>
      <c r="DL58" s="171">
        <v>-2.4310999999999998</v>
      </c>
      <c r="DM58" s="171">
        <v>4.4208999999999996</v>
      </c>
      <c r="DN58" s="171">
        <v>3.7166999999999999</v>
      </c>
      <c r="DO58" s="171">
        <v>-2.13</v>
      </c>
      <c r="DP58" s="171">
        <v>-4.8499999999999996</v>
      </c>
      <c r="DQ58" s="171">
        <v>6.2465000000000002</v>
      </c>
      <c r="DR58" s="171">
        <v>-41.134799999999998</v>
      </c>
      <c r="DS58" s="171">
        <v>-26.54</v>
      </c>
      <c r="DT58" s="171">
        <v>0</v>
      </c>
      <c r="DU58" s="171">
        <v>16.82</v>
      </c>
      <c r="DV58" s="171">
        <v>-2.08</v>
      </c>
      <c r="DW58" s="171">
        <v>-42.145499999999998</v>
      </c>
      <c r="DX58" s="171">
        <v>-20.809100000000001</v>
      </c>
      <c r="DY58" s="171">
        <v>-49.640300000000003</v>
      </c>
      <c r="DZ58" s="171">
        <v>-48.954500000000003</v>
      </c>
      <c r="EA58" s="171">
        <v>-9.9437999999999995</v>
      </c>
      <c r="EB58" s="171">
        <v>-29.604099999999999</v>
      </c>
      <c r="EC58" s="171">
        <v>-34.167099999999998</v>
      </c>
      <c r="ED58" s="171">
        <v>-34.1646</v>
      </c>
      <c r="EE58" s="171">
        <v>-20.198699999999999</v>
      </c>
      <c r="EF58" s="171">
        <v>-28.152100000000001</v>
      </c>
      <c r="EG58" s="171">
        <v>-15.582000000000001</v>
      </c>
      <c r="EH58" s="171">
        <v>-140.84129999999999</v>
      </c>
      <c r="EI58" s="171">
        <v>-72.756299999999996</v>
      </c>
      <c r="EJ58" s="171">
        <v>0</v>
      </c>
      <c r="EK58" s="171">
        <v>-18.651199999999999</v>
      </c>
      <c r="EL58" s="171">
        <v>-17.823899999999998</v>
      </c>
      <c r="EM58" s="171">
        <v>8.0738000000000003</v>
      </c>
      <c r="EN58" s="171">
        <v>-16.8749</v>
      </c>
      <c r="EO58" s="171">
        <v>-15.664899999999999</v>
      </c>
      <c r="EP58" s="171">
        <v>-21.507999999999999</v>
      </c>
      <c r="EQ58" s="171">
        <v>-33.269300000000001</v>
      </c>
      <c r="ER58" s="171">
        <v>-33.472099999999998</v>
      </c>
      <c r="ES58" s="171">
        <v>2.5746000000000002</v>
      </c>
      <c r="ET58" s="171">
        <v>-13.37</v>
      </c>
      <c r="EU58" s="171">
        <v>-6.56</v>
      </c>
      <c r="EV58" s="171">
        <v>-0.7</v>
      </c>
      <c r="EW58" s="171">
        <v>4.8967999999999998</v>
      </c>
      <c r="EX58" s="171">
        <v>-35.535800000000002</v>
      </c>
      <c r="EY58" s="171">
        <v>-13.7524</v>
      </c>
      <c r="EZ58" s="171">
        <v>-13.5235</v>
      </c>
      <c r="FA58" s="171">
        <v>3.1133999999999999</v>
      </c>
      <c r="FB58" s="171">
        <v>-2.2991000000000001</v>
      </c>
      <c r="FC58" s="171">
        <v>-26.996300000000002</v>
      </c>
      <c r="FD58" s="171">
        <v>3.3229000000000002</v>
      </c>
      <c r="FE58" s="171">
        <v>0</v>
      </c>
      <c r="FF58" s="171">
        <v>3.1438000000000001</v>
      </c>
      <c r="FG58" s="171">
        <v>0</v>
      </c>
      <c r="FH58" s="171">
        <v>0</v>
      </c>
      <c r="FI58" s="171">
        <v>0</v>
      </c>
      <c r="FJ58" s="171">
        <v>-4.3539000000000003</v>
      </c>
      <c r="FK58" s="171">
        <v>-3.8515000000000001</v>
      </c>
      <c r="FL58" s="171">
        <v>-44.878300000000003</v>
      </c>
      <c r="FM58" s="171">
        <v>15.9879</v>
      </c>
      <c r="FN58" s="171">
        <v>15.942</v>
      </c>
      <c r="FO58" s="171">
        <v>-27.846800000000002</v>
      </c>
      <c r="FP58" s="171">
        <v>-17.700500000000002</v>
      </c>
      <c r="FQ58" s="171">
        <v>18.673400000000001</v>
      </c>
      <c r="FR58" s="171">
        <v>-20.28</v>
      </c>
      <c r="FS58" s="171">
        <v>-3.1051000000000002</v>
      </c>
      <c r="FT58" s="171">
        <v>0.11559999999999999</v>
      </c>
      <c r="FU58" s="171">
        <v>-1.21</v>
      </c>
      <c r="FV58" s="171">
        <v>-1.21</v>
      </c>
      <c r="FW58" s="171">
        <v>-28.1751</v>
      </c>
      <c r="FX58" s="171">
        <v>2.1032999999999999</v>
      </c>
      <c r="FY58" s="171">
        <v>1.776</v>
      </c>
      <c r="FZ58" s="171">
        <v>-1.605</v>
      </c>
      <c r="GA58" s="171">
        <v>2.4018000000000002</v>
      </c>
      <c r="GB58" s="171">
        <v>-1.1100000000000001</v>
      </c>
      <c r="GC58" s="171">
        <v>-34.982599999999998</v>
      </c>
      <c r="GD58" s="171">
        <v>-24.513000000000002</v>
      </c>
      <c r="GE58" s="171">
        <v>-4.6500000000000004</v>
      </c>
      <c r="GF58" s="171">
        <v>19.912199999999999</v>
      </c>
      <c r="GG58" s="171">
        <v>0</v>
      </c>
      <c r="GH58" s="171">
        <v>13.6881</v>
      </c>
      <c r="GI58" s="171">
        <v>-12.203900000000001</v>
      </c>
      <c r="GJ58" s="171">
        <v>-12.948399999999999</v>
      </c>
      <c r="GK58" s="171">
        <v>1.661</v>
      </c>
      <c r="GL58" s="171">
        <v>6.6000000000000003E-2</v>
      </c>
      <c r="GM58" s="171">
        <v>0</v>
      </c>
      <c r="GN58" s="171">
        <v>-13.898899999999999</v>
      </c>
      <c r="GO58" s="171">
        <v>-49.368000000000002</v>
      </c>
      <c r="GP58" s="171">
        <v>0.3644</v>
      </c>
      <c r="GQ58" s="171">
        <v>-25.1736</v>
      </c>
      <c r="GR58" s="171">
        <v>1.9902</v>
      </c>
      <c r="GS58" s="171">
        <v>1.5188999999999999</v>
      </c>
      <c r="GT58" s="171">
        <v>93.627399999999994</v>
      </c>
      <c r="GU58" s="171">
        <v>-11.3027</v>
      </c>
      <c r="GV58" s="171">
        <v>-10.5032</v>
      </c>
      <c r="GW58" s="171">
        <v>-16.079599999999999</v>
      </c>
      <c r="GX58" s="171">
        <v>1.4615</v>
      </c>
      <c r="GY58" s="171">
        <v>5.8898000000000001</v>
      </c>
      <c r="GZ58" s="171">
        <v>5.9337999999999997</v>
      </c>
      <c r="HA58" s="171">
        <v>0.71540000000000004</v>
      </c>
      <c r="HB58" s="171">
        <v>-24.682500000000001</v>
      </c>
      <c r="HC58" s="171">
        <v>-23.623000000000001</v>
      </c>
      <c r="HD58" s="171">
        <v>-10.48</v>
      </c>
      <c r="HE58" s="171">
        <v>-8.6708999999999996</v>
      </c>
      <c r="HF58" s="171">
        <v>-20.607900000000001</v>
      </c>
      <c r="HG58" s="171">
        <v>0</v>
      </c>
      <c r="HH58" s="171">
        <v>81.708500000000001</v>
      </c>
      <c r="HI58" s="171">
        <v>-43.975499999999997</v>
      </c>
      <c r="HJ58" s="171">
        <v>7.9160000000000004</v>
      </c>
      <c r="HK58" s="171">
        <v>0</v>
      </c>
      <c r="HL58" s="171">
        <v>0</v>
      </c>
      <c r="HM58" s="171">
        <v>-11.6683</v>
      </c>
      <c r="HN58" s="171">
        <v>-12.4787</v>
      </c>
      <c r="HO58" s="171">
        <v>0</v>
      </c>
      <c r="HP58" s="171">
        <v>0</v>
      </c>
      <c r="HQ58" s="171">
        <v>-20.197299999999998</v>
      </c>
      <c r="HR58" s="171">
        <v>-19.186499999999999</v>
      </c>
      <c r="HS58" s="171">
        <v>-28.3156</v>
      </c>
      <c r="HT58" s="171">
        <v>-28.447299999999998</v>
      </c>
      <c r="HU58" s="171">
        <v>5.53</v>
      </c>
      <c r="HV58" s="171">
        <v>5.97</v>
      </c>
      <c r="HW58" s="171">
        <v>-26</v>
      </c>
      <c r="HX58" s="171">
        <v>-26.2</v>
      </c>
      <c r="HY58" s="171">
        <v>-0.12180000000000001</v>
      </c>
      <c r="HZ58" s="171">
        <v>-9.6</v>
      </c>
      <c r="IA58" s="171">
        <v>35.901200000000003</v>
      </c>
      <c r="IB58" s="171">
        <v>16.3232</v>
      </c>
      <c r="IC58" s="171">
        <v>16.713999999999999</v>
      </c>
      <c r="ID58" s="171">
        <v>-19.899999999999999</v>
      </c>
      <c r="IE58" s="171">
        <v>-28.5</v>
      </c>
      <c r="IF58" s="171">
        <v>-6.3</v>
      </c>
      <c r="IG58" s="171">
        <v>-7.2</v>
      </c>
      <c r="IH58" s="171">
        <v>-18.267900000000001</v>
      </c>
      <c r="II58" s="171">
        <v>-18.240600000000001</v>
      </c>
      <c r="IJ58" s="171">
        <v>-194.1662</v>
      </c>
      <c r="IK58" s="171">
        <v>4.6424000000000003</v>
      </c>
      <c r="IL58" s="171">
        <v>-266.56029999999998</v>
      </c>
      <c r="IM58" s="171">
        <v>-25.1004</v>
      </c>
      <c r="IN58" s="171">
        <v>-41.2408</v>
      </c>
      <c r="IO58" s="171">
        <v>49.0608</v>
      </c>
      <c r="IP58" s="171">
        <v>54.015000000000001</v>
      </c>
      <c r="IQ58" s="171">
        <v>66.320700000000002</v>
      </c>
      <c r="IR58" s="171">
        <v>81.858000000000004</v>
      </c>
      <c r="IS58" s="171">
        <v>-29.7576</v>
      </c>
      <c r="IT58" s="171">
        <v>4.4318</v>
      </c>
      <c r="IU58" s="171">
        <v>4.6760999999999999</v>
      </c>
      <c r="IV58" s="171">
        <v>-18.679300000000001</v>
      </c>
      <c r="IW58" s="171">
        <v>69.688900000000004</v>
      </c>
      <c r="IX58" s="171">
        <v>-252.2389</v>
      </c>
      <c r="IY58" s="171">
        <v>-33.162700000000001</v>
      </c>
      <c r="IZ58" s="171">
        <v>-58.5974</v>
      </c>
      <c r="JA58" s="171">
        <v>-2.5061</v>
      </c>
      <c r="JB58" s="171">
        <v>0</v>
      </c>
      <c r="JC58" s="171">
        <v>-7.68</v>
      </c>
      <c r="JD58" s="171">
        <v>-1.8280000000000001</v>
      </c>
      <c r="JE58" s="171">
        <v>-1.825</v>
      </c>
      <c r="JF58" s="171">
        <v>-3.52</v>
      </c>
      <c r="JG58" s="171">
        <v>-1.36</v>
      </c>
      <c r="JH58" s="171">
        <v>-3.9359999999999999</v>
      </c>
      <c r="JI58" s="171">
        <v>-9.5780999999999992</v>
      </c>
      <c r="JJ58" s="171">
        <v>-0.76139999999999997</v>
      </c>
      <c r="JK58" s="171">
        <v>1.6709000000000001</v>
      </c>
      <c r="JL58" s="171">
        <v>9.1999999999999993</v>
      </c>
      <c r="JM58" s="171">
        <v>-2.718</v>
      </c>
      <c r="JN58" s="171">
        <v>-2.56</v>
      </c>
      <c r="JO58" s="171">
        <v>0</v>
      </c>
      <c r="JP58" s="171">
        <v>0</v>
      </c>
      <c r="JQ58" s="171">
        <v>3.1532</v>
      </c>
      <c r="JR58" s="171">
        <v>2.6764999999999999</v>
      </c>
      <c r="JS58" s="171">
        <v>2.7858999999999998</v>
      </c>
      <c r="JT58" s="171">
        <v>0</v>
      </c>
      <c r="JU58" s="171">
        <v>6.8</v>
      </c>
      <c r="JV58" s="171">
        <v>4.8556999999999997</v>
      </c>
      <c r="JW58" s="171">
        <v>-0.03</v>
      </c>
      <c r="JX58" s="171">
        <v>0</v>
      </c>
      <c r="JY58" s="171">
        <v>-17.907299999999999</v>
      </c>
      <c r="JZ58" s="171">
        <v>-2.5152999999999999</v>
      </c>
      <c r="KA58" s="171">
        <v>-27.7605</v>
      </c>
      <c r="KB58" s="171">
        <v>-15.220700000000001</v>
      </c>
      <c r="KC58" s="171">
        <v>-6.3983999999999996</v>
      </c>
      <c r="KD58" s="171">
        <v>-33.1599</v>
      </c>
      <c r="KE58" s="171">
        <v>0</v>
      </c>
      <c r="KF58" s="171">
        <v>-6.5</v>
      </c>
      <c r="KG58" s="171">
        <v>-14.7</v>
      </c>
      <c r="KH58" s="171">
        <v>-1.0789</v>
      </c>
      <c r="KI58" s="171">
        <v>-136.66579999999999</v>
      </c>
    </row>
    <row r="59" spans="1:295" x14ac:dyDescent="0.25">
      <c r="A59" s="229" t="s">
        <v>751</v>
      </c>
      <c r="B59" s="229"/>
      <c r="C59" s="171">
        <v>0</v>
      </c>
      <c r="D59" s="171">
        <v>2.1464958333333337</v>
      </c>
      <c r="E59" s="171">
        <v>-7.2682520833333335</v>
      </c>
      <c r="F59" s="171">
        <v>4.3526833333333332</v>
      </c>
      <c r="G59" s="171">
        <v>9.1865812499999997</v>
      </c>
      <c r="H59" s="171">
        <v>0</v>
      </c>
      <c r="I59" s="171">
        <v>13.972243750000001</v>
      </c>
      <c r="J59" s="171">
        <v>0</v>
      </c>
      <c r="K59" s="171">
        <v>14.815991666666667</v>
      </c>
      <c r="L59" s="171">
        <v>6.1417229166666667</v>
      </c>
      <c r="M59" s="171">
        <v>7.5232333333333337</v>
      </c>
      <c r="N59" s="171">
        <v>-8.8800000000000008</v>
      </c>
      <c r="O59" s="171">
        <v>-17.421621621621622</v>
      </c>
      <c r="P59" s="171">
        <v>-4.6972972972972977</v>
      </c>
      <c r="Q59" s="171">
        <v>2.9467058823529415</v>
      </c>
      <c r="R59" s="171">
        <v>-9.8666666666666671</v>
      </c>
      <c r="S59" s="171">
        <v>3.8897645833333336</v>
      </c>
      <c r="T59" s="171">
        <v>-2.5975625</v>
      </c>
      <c r="U59" s="171">
        <v>5.2822458333333335</v>
      </c>
      <c r="V59" s="171">
        <v>5.1613895833333334</v>
      </c>
      <c r="W59" s="171">
        <v>9.2120145833333336</v>
      </c>
      <c r="X59" s="171">
        <v>2.8020958333333335</v>
      </c>
      <c r="Y59" s="171">
        <v>5.1408333333333341E-2</v>
      </c>
      <c r="Z59" s="171">
        <v>2.2174312500000002</v>
      </c>
      <c r="AA59" s="171">
        <v>0</v>
      </c>
      <c r="AB59" s="171">
        <v>-0.88946875000000003</v>
      </c>
      <c r="AC59" s="171">
        <v>-1.0701000000000001</v>
      </c>
      <c r="AD59" s="171">
        <v>-1.0432708333333334</v>
      </c>
      <c r="AE59" s="171">
        <v>3.8645208333333332</v>
      </c>
      <c r="AF59" s="171">
        <v>-11.331250000000001</v>
      </c>
      <c r="AG59" s="171">
        <v>-15.110526315789475</v>
      </c>
      <c r="AH59" s="171">
        <v>-0.33985416666666668</v>
      </c>
      <c r="AI59" s="171">
        <v>0.24320833333333336</v>
      </c>
      <c r="AJ59" s="171">
        <v>0</v>
      </c>
      <c r="AK59" s="171">
        <v>-17.706041666666668</v>
      </c>
      <c r="AL59" s="171">
        <v>-10</v>
      </c>
      <c r="AM59" s="171">
        <v>-7.7018750000000002</v>
      </c>
      <c r="AN59" s="171">
        <v>-7.6958333333333337</v>
      </c>
      <c r="AO59" s="171">
        <v>4.6966312500000003</v>
      </c>
      <c r="AP59" s="171">
        <v>3.9659562500000001</v>
      </c>
      <c r="AQ59" s="171">
        <v>18.868181249999999</v>
      </c>
      <c r="AR59" s="171">
        <v>20.390291666666666</v>
      </c>
      <c r="AS59" s="171">
        <v>-15.540222916666668</v>
      </c>
      <c r="AT59" s="171">
        <v>0</v>
      </c>
      <c r="AU59" s="171">
        <v>-13.2636</v>
      </c>
      <c r="AV59" s="171">
        <v>6.7283312500000001</v>
      </c>
      <c r="AW59" s="171">
        <v>6.369391666666667</v>
      </c>
      <c r="AX59" s="171">
        <v>-16.208024999999999</v>
      </c>
      <c r="AY59" s="171">
        <v>-14.275054166666665</v>
      </c>
      <c r="AZ59" s="171">
        <v>17.59306875</v>
      </c>
      <c r="BA59" s="171">
        <v>19.252847916666667</v>
      </c>
      <c r="BB59" s="171">
        <v>53.62404166666667</v>
      </c>
      <c r="BC59" s="171">
        <v>14.040216666666666</v>
      </c>
      <c r="BD59" s="171">
        <v>-5.6437499999999998</v>
      </c>
      <c r="BE59" s="171">
        <v>-5.6395833333333343</v>
      </c>
      <c r="BF59" s="171">
        <v>0</v>
      </c>
      <c r="BG59" s="171">
        <v>-21.879114583333333</v>
      </c>
      <c r="BH59" s="171">
        <v>-3.5279145833333336</v>
      </c>
      <c r="BI59" s="171">
        <v>0</v>
      </c>
      <c r="BJ59" s="171">
        <v>6.0781708333333331</v>
      </c>
      <c r="BK59" s="171">
        <v>3.8168375000000001</v>
      </c>
      <c r="BL59" s="171">
        <v>4.0240282608695654</v>
      </c>
      <c r="BM59" s="171">
        <v>2.6677104166666665</v>
      </c>
      <c r="BN59" s="171">
        <v>-106.78168958333332</v>
      </c>
      <c r="BO59" s="171">
        <v>34.538670833333335</v>
      </c>
      <c r="BP59" s="171">
        <v>34.573002083333336</v>
      </c>
      <c r="BQ59" s="171">
        <v>24.161899999999999</v>
      </c>
      <c r="BR59" s="171">
        <v>-158.77804374999999</v>
      </c>
      <c r="BS59" s="171">
        <v>0</v>
      </c>
      <c r="BT59" s="171">
        <v>0</v>
      </c>
      <c r="BU59" s="171">
        <v>0</v>
      </c>
      <c r="BV59" s="171">
        <v>16.895120512820512</v>
      </c>
      <c r="BW59" s="171">
        <v>9.5252083333333335</v>
      </c>
      <c r="BX59" s="171">
        <v>6.8110416666666671</v>
      </c>
      <c r="BY59" s="171">
        <v>-8.4785416666666666</v>
      </c>
      <c r="BZ59" s="171">
        <v>6.1037499999999998</v>
      </c>
      <c r="CA59" s="171">
        <v>-23.195504166666669</v>
      </c>
      <c r="CB59" s="171">
        <v>-23.27365</v>
      </c>
      <c r="CC59" s="171">
        <v>30.578812500000002</v>
      </c>
      <c r="CD59" s="171">
        <v>29.354827083333333</v>
      </c>
      <c r="CE59" s="171">
        <v>25.231445833333332</v>
      </c>
      <c r="CF59" s="171">
        <v>-4.5594791666666667</v>
      </c>
      <c r="CG59" s="171">
        <v>-4.5691541666666673</v>
      </c>
      <c r="CH59" s="171">
        <v>5.9451041666666669</v>
      </c>
      <c r="CI59" s="171">
        <v>0</v>
      </c>
      <c r="CJ59" s="171">
        <v>0</v>
      </c>
      <c r="CK59" s="171">
        <v>0</v>
      </c>
      <c r="CL59" s="171">
        <v>-7.6687500000000002</v>
      </c>
      <c r="CM59" s="171">
        <v>-8.1895833333333332</v>
      </c>
      <c r="CN59" s="171">
        <v>-2.6447916666666669</v>
      </c>
      <c r="CO59" s="171">
        <v>26.112316666666668</v>
      </c>
      <c r="CP59" s="171">
        <v>26.150020833333333</v>
      </c>
      <c r="CQ59" s="171">
        <v>24.378912499999998</v>
      </c>
      <c r="CR59" s="171">
        <v>38.455045833333337</v>
      </c>
      <c r="CS59" s="171">
        <v>38.68416666666667</v>
      </c>
      <c r="CT59" s="171">
        <v>-29.270270833333335</v>
      </c>
      <c r="CU59" s="171">
        <v>-17.170862499999998</v>
      </c>
      <c r="CV59" s="171">
        <v>-27.657964583333332</v>
      </c>
      <c r="CW59" s="171">
        <v>3.6760625</v>
      </c>
      <c r="CX59" s="171">
        <v>26.561875000000001</v>
      </c>
      <c r="CY59" s="171">
        <v>12.911458333333334</v>
      </c>
      <c r="CZ59" s="171">
        <v>9.8844333333333338</v>
      </c>
      <c r="DA59" s="171">
        <v>8.6659812499999997</v>
      </c>
      <c r="DB59" s="171">
        <v>-14.125208333333333</v>
      </c>
      <c r="DC59" s="171">
        <v>0</v>
      </c>
      <c r="DD59" s="171">
        <v>0</v>
      </c>
      <c r="DE59" s="171">
        <v>0</v>
      </c>
      <c r="DF59" s="171">
        <v>23.716327083333333</v>
      </c>
      <c r="DG59" s="171">
        <v>0</v>
      </c>
      <c r="DH59" s="171">
        <v>0</v>
      </c>
      <c r="DI59" s="171">
        <v>-27.63</v>
      </c>
      <c r="DJ59" s="171">
        <v>-27.686666666666664</v>
      </c>
      <c r="DK59" s="171">
        <v>5.4768749999999998E-2</v>
      </c>
      <c r="DL59" s="171">
        <v>3.8317957446808508</v>
      </c>
      <c r="DM59" s="171">
        <v>11.297958333333334</v>
      </c>
      <c r="DN59" s="171">
        <v>12.192676595744681</v>
      </c>
      <c r="DO59" s="171">
        <v>4.2745833333333341</v>
      </c>
      <c r="DP59" s="171">
        <v>-3.1516666666666668</v>
      </c>
      <c r="DQ59" s="171">
        <v>9.5434791666666676</v>
      </c>
      <c r="DR59" s="171">
        <v>-24.633997916666665</v>
      </c>
      <c r="DS59" s="171">
        <v>-20.586458333333333</v>
      </c>
      <c r="DT59" s="171">
        <v>0</v>
      </c>
      <c r="DU59" s="171">
        <v>29.035208333333333</v>
      </c>
      <c r="DV59" s="171">
        <v>5.4749999999999996</v>
      </c>
      <c r="DW59" s="171">
        <v>-26.460610416666665</v>
      </c>
      <c r="DX59" s="171">
        <v>-13.199620833333332</v>
      </c>
      <c r="DY59" s="171">
        <v>-42.468462500000001</v>
      </c>
      <c r="DZ59" s="171">
        <v>-41.215143750000003</v>
      </c>
      <c r="EA59" s="171">
        <v>16.023496874999999</v>
      </c>
      <c r="EB59" s="171">
        <v>-15.125697916666667</v>
      </c>
      <c r="EC59" s="171">
        <v>-22.395243749999999</v>
      </c>
      <c r="ED59" s="171">
        <v>-22.220083333333331</v>
      </c>
      <c r="EE59" s="171">
        <v>-13.915979166666666</v>
      </c>
      <c r="EF59" s="171">
        <v>-20.888214583333333</v>
      </c>
      <c r="EG59" s="171">
        <v>-13.295083333333332</v>
      </c>
      <c r="EH59" s="171">
        <v>-92.228366666666673</v>
      </c>
      <c r="EI59" s="171">
        <v>-40.595647916666664</v>
      </c>
      <c r="EJ59" s="171">
        <v>0</v>
      </c>
      <c r="EK59" s="171">
        <v>-14.447620833333332</v>
      </c>
      <c r="EL59" s="171">
        <v>-13.733166666666666</v>
      </c>
      <c r="EM59" s="171">
        <v>16.4108375</v>
      </c>
      <c r="EN59" s="171">
        <v>-5.8554291666666671</v>
      </c>
      <c r="EO59" s="171">
        <v>-5.8175249999999998</v>
      </c>
      <c r="EP59" s="171">
        <v>-7.1155833333333334</v>
      </c>
      <c r="EQ59" s="171">
        <v>-26.282287499999999</v>
      </c>
      <c r="ER59" s="171">
        <v>-26.05548125</v>
      </c>
      <c r="ES59" s="171">
        <v>6.3588312499999997</v>
      </c>
      <c r="ET59" s="171">
        <v>-0.41187499999999999</v>
      </c>
      <c r="EU59" s="171">
        <v>-2.5744680851063833</v>
      </c>
      <c r="EV59" s="171">
        <v>1.0020833333333334</v>
      </c>
      <c r="EW59" s="171">
        <v>7.1968125000000001</v>
      </c>
      <c r="EX59" s="171">
        <v>-17.717445833333333</v>
      </c>
      <c r="EY59" s="171">
        <v>-11.043491666666666</v>
      </c>
      <c r="EZ59" s="171">
        <v>-11.0274625</v>
      </c>
      <c r="FA59" s="171">
        <v>7.8149291666666665</v>
      </c>
      <c r="FB59" s="171">
        <v>5.4553937499999998</v>
      </c>
      <c r="FC59" s="171">
        <v>-21.500604166666669</v>
      </c>
      <c r="FD59" s="171">
        <v>4.5921208333333334</v>
      </c>
      <c r="FE59" s="171">
        <v>0</v>
      </c>
      <c r="FF59" s="171">
        <v>4.3656458333333328</v>
      </c>
      <c r="FG59" s="171">
        <v>1.8506666666666667</v>
      </c>
      <c r="FH59" s="171">
        <v>1.9448358974358975</v>
      </c>
      <c r="FI59" s="171">
        <v>0.75598148148148159</v>
      </c>
      <c r="FJ59" s="171">
        <v>10.521835416666667</v>
      </c>
      <c r="FK59" s="171">
        <v>10.521839583333334</v>
      </c>
      <c r="FL59" s="171">
        <v>-26.904652083333335</v>
      </c>
      <c r="FM59" s="171">
        <v>23.651129166666667</v>
      </c>
      <c r="FN59" s="171">
        <v>23.655570833333332</v>
      </c>
      <c r="FO59" s="171">
        <v>-12.15035625</v>
      </c>
      <c r="FP59" s="171">
        <v>0.69309047619047626</v>
      </c>
      <c r="FQ59" s="171">
        <v>23.239593750000001</v>
      </c>
      <c r="FR59" s="171">
        <v>-17.151458333333331</v>
      </c>
      <c r="FS59" s="171">
        <v>-0.79362500000000002</v>
      </c>
      <c r="FT59" s="171">
        <v>0.20463333333333336</v>
      </c>
      <c r="FU59" s="171">
        <v>0.13250000000000001</v>
      </c>
      <c r="FV59" s="171">
        <v>1.765625</v>
      </c>
      <c r="FW59" s="171">
        <v>-23.529270454545451</v>
      </c>
      <c r="FX59" s="171">
        <v>2.2567499999999998</v>
      </c>
      <c r="FY59" s="171">
        <v>2.4287083333333332</v>
      </c>
      <c r="FZ59" s="171">
        <v>0.37991666666666668</v>
      </c>
      <c r="GA59" s="171">
        <v>3.515425</v>
      </c>
      <c r="GB59" s="171">
        <v>4.3427083333333334</v>
      </c>
      <c r="GC59" s="171">
        <v>-11.646960416666667</v>
      </c>
      <c r="GD59" s="171">
        <v>-3.8588020833333334</v>
      </c>
      <c r="GE59" s="171">
        <v>-2.8118604651162791</v>
      </c>
      <c r="GF59" s="171">
        <v>26.109300000000001</v>
      </c>
      <c r="GG59" s="171">
        <v>0</v>
      </c>
      <c r="GH59" s="171">
        <v>23.704368085106381</v>
      </c>
      <c r="GI59" s="171">
        <v>-6.8064854166666668</v>
      </c>
      <c r="GJ59" s="171">
        <v>-7.3347416666666669</v>
      </c>
      <c r="GK59" s="171">
        <v>2.50275625</v>
      </c>
      <c r="GL59" s="171">
        <v>6.7150000000000001E-2</v>
      </c>
      <c r="GM59" s="171">
        <v>0</v>
      </c>
      <c r="GN59" s="171">
        <v>-10.856755</v>
      </c>
      <c r="GO59" s="171">
        <v>-27.417641666666668</v>
      </c>
      <c r="GP59" s="171">
        <v>2.4067666666666665</v>
      </c>
      <c r="GQ59" s="171">
        <v>-21.601760416666668</v>
      </c>
      <c r="GR59" s="171">
        <v>4.5700333333333329</v>
      </c>
      <c r="GS59" s="171">
        <v>4.408669230769231</v>
      </c>
      <c r="GT59" s="171">
        <v>125.52955208333333</v>
      </c>
      <c r="GU59" s="171">
        <v>-6.4507229166666669</v>
      </c>
      <c r="GV59" s="171">
        <v>-7.6751250000000004</v>
      </c>
      <c r="GW59" s="171">
        <v>-7.1994395833333336</v>
      </c>
      <c r="GX59" s="171">
        <v>3.5444102564102566</v>
      </c>
      <c r="GY59" s="171">
        <v>7.3453833333333334</v>
      </c>
      <c r="GZ59" s="171">
        <v>7.3845425531914897</v>
      </c>
      <c r="HA59" s="171">
        <v>3.0215891891891893</v>
      </c>
      <c r="HB59" s="171">
        <v>-16.121702083333332</v>
      </c>
      <c r="HC59" s="171">
        <v>-14.988799999999999</v>
      </c>
      <c r="HD59" s="171">
        <v>-0.95604651162790699</v>
      </c>
      <c r="HE59" s="171">
        <v>-3.2464142857142857</v>
      </c>
      <c r="HF59" s="171">
        <v>4.5637583333333334</v>
      </c>
      <c r="HG59" s="171">
        <v>21.474104166666667</v>
      </c>
      <c r="HH59" s="171">
        <v>93.401452083333339</v>
      </c>
      <c r="HI59" s="171">
        <v>-26.633572916666665</v>
      </c>
      <c r="HJ59" s="171">
        <v>24.951135416666666</v>
      </c>
      <c r="HK59" s="171">
        <v>0.92423</v>
      </c>
      <c r="HL59" s="171">
        <v>8.1288562500000001</v>
      </c>
      <c r="HM59" s="171">
        <v>-2.2157874999999998</v>
      </c>
      <c r="HN59" s="171">
        <v>-4.3586229166666675</v>
      </c>
      <c r="HO59" s="171">
        <v>19.78275</v>
      </c>
      <c r="HP59" s="171">
        <v>18.180779999999999</v>
      </c>
      <c r="HQ59" s="171">
        <v>-14.852487500000001</v>
      </c>
      <c r="HR59" s="171">
        <v>-14.390585416666665</v>
      </c>
      <c r="HS59" s="171">
        <v>-18.915164583333333</v>
      </c>
      <c r="HT59" s="171">
        <v>-18.833277083333332</v>
      </c>
      <c r="HU59" s="171">
        <v>16.592083333333335</v>
      </c>
      <c r="HV59" s="171">
        <v>16.558958333333333</v>
      </c>
      <c r="HW59" s="171">
        <v>-23.175000000000001</v>
      </c>
      <c r="HX59" s="171">
        <v>-23.320833333333333</v>
      </c>
      <c r="HY59" s="171">
        <v>0.16437499999999999</v>
      </c>
      <c r="HZ59" s="171">
        <v>-1.4983333333333333</v>
      </c>
      <c r="IA59" s="171">
        <v>52.539370833333329</v>
      </c>
      <c r="IB59" s="171">
        <v>22.075806249999999</v>
      </c>
      <c r="IC59" s="171">
        <v>22.035172916666667</v>
      </c>
      <c r="ID59" s="171">
        <v>-17.132558139534883</v>
      </c>
      <c r="IE59" s="171">
        <v>-24.725000000000001</v>
      </c>
      <c r="IF59" s="171">
        <v>-1.4458333333333335</v>
      </c>
      <c r="IG59" s="171">
        <v>-1.9895833333333333</v>
      </c>
      <c r="IH59" s="171">
        <v>-17.964566666666666</v>
      </c>
      <c r="II59" s="171">
        <v>-17.934429999999999</v>
      </c>
      <c r="IJ59" s="171">
        <v>-153.24312083333331</v>
      </c>
      <c r="IK59" s="171">
        <v>17.429470833333333</v>
      </c>
      <c r="IL59" s="171">
        <v>-227.51932553191489</v>
      </c>
      <c r="IM59" s="171">
        <v>-15.767610416666665</v>
      </c>
      <c r="IN59" s="171">
        <v>-27.410545833333334</v>
      </c>
      <c r="IO59" s="171">
        <v>80.800685416666667</v>
      </c>
      <c r="IP59" s="171">
        <v>87.158570833333329</v>
      </c>
      <c r="IQ59" s="171">
        <v>87.669862499999994</v>
      </c>
      <c r="IR59" s="171">
        <v>119.34620208333332</v>
      </c>
      <c r="IS59" s="171">
        <v>8.9332041666666662</v>
      </c>
      <c r="IT59" s="171">
        <v>13.992860416666666</v>
      </c>
      <c r="IU59" s="171">
        <v>13.255227083333335</v>
      </c>
      <c r="IV59" s="171">
        <v>20.73283125</v>
      </c>
      <c r="IW59" s="171">
        <v>128.92622708333334</v>
      </c>
      <c r="IX59" s="171">
        <v>-226.33080975609752</v>
      </c>
      <c r="IY59" s="171">
        <v>6.1862812500000004</v>
      </c>
      <c r="IZ59" s="171">
        <v>-2.1189437500000001</v>
      </c>
      <c r="JA59" s="171">
        <v>-1.3601270833333334</v>
      </c>
      <c r="JB59" s="171">
        <v>0</v>
      </c>
      <c r="JC59" s="171">
        <v>-4.9950000000000001</v>
      </c>
      <c r="JD59" s="171">
        <v>-1.1953125</v>
      </c>
      <c r="JE59" s="171">
        <v>-1.2010833333333335</v>
      </c>
      <c r="JF59" s="171">
        <v>-6.6666666666666671E-3</v>
      </c>
      <c r="JG59" s="171">
        <v>1.1966666666666668</v>
      </c>
      <c r="JH59" s="171">
        <v>-2.0683729166666667</v>
      </c>
      <c r="JI59" s="171">
        <v>-7.0422166666666666</v>
      </c>
      <c r="JJ59" s="171">
        <v>2.4660500000000001</v>
      </c>
      <c r="JK59" s="171">
        <v>4.1544520833333332</v>
      </c>
      <c r="JL59" s="171">
        <v>10.9125</v>
      </c>
      <c r="JM59" s="171">
        <v>1.0958541666666668</v>
      </c>
      <c r="JN59" s="171">
        <v>1.1174791666666668</v>
      </c>
      <c r="JO59" s="171">
        <v>1.8462799999999999</v>
      </c>
      <c r="JP59" s="171">
        <v>2.2900999999999998</v>
      </c>
      <c r="JQ59" s="171">
        <v>4.0234291666666664</v>
      </c>
      <c r="JR59" s="171">
        <v>3.7453041666666671</v>
      </c>
      <c r="JS59" s="171">
        <v>3.6599520833333332</v>
      </c>
      <c r="JT59" s="171">
        <v>0</v>
      </c>
      <c r="JU59" s="171">
        <v>9.3708333333333336</v>
      </c>
      <c r="JV59" s="171">
        <v>8.7751791666666659</v>
      </c>
      <c r="JW59" s="171">
        <v>0.68395833333333333</v>
      </c>
      <c r="JX59" s="171">
        <v>0</v>
      </c>
      <c r="JY59" s="171">
        <v>-13.608447916666666</v>
      </c>
      <c r="JZ59" s="171">
        <v>7.5335416666666669E-2</v>
      </c>
      <c r="KA59" s="171">
        <v>-25.007660416666667</v>
      </c>
      <c r="KB59" s="171">
        <v>-10.22949375</v>
      </c>
      <c r="KC59" s="171">
        <v>-3.4928489361702129</v>
      </c>
      <c r="KD59" s="171">
        <v>-29.357808333333335</v>
      </c>
      <c r="KE59" s="171">
        <v>1.9621688888888891</v>
      </c>
      <c r="KF59" s="171">
        <v>-2.791666666666667</v>
      </c>
      <c r="KG59" s="171">
        <v>-12.302083333333332</v>
      </c>
      <c r="KH59" s="171">
        <v>32.544491666666666</v>
      </c>
      <c r="KI59" s="171">
        <v>-102.5921</v>
      </c>
    </row>
    <row r="60" spans="1:295" x14ac:dyDescent="0.25">
      <c r="A60" s="229" t="s">
        <v>2244</v>
      </c>
      <c r="B60" s="229"/>
      <c r="C60" s="159" t="s">
        <v>163</v>
      </c>
      <c r="D60" s="159" t="s">
        <v>163</v>
      </c>
      <c r="E60" s="159" t="s">
        <v>163</v>
      </c>
      <c r="F60" s="159" t="s">
        <v>163</v>
      </c>
      <c r="G60" s="159" t="s">
        <v>163</v>
      </c>
      <c r="H60" s="159" t="s">
        <v>2245</v>
      </c>
      <c r="I60" s="159" t="s">
        <v>163</v>
      </c>
      <c r="J60" s="159" t="s">
        <v>163</v>
      </c>
      <c r="K60" s="159" t="s">
        <v>2245</v>
      </c>
      <c r="L60" s="159" t="s">
        <v>163</v>
      </c>
      <c r="M60" s="159" t="s">
        <v>163</v>
      </c>
      <c r="N60" s="159" t="s">
        <v>163</v>
      </c>
      <c r="O60" s="159" t="s">
        <v>163</v>
      </c>
      <c r="P60" s="159" t="s">
        <v>163</v>
      </c>
      <c r="Q60" s="159" t="s">
        <v>163</v>
      </c>
      <c r="R60" s="159" t="s">
        <v>163</v>
      </c>
      <c r="S60" s="159" t="s">
        <v>163</v>
      </c>
      <c r="T60" s="159" t="s">
        <v>163</v>
      </c>
      <c r="U60" s="159" t="s">
        <v>163</v>
      </c>
      <c r="V60" s="159" t="s">
        <v>163</v>
      </c>
      <c r="W60" s="159" t="s">
        <v>163</v>
      </c>
      <c r="X60" s="159" t="s">
        <v>2245</v>
      </c>
      <c r="Y60" s="159" t="s">
        <v>2245</v>
      </c>
      <c r="Z60" s="159" t="s">
        <v>2245</v>
      </c>
      <c r="AA60" s="159" t="s">
        <v>163</v>
      </c>
      <c r="AB60" s="159" t="s">
        <v>2245</v>
      </c>
      <c r="AC60" s="159" t="s">
        <v>163</v>
      </c>
      <c r="AD60" s="159" t="s">
        <v>163</v>
      </c>
      <c r="AE60" s="159" t="s">
        <v>2245</v>
      </c>
      <c r="AF60" s="159" t="s">
        <v>163</v>
      </c>
      <c r="AG60" s="159" t="s">
        <v>163</v>
      </c>
      <c r="AH60" s="159" t="s">
        <v>163</v>
      </c>
      <c r="AI60" s="159" t="s">
        <v>163</v>
      </c>
      <c r="AJ60" s="159" t="s">
        <v>163</v>
      </c>
      <c r="AK60" s="159" t="s">
        <v>163</v>
      </c>
      <c r="AL60" s="159" t="s">
        <v>2245</v>
      </c>
      <c r="AM60" s="159" t="s">
        <v>163</v>
      </c>
      <c r="AN60" s="159" t="s">
        <v>163</v>
      </c>
      <c r="AO60" s="159" t="s">
        <v>163</v>
      </c>
      <c r="AP60" s="159" t="s">
        <v>2245</v>
      </c>
      <c r="AQ60" s="159" t="s">
        <v>163</v>
      </c>
      <c r="AR60" s="159" t="s">
        <v>163</v>
      </c>
      <c r="AS60" s="159" t="s">
        <v>163</v>
      </c>
      <c r="AT60" s="159" t="s">
        <v>163</v>
      </c>
      <c r="AU60" s="159" t="s">
        <v>163</v>
      </c>
      <c r="AV60" s="159" t="s">
        <v>2245</v>
      </c>
      <c r="AW60" s="159" t="s">
        <v>2245</v>
      </c>
      <c r="AX60" s="159" t="s">
        <v>163</v>
      </c>
      <c r="AY60" s="159" t="s">
        <v>163</v>
      </c>
      <c r="AZ60" s="159" t="s">
        <v>163</v>
      </c>
      <c r="BA60" s="159" t="s">
        <v>163</v>
      </c>
      <c r="BB60" s="159" t="s">
        <v>163</v>
      </c>
      <c r="BC60" s="159" t="s">
        <v>2245</v>
      </c>
      <c r="BD60" s="159" t="s">
        <v>2245</v>
      </c>
      <c r="BE60" s="159" t="s">
        <v>2245</v>
      </c>
      <c r="BF60" s="159" t="s">
        <v>163</v>
      </c>
      <c r="BG60" s="159" t="s">
        <v>163</v>
      </c>
      <c r="BH60" s="159" t="s">
        <v>2245</v>
      </c>
      <c r="BI60" s="159" t="s">
        <v>2245</v>
      </c>
      <c r="BJ60" s="159" t="s">
        <v>2245</v>
      </c>
      <c r="BK60" s="159" t="s">
        <v>2245</v>
      </c>
      <c r="BL60" s="159" t="s">
        <v>2245</v>
      </c>
      <c r="BM60" s="159" t="s">
        <v>2245</v>
      </c>
      <c r="BN60" s="159" t="s">
        <v>163</v>
      </c>
      <c r="BO60" s="159" t="s">
        <v>163</v>
      </c>
      <c r="BP60" s="159" t="s">
        <v>163</v>
      </c>
      <c r="BQ60" s="159" t="s">
        <v>2245</v>
      </c>
      <c r="BR60" s="159" t="s">
        <v>2245</v>
      </c>
      <c r="BS60" s="159" t="s">
        <v>2245</v>
      </c>
      <c r="BT60" s="159" t="s">
        <v>2245</v>
      </c>
      <c r="BU60" s="159" t="s">
        <v>2245</v>
      </c>
      <c r="BV60" s="159" t="s">
        <v>2245</v>
      </c>
      <c r="BW60" s="159" t="s">
        <v>2245</v>
      </c>
      <c r="BX60" s="159" t="s">
        <v>2246</v>
      </c>
      <c r="BY60" s="159" t="s">
        <v>2245</v>
      </c>
      <c r="BZ60" s="159" t="s">
        <v>2245</v>
      </c>
      <c r="CA60" s="159" t="s">
        <v>2245</v>
      </c>
      <c r="CB60" s="159" t="s">
        <v>2245</v>
      </c>
      <c r="CC60" s="159" t="s">
        <v>2245</v>
      </c>
      <c r="CD60" s="159" t="s">
        <v>2245</v>
      </c>
      <c r="CE60" s="159" t="s">
        <v>2245</v>
      </c>
      <c r="CF60" s="159" t="s">
        <v>2245</v>
      </c>
      <c r="CG60" s="159" t="s">
        <v>2245</v>
      </c>
      <c r="CH60" s="159" t="s">
        <v>2245</v>
      </c>
      <c r="CI60" s="159" t="s">
        <v>2245</v>
      </c>
      <c r="CJ60" s="159" t="s">
        <v>2245</v>
      </c>
      <c r="CK60" s="159" t="s">
        <v>2245</v>
      </c>
      <c r="CL60" s="159" t="s">
        <v>2245</v>
      </c>
      <c r="CM60" s="159" t="s">
        <v>2245</v>
      </c>
      <c r="CN60" s="159" t="s">
        <v>2245</v>
      </c>
      <c r="CO60" s="159" t="s">
        <v>2245</v>
      </c>
      <c r="CP60" s="159" t="s">
        <v>2245</v>
      </c>
      <c r="CQ60" s="159" t="s">
        <v>2245</v>
      </c>
      <c r="CR60" s="159" t="s">
        <v>2245</v>
      </c>
      <c r="CS60" s="159" t="s">
        <v>2245</v>
      </c>
      <c r="CT60" s="159" t="s">
        <v>2245</v>
      </c>
      <c r="CU60" s="159" t="s">
        <v>2245</v>
      </c>
      <c r="CV60" s="159" t="s">
        <v>2245</v>
      </c>
      <c r="CW60" s="159" t="s">
        <v>2245</v>
      </c>
      <c r="CX60" s="159" t="s">
        <v>2245</v>
      </c>
      <c r="CY60" s="159" t="s">
        <v>2245</v>
      </c>
      <c r="CZ60" s="159" t="s">
        <v>2245</v>
      </c>
      <c r="DA60" s="159" t="s">
        <v>2245</v>
      </c>
      <c r="DB60" s="159" t="s">
        <v>2245</v>
      </c>
      <c r="DC60" s="159" t="s">
        <v>2245</v>
      </c>
      <c r="DD60" s="159" t="s">
        <v>2245</v>
      </c>
      <c r="DE60" s="159" t="s">
        <v>2245</v>
      </c>
      <c r="DF60" s="159" t="s">
        <v>2245</v>
      </c>
      <c r="DG60" s="159" t="s">
        <v>2245</v>
      </c>
      <c r="DH60" s="159" t="s">
        <v>2245</v>
      </c>
      <c r="DI60" s="159" t="s">
        <v>2245</v>
      </c>
      <c r="DJ60" s="159" t="s">
        <v>2245</v>
      </c>
      <c r="DK60" s="159" t="s">
        <v>2245</v>
      </c>
      <c r="DL60" s="159" t="s">
        <v>2245</v>
      </c>
      <c r="DM60" s="159" t="s">
        <v>2245</v>
      </c>
      <c r="DN60" s="159" t="s">
        <v>2245</v>
      </c>
      <c r="DO60" s="159" t="s">
        <v>2245</v>
      </c>
      <c r="DP60" s="159" t="s">
        <v>2245</v>
      </c>
      <c r="DQ60" s="159" t="s">
        <v>2245</v>
      </c>
      <c r="DR60" s="159" t="s">
        <v>2245</v>
      </c>
      <c r="DS60" s="159" t="s">
        <v>2245</v>
      </c>
      <c r="DT60" s="159" t="s">
        <v>2245</v>
      </c>
      <c r="DU60" s="159" t="s">
        <v>2245</v>
      </c>
      <c r="DV60" s="159" t="s">
        <v>2245</v>
      </c>
      <c r="DW60" s="159" t="s">
        <v>2245</v>
      </c>
      <c r="DX60" s="159" t="s">
        <v>2245</v>
      </c>
      <c r="DY60" s="159" t="s">
        <v>2245</v>
      </c>
      <c r="DZ60" s="159" t="s">
        <v>2245</v>
      </c>
      <c r="EA60" s="159" t="s">
        <v>2245</v>
      </c>
      <c r="EB60" s="159" t="s">
        <v>2245</v>
      </c>
      <c r="EC60" s="159" t="s">
        <v>2245</v>
      </c>
      <c r="ED60" s="159" t="s">
        <v>2245</v>
      </c>
      <c r="EE60" s="159" t="s">
        <v>2245</v>
      </c>
      <c r="EF60" s="159" t="s">
        <v>2245</v>
      </c>
      <c r="EG60" s="159" t="s">
        <v>2245</v>
      </c>
      <c r="EH60" s="159" t="s">
        <v>2245</v>
      </c>
      <c r="EI60" s="159" t="s">
        <v>2245</v>
      </c>
      <c r="EJ60" s="159" t="s">
        <v>2245</v>
      </c>
      <c r="EK60" s="159" t="s">
        <v>2245</v>
      </c>
      <c r="EL60" s="159" t="s">
        <v>2245</v>
      </c>
      <c r="EM60" s="159" t="s">
        <v>2245</v>
      </c>
      <c r="EN60" s="159" t="s">
        <v>2245</v>
      </c>
      <c r="EO60" s="159" t="s">
        <v>2245</v>
      </c>
      <c r="EP60" s="159" t="s">
        <v>2245</v>
      </c>
      <c r="EQ60" s="159" t="s">
        <v>2245</v>
      </c>
      <c r="ER60" s="159" t="s">
        <v>2245</v>
      </c>
      <c r="ES60" s="159" t="s">
        <v>2245</v>
      </c>
      <c r="ET60" s="159" t="s">
        <v>2245</v>
      </c>
      <c r="EU60" s="159" t="s">
        <v>2245</v>
      </c>
      <c r="EV60" s="159" t="s">
        <v>2245</v>
      </c>
      <c r="EW60" s="159" t="s">
        <v>2245</v>
      </c>
      <c r="EX60" s="159" t="s">
        <v>2245</v>
      </c>
      <c r="EY60" s="159" t="s">
        <v>2245</v>
      </c>
      <c r="EZ60" s="159" t="s">
        <v>2245</v>
      </c>
      <c r="FA60" s="159" t="s">
        <v>2245</v>
      </c>
      <c r="FB60" s="159" t="s">
        <v>2245</v>
      </c>
      <c r="FC60" s="159" t="s">
        <v>2245</v>
      </c>
      <c r="FD60" s="159" t="s">
        <v>2245</v>
      </c>
      <c r="FE60" s="159" t="s">
        <v>2245</v>
      </c>
      <c r="FF60" s="159" t="s">
        <v>2245</v>
      </c>
      <c r="FG60" s="159" t="s">
        <v>2245</v>
      </c>
      <c r="FH60" s="159" t="s">
        <v>2245</v>
      </c>
      <c r="FI60" s="159" t="s">
        <v>2245</v>
      </c>
      <c r="FJ60" s="159" t="s">
        <v>2245</v>
      </c>
      <c r="FK60" s="159" t="s">
        <v>2245</v>
      </c>
      <c r="FL60" s="159" t="s">
        <v>2245</v>
      </c>
      <c r="FM60" s="159" t="s">
        <v>2245</v>
      </c>
      <c r="FN60" s="159" t="s">
        <v>2245</v>
      </c>
      <c r="FO60" s="159" t="s">
        <v>2245</v>
      </c>
      <c r="FP60" s="159" t="s">
        <v>2245</v>
      </c>
      <c r="FQ60" s="159" t="s">
        <v>2245</v>
      </c>
      <c r="FR60" s="159" t="s">
        <v>2245</v>
      </c>
      <c r="FS60" s="159" t="s">
        <v>2245</v>
      </c>
      <c r="FT60" s="159" t="s">
        <v>2245</v>
      </c>
      <c r="FU60" s="159" t="s">
        <v>2245</v>
      </c>
      <c r="FV60" s="159" t="s">
        <v>2245</v>
      </c>
      <c r="FW60" s="159" t="s">
        <v>2245</v>
      </c>
      <c r="FX60" s="159" t="s">
        <v>2245</v>
      </c>
      <c r="FY60" s="159" t="s">
        <v>2245</v>
      </c>
      <c r="FZ60" s="159" t="s">
        <v>2245</v>
      </c>
      <c r="GA60" s="159" t="s">
        <v>2245</v>
      </c>
      <c r="GB60" s="159" t="s">
        <v>2245</v>
      </c>
      <c r="GC60" s="159" t="s">
        <v>2245</v>
      </c>
      <c r="GD60" s="159" t="s">
        <v>2245</v>
      </c>
      <c r="GE60" s="159" t="s">
        <v>2245</v>
      </c>
      <c r="GF60" s="159" t="s">
        <v>2245</v>
      </c>
      <c r="GG60" s="159" t="s">
        <v>2245</v>
      </c>
      <c r="GH60" s="159" t="s">
        <v>2245</v>
      </c>
      <c r="GI60" s="159" t="s">
        <v>2245</v>
      </c>
      <c r="GJ60" s="159" t="s">
        <v>2245</v>
      </c>
      <c r="GK60" s="159" t="s">
        <v>2245</v>
      </c>
      <c r="GL60" s="159" t="s">
        <v>2245</v>
      </c>
      <c r="GM60" s="159" t="s">
        <v>2245</v>
      </c>
      <c r="GN60" s="159" t="s">
        <v>2245</v>
      </c>
      <c r="GO60" s="159" t="s">
        <v>2245</v>
      </c>
      <c r="GP60" s="159" t="s">
        <v>2245</v>
      </c>
      <c r="GQ60" s="159" t="s">
        <v>2245</v>
      </c>
      <c r="GR60" s="159" t="s">
        <v>2245</v>
      </c>
      <c r="GS60" s="159" t="s">
        <v>2245</v>
      </c>
      <c r="GT60" s="159" t="s">
        <v>2245</v>
      </c>
      <c r="GU60" s="159" t="s">
        <v>2245</v>
      </c>
      <c r="GV60" s="159" t="s">
        <v>2245</v>
      </c>
      <c r="GW60" s="159" t="s">
        <v>2245</v>
      </c>
      <c r="GX60" s="159" t="s">
        <v>2245</v>
      </c>
      <c r="GY60" s="159" t="s">
        <v>2245</v>
      </c>
      <c r="GZ60" s="159" t="s">
        <v>2245</v>
      </c>
      <c r="HA60" s="159" t="s">
        <v>2245</v>
      </c>
      <c r="HB60" s="159" t="s">
        <v>2245</v>
      </c>
      <c r="HC60" s="159" t="s">
        <v>2245</v>
      </c>
      <c r="HD60" s="159" t="s">
        <v>2245</v>
      </c>
      <c r="HE60" s="159" t="s">
        <v>2246</v>
      </c>
      <c r="HF60" s="159" t="s">
        <v>2246</v>
      </c>
      <c r="HG60" s="159" t="s">
        <v>2246</v>
      </c>
      <c r="HH60" s="159" t="s">
        <v>2246</v>
      </c>
      <c r="HI60" s="159" t="s">
        <v>2246</v>
      </c>
      <c r="HJ60" s="159" t="s">
        <v>2246</v>
      </c>
      <c r="HK60" s="159" t="s">
        <v>2246</v>
      </c>
      <c r="HL60" s="159" t="s">
        <v>2246</v>
      </c>
      <c r="HM60" s="159" t="s">
        <v>2246</v>
      </c>
      <c r="HN60" s="159" t="s">
        <v>2246</v>
      </c>
      <c r="HO60" s="159" t="s">
        <v>2246</v>
      </c>
      <c r="HP60" s="159" t="s">
        <v>2246</v>
      </c>
      <c r="HQ60" s="159" t="s">
        <v>2246</v>
      </c>
      <c r="HR60" s="159" t="s">
        <v>2246</v>
      </c>
      <c r="HS60" s="159" t="s">
        <v>2246</v>
      </c>
      <c r="HT60" s="159" t="s">
        <v>2246</v>
      </c>
      <c r="HU60" s="159" t="s">
        <v>2246</v>
      </c>
      <c r="HV60" s="159" t="s">
        <v>2246</v>
      </c>
      <c r="HW60" s="159" t="s">
        <v>2246</v>
      </c>
      <c r="HX60" s="159" t="s">
        <v>2246</v>
      </c>
      <c r="HY60" s="159" t="s">
        <v>2246</v>
      </c>
      <c r="HZ60" s="159" t="s">
        <v>2246</v>
      </c>
      <c r="IA60" s="159" t="s">
        <v>2246</v>
      </c>
      <c r="IB60" s="159" t="s">
        <v>2246</v>
      </c>
      <c r="IC60" s="159" t="s">
        <v>2246</v>
      </c>
      <c r="ID60" s="159" t="s">
        <v>2246</v>
      </c>
      <c r="IE60" s="159" t="s">
        <v>2246</v>
      </c>
      <c r="IF60" s="159" t="s">
        <v>2246</v>
      </c>
      <c r="IG60" s="159" t="s">
        <v>2246</v>
      </c>
      <c r="IH60" s="159" t="s">
        <v>2246</v>
      </c>
      <c r="II60" s="159" t="s">
        <v>2246</v>
      </c>
      <c r="IJ60" s="159" t="s">
        <v>2246</v>
      </c>
      <c r="IK60" s="159" t="s">
        <v>2246</v>
      </c>
      <c r="IL60" s="159" t="s">
        <v>2246</v>
      </c>
      <c r="IM60" s="159" t="s">
        <v>2246</v>
      </c>
      <c r="IN60" s="159" t="s">
        <v>2246</v>
      </c>
      <c r="IO60" s="159" t="s">
        <v>2246</v>
      </c>
      <c r="IP60" s="159" t="s">
        <v>2246</v>
      </c>
      <c r="IQ60" s="159" t="s">
        <v>2246</v>
      </c>
      <c r="IR60" s="159" t="s">
        <v>163</v>
      </c>
      <c r="IS60" s="159" t="s">
        <v>2245</v>
      </c>
      <c r="IT60" s="159" t="s">
        <v>2246</v>
      </c>
      <c r="IU60" s="159" t="s">
        <v>2246</v>
      </c>
      <c r="IV60" s="159" t="s">
        <v>2246</v>
      </c>
      <c r="IW60" s="159" t="s">
        <v>163</v>
      </c>
      <c r="IX60" s="159" t="s">
        <v>163</v>
      </c>
      <c r="IY60" s="159" t="s">
        <v>163</v>
      </c>
      <c r="IZ60" s="159" t="s">
        <v>163</v>
      </c>
      <c r="JA60" s="159" t="s">
        <v>2245</v>
      </c>
      <c r="JB60" s="159" t="s">
        <v>2246</v>
      </c>
      <c r="JC60" s="159" t="s">
        <v>2245</v>
      </c>
      <c r="JD60" s="159" t="s">
        <v>2246</v>
      </c>
      <c r="JE60" s="159" t="s">
        <v>2246</v>
      </c>
      <c r="JF60" s="159" t="s">
        <v>2246</v>
      </c>
      <c r="JG60" s="159" t="s">
        <v>2246</v>
      </c>
      <c r="JH60" s="159" t="s">
        <v>2245</v>
      </c>
      <c r="JI60" s="159" t="s">
        <v>2245</v>
      </c>
      <c r="JJ60" s="159" t="s">
        <v>2245</v>
      </c>
      <c r="JK60" s="159" t="s">
        <v>2245</v>
      </c>
      <c r="JL60" s="159" t="s">
        <v>2246</v>
      </c>
      <c r="JM60" s="159" t="s">
        <v>2245</v>
      </c>
      <c r="JN60" s="159" t="s">
        <v>2245</v>
      </c>
      <c r="JO60" s="159" t="s">
        <v>2246</v>
      </c>
      <c r="JP60" s="159" t="s">
        <v>2246</v>
      </c>
      <c r="JQ60" s="159" t="s">
        <v>2246</v>
      </c>
      <c r="JR60" s="159" t="s">
        <v>2246</v>
      </c>
      <c r="JS60" s="159" t="s">
        <v>2245</v>
      </c>
      <c r="JT60" s="159" t="s">
        <v>2245</v>
      </c>
      <c r="JU60" s="159" t="s">
        <v>2246</v>
      </c>
      <c r="JV60" s="159" t="s">
        <v>2246</v>
      </c>
      <c r="JW60" s="159" t="s">
        <v>2246</v>
      </c>
      <c r="JX60" s="159" t="s">
        <v>2246</v>
      </c>
      <c r="JY60" s="159" t="s">
        <v>2246</v>
      </c>
      <c r="JZ60" s="159" t="s">
        <v>2246</v>
      </c>
      <c r="KA60" s="159" t="s">
        <v>2246</v>
      </c>
      <c r="KB60" s="159" t="s">
        <v>2246</v>
      </c>
      <c r="KC60" s="159" t="s">
        <v>2246</v>
      </c>
      <c r="KD60" s="159" t="s">
        <v>2246</v>
      </c>
      <c r="KE60" s="159" t="s">
        <v>2246</v>
      </c>
      <c r="KF60" s="159" t="s">
        <v>2246</v>
      </c>
      <c r="KG60" s="159" t="s">
        <v>2246</v>
      </c>
      <c r="KH60" s="159" t="s">
        <v>2245</v>
      </c>
      <c r="KI60" s="159" t="s">
        <v>2245</v>
      </c>
    </row>
    <row r="61" spans="1:295" ht="27" customHeight="1" x14ac:dyDescent="0.25">
      <c r="A61" s="229" t="s">
        <v>3</v>
      </c>
      <c r="B61" s="229"/>
      <c r="C61" s="230" t="s">
        <v>306</v>
      </c>
      <c r="D61" s="230"/>
      <c r="E61" s="230"/>
      <c r="F61" s="230"/>
      <c r="G61" s="230"/>
      <c r="H61" s="230"/>
      <c r="I61" s="230"/>
      <c r="J61" s="230"/>
      <c r="K61" s="230"/>
      <c r="L61" s="230"/>
      <c r="M61" s="230"/>
      <c r="N61" s="230" t="s">
        <v>2247</v>
      </c>
      <c r="O61" s="230"/>
      <c r="P61" s="230"/>
      <c r="Q61" s="230"/>
      <c r="R61" s="230"/>
      <c r="S61" s="230" t="s">
        <v>30</v>
      </c>
      <c r="T61" s="230" t="s">
        <v>306</v>
      </c>
      <c r="U61" s="230"/>
      <c r="V61" s="230"/>
      <c r="W61" s="230"/>
      <c r="X61" s="230" t="s">
        <v>762</v>
      </c>
      <c r="Y61" s="230"/>
      <c r="Z61" s="230"/>
      <c r="AA61" s="230" t="s">
        <v>14</v>
      </c>
      <c r="AB61" s="230" t="s">
        <v>306</v>
      </c>
      <c r="AC61" s="230" t="s">
        <v>180</v>
      </c>
      <c r="AD61" s="230"/>
      <c r="AE61" s="230" t="s">
        <v>306</v>
      </c>
      <c r="AF61" s="230" t="s">
        <v>2247</v>
      </c>
      <c r="AG61" s="230"/>
      <c r="AH61" s="230" t="s">
        <v>229</v>
      </c>
      <c r="AI61" s="230"/>
      <c r="AJ61" s="230" t="s">
        <v>180</v>
      </c>
      <c r="AK61" s="230"/>
      <c r="AL61" s="230"/>
      <c r="AM61" s="230"/>
      <c r="AN61" s="230"/>
      <c r="AO61" s="230" t="s">
        <v>2248</v>
      </c>
      <c r="AP61" s="230" t="s">
        <v>2249</v>
      </c>
      <c r="AQ61" s="230" t="s">
        <v>306</v>
      </c>
      <c r="AR61" s="230"/>
      <c r="AS61" s="230"/>
      <c r="AT61" s="230"/>
      <c r="AU61" s="230"/>
      <c r="AV61" s="230"/>
      <c r="AW61" s="230"/>
      <c r="AX61" s="230"/>
      <c r="AY61" s="230"/>
      <c r="AZ61" s="230"/>
      <c r="BA61" s="230" t="s">
        <v>253</v>
      </c>
      <c r="BB61" s="230" t="s">
        <v>30</v>
      </c>
      <c r="BC61" s="230" t="s">
        <v>804</v>
      </c>
      <c r="BD61" s="230" t="s">
        <v>268</v>
      </c>
      <c r="BE61" s="230"/>
      <c r="BF61" s="230" t="s">
        <v>306</v>
      </c>
      <c r="BG61" s="230"/>
      <c r="BH61" s="230"/>
      <c r="BI61" s="230"/>
      <c r="BJ61" s="230"/>
      <c r="BK61" s="230"/>
      <c r="BL61" s="230"/>
      <c r="BM61" s="230"/>
      <c r="BN61" s="230" t="s">
        <v>30</v>
      </c>
      <c r="BO61" s="230"/>
      <c r="BP61" s="230"/>
      <c r="BQ61" s="230"/>
      <c r="BR61" s="230"/>
      <c r="BS61" s="230"/>
      <c r="BT61" s="230" t="s">
        <v>14</v>
      </c>
      <c r="BU61" s="230"/>
      <c r="BV61" s="230" t="s">
        <v>30</v>
      </c>
      <c r="BW61" s="230" t="s">
        <v>2250</v>
      </c>
      <c r="BX61" s="230"/>
      <c r="BY61" s="230"/>
      <c r="BZ61" s="230"/>
      <c r="CA61" s="230" t="s">
        <v>306</v>
      </c>
      <c r="CB61" s="230"/>
      <c r="CC61" s="230" t="s">
        <v>2251</v>
      </c>
      <c r="CD61" s="230"/>
      <c r="CE61" s="230" t="s">
        <v>116</v>
      </c>
      <c r="CF61" s="230" t="s">
        <v>306</v>
      </c>
      <c r="CG61" s="230"/>
      <c r="CH61" s="230"/>
      <c r="CI61" s="230"/>
      <c r="CJ61" s="230" t="s">
        <v>804</v>
      </c>
      <c r="CK61" s="230"/>
      <c r="CL61" s="230" t="s">
        <v>2250</v>
      </c>
      <c r="CM61" s="230"/>
      <c r="CN61" s="230"/>
      <c r="CO61" s="230" t="s">
        <v>306</v>
      </c>
      <c r="CP61" s="230"/>
      <c r="CQ61" s="230"/>
      <c r="CR61" s="230"/>
      <c r="CS61" s="230"/>
      <c r="CT61" s="230"/>
      <c r="CU61" s="230"/>
      <c r="CV61" s="230"/>
      <c r="CW61" s="230" t="s">
        <v>2251</v>
      </c>
      <c r="CX61" s="230" t="s">
        <v>2250</v>
      </c>
      <c r="CY61" s="230"/>
      <c r="CZ61" s="230" t="s">
        <v>272</v>
      </c>
      <c r="DA61" s="230"/>
      <c r="DB61" s="230"/>
      <c r="DC61" s="230"/>
      <c r="DD61" s="230" t="s">
        <v>306</v>
      </c>
      <c r="DE61" s="230"/>
      <c r="DF61" s="230"/>
      <c r="DG61" s="230" t="s">
        <v>272</v>
      </c>
      <c r="DH61" s="230"/>
      <c r="DI61" s="230" t="s">
        <v>786</v>
      </c>
      <c r="DJ61" s="230"/>
      <c r="DK61" s="230" t="s">
        <v>475</v>
      </c>
      <c r="DL61" s="230" t="s">
        <v>272</v>
      </c>
      <c r="DM61" s="230"/>
      <c r="DN61" s="230"/>
      <c r="DO61" s="230"/>
      <c r="DP61" s="230" t="s">
        <v>475</v>
      </c>
      <c r="DQ61" s="230" t="s">
        <v>272</v>
      </c>
      <c r="DR61" s="230" t="s">
        <v>475</v>
      </c>
      <c r="DS61" s="230" t="s">
        <v>272</v>
      </c>
      <c r="DT61" s="230"/>
      <c r="DU61" s="230"/>
      <c r="DV61" s="230"/>
      <c r="DW61" s="230" t="s">
        <v>306</v>
      </c>
      <c r="DX61" s="230" t="s">
        <v>475</v>
      </c>
      <c r="DY61" s="230" t="s">
        <v>306</v>
      </c>
      <c r="DZ61" s="230"/>
      <c r="EA61" s="230"/>
      <c r="EB61" s="230"/>
      <c r="EC61" s="230"/>
      <c r="ED61" s="230"/>
      <c r="EE61" s="230" t="s">
        <v>30</v>
      </c>
      <c r="EF61" s="230"/>
      <c r="EG61" s="230" t="s">
        <v>272</v>
      </c>
      <c r="EH61" s="230" t="s">
        <v>30</v>
      </c>
      <c r="EI61" s="230" t="s">
        <v>2252</v>
      </c>
      <c r="EJ61" s="230" t="s">
        <v>475</v>
      </c>
      <c r="EK61" s="230" t="s">
        <v>306</v>
      </c>
      <c r="EL61" s="230"/>
      <c r="EM61" s="230"/>
      <c r="EN61" s="230"/>
      <c r="EO61" s="230"/>
      <c r="EP61" s="230"/>
      <c r="EQ61" s="230"/>
      <c r="ER61" s="230"/>
      <c r="ES61" s="230"/>
      <c r="ET61" s="230" t="s">
        <v>781</v>
      </c>
      <c r="EU61" s="230"/>
      <c r="EV61" s="230"/>
      <c r="EW61" s="230" t="s">
        <v>306</v>
      </c>
      <c r="EX61" s="230"/>
      <c r="EY61" s="230"/>
      <c r="EZ61" s="230"/>
      <c r="FA61" s="230"/>
      <c r="FB61" s="230"/>
      <c r="FC61" s="230"/>
      <c r="FD61" s="230"/>
      <c r="FE61" s="230"/>
      <c r="FF61" s="230"/>
      <c r="FG61" s="230" t="s">
        <v>794</v>
      </c>
      <c r="FH61" s="230"/>
      <c r="FI61" s="230"/>
      <c r="FJ61" s="230" t="s">
        <v>306</v>
      </c>
      <c r="FK61" s="230"/>
      <c r="FL61" s="230"/>
      <c r="FM61" s="230"/>
      <c r="FN61" s="230"/>
      <c r="FO61" s="230"/>
      <c r="FP61" s="230" t="s">
        <v>253</v>
      </c>
      <c r="FQ61" s="230" t="s">
        <v>268</v>
      </c>
      <c r="FR61" s="230"/>
      <c r="FS61" s="230"/>
      <c r="FT61" s="230"/>
      <c r="FU61" s="230"/>
      <c r="FV61" s="230"/>
      <c r="FW61" s="230" t="s">
        <v>2251</v>
      </c>
      <c r="FX61" s="230" t="s">
        <v>516</v>
      </c>
      <c r="FY61" s="230"/>
      <c r="FZ61" s="230"/>
      <c r="GA61" s="230" t="s">
        <v>475</v>
      </c>
      <c r="GB61" s="230" t="s">
        <v>180</v>
      </c>
      <c r="GC61" s="230" t="s">
        <v>253</v>
      </c>
      <c r="GD61" s="230" t="s">
        <v>306</v>
      </c>
      <c r="GE61" s="230" t="s">
        <v>133</v>
      </c>
      <c r="GF61" s="230" t="s">
        <v>253</v>
      </c>
      <c r="GG61" s="230" t="s">
        <v>180</v>
      </c>
      <c r="GH61" s="230" t="s">
        <v>306</v>
      </c>
      <c r="GI61" s="230" t="s">
        <v>253</v>
      </c>
      <c r="GJ61" s="230" t="s">
        <v>306</v>
      </c>
      <c r="GK61" s="230"/>
      <c r="GL61" s="230" t="s">
        <v>2253</v>
      </c>
      <c r="GM61" s="230" t="s">
        <v>306</v>
      </c>
      <c r="GN61" s="230" t="s">
        <v>268</v>
      </c>
      <c r="GO61" s="230" t="s">
        <v>306</v>
      </c>
      <c r="GP61" s="230"/>
      <c r="GQ61" s="230"/>
      <c r="GR61" s="230" t="s">
        <v>792</v>
      </c>
      <c r="GS61" s="230"/>
      <c r="GT61" s="230" t="s">
        <v>253</v>
      </c>
      <c r="GU61" s="230"/>
      <c r="GV61" s="230" t="s">
        <v>306</v>
      </c>
      <c r="GW61" s="230" t="s">
        <v>253</v>
      </c>
      <c r="GX61" s="230" t="s">
        <v>479</v>
      </c>
      <c r="GY61" s="230" t="s">
        <v>306</v>
      </c>
      <c r="GZ61" s="230"/>
      <c r="HA61" s="230" t="s">
        <v>479</v>
      </c>
      <c r="HB61" s="230" t="s">
        <v>30</v>
      </c>
      <c r="HC61" s="230"/>
      <c r="HD61" s="230"/>
      <c r="HE61" s="230"/>
      <c r="HF61" s="230"/>
      <c r="HG61" s="230"/>
      <c r="HH61" s="230"/>
      <c r="HI61" s="230"/>
      <c r="HJ61" s="230"/>
      <c r="HK61" s="230"/>
      <c r="HL61" s="230"/>
      <c r="HM61" s="230" t="s">
        <v>2254</v>
      </c>
      <c r="HN61" s="230"/>
      <c r="HO61" s="230" t="s">
        <v>30</v>
      </c>
      <c r="HP61" s="230"/>
      <c r="HQ61" s="230" t="s">
        <v>2255</v>
      </c>
      <c r="HR61" s="230"/>
      <c r="HS61" s="230" t="s">
        <v>30</v>
      </c>
      <c r="HT61" s="230"/>
      <c r="HU61" s="230" t="s">
        <v>282</v>
      </c>
      <c r="HV61" s="230"/>
      <c r="HW61" s="230" t="s">
        <v>2256</v>
      </c>
      <c r="HX61" s="230"/>
      <c r="HY61" s="230" t="s">
        <v>282</v>
      </c>
      <c r="HZ61" s="230" t="s">
        <v>306</v>
      </c>
      <c r="IA61" s="230" t="s">
        <v>166</v>
      </c>
      <c r="IB61" s="230" t="s">
        <v>64</v>
      </c>
      <c r="IC61" s="230"/>
      <c r="ID61" s="230" t="s">
        <v>2255</v>
      </c>
      <c r="IE61" s="230"/>
      <c r="IF61" s="230"/>
      <c r="IG61" s="230"/>
      <c r="IH61" s="230" t="s">
        <v>64</v>
      </c>
      <c r="II61" s="230"/>
      <c r="IJ61" s="230" t="s">
        <v>30</v>
      </c>
      <c r="IK61" s="230" t="s">
        <v>166</v>
      </c>
      <c r="IL61" s="230" t="s">
        <v>30</v>
      </c>
      <c r="IM61" s="230" t="s">
        <v>166</v>
      </c>
      <c r="IN61" s="230"/>
      <c r="IO61" s="230"/>
      <c r="IP61" s="230"/>
      <c r="IQ61" s="230"/>
      <c r="IR61" s="230" t="s">
        <v>30</v>
      </c>
      <c r="IS61" s="230" t="s">
        <v>2252</v>
      </c>
      <c r="IT61" s="230" t="s">
        <v>282</v>
      </c>
      <c r="IU61" s="230"/>
      <c r="IV61" s="230" t="s">
        <v>166</v>
      </c>
      <c r="IW61" s="230" t="s">
        <v>30</v>
      </c>
      <c r="IX61" s="230"/>
      <c r="IY61" s="230"/>
      <c r="IZ61" s="230"/>
      <c r="JA61" s="230" t="s">
        <v>306</v>
      </c>
      <c r="JB61" s="230" t="s">
        <v>826</v>
      </c>
      <c r="JC61" s="230" t="s">
        <v>306</v>
      </c>
      <c r="JD61" s="230" t="s">
        <v>49</v>
      </c>
      <c r="JE61" s="230"/>
      <c r="JF61" s="230" t="s">
        <v>306</v>
      </c>
      <c r="JG61" s="230"/>
      <c r="JH61" s="230"/>
      <c r="JI61" s="230"/>
      <c r="JJ61" s="230"/>
      <c r="JK61" s="230"/>
      <c r="JL61" s="230" t="s">
        <v>2256</v>
      </c>
      <c r="JM61" s="230" t="s">
        <v>133</v>
      </c>
      <c r="JN61" s="230"/>
      <c r="JO61" s="230" t="s">
        <v>821</v>
      </c>
      <c r="JP61" s="230"/>
      <c r="JQ61" s="230" t="s">
        <v>823</v>
      </c>
      <c r="JR61" s="230"/>
      <c r="JS61" s="230"/>
      <c r="JT61" s="230" t="s">
        <v>306</v>
      </c>
      <c r="JU61" s="230" t="s">
        <v>2255</v>
      </c>
      <c r="JV61" s="230" t="s">
        <v>371</v>
      </c>
      <c r="JW61" s="230" t="s">
        <v>2257</v>
      </c>
      <c r="JX61" s="230"/>
      <c r="JY61" s="230" t="s">
        <v>30</v>
      </c>
      <c r="JZ61" s="230"/>
      <c r="KA61" s="230"/>
      <c r="KB61" s="230"/>
      <c r="KC61" s="230"/>
      <c r="KD61" s="230"/>
      <c r="KE61" s="230"/>
      <c r="KF61" s="230" t="s">
        <v>2255</v>
      </c>
      <c r="KG61" s="230"/>
      <c r="KH61" s="230" t="s">
        <v>30</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2258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2259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2260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2261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0</v>
      </c>
      <c r="C3" s="195"/>
      <c r="D3" s="195"/>
      <c r="E3" s="195"/>
      <c r="F3" s="195"/>
      <c r="G3" s="195"/>
      <c r="H3" s="1"/>
      <c r="I3" s="1"/>
      <c r="J3" s="1"/>
      <c r="K3" s="1"/>
      <c r="L3" s="1"/>
      <c r="M3" s="1"/>
    </row>
    <row r="4" spans="1:13" ht="30" customHeight="1" x14ac:dyDescent="0.25">
      <c r="A4" s="231" t="s">
        <v>2551</v>
      </c>
      <c r="B4" s="232"/>
      <c r="C4" s="232"/>
      <c r="D4" s="232"/>
      <c r="E4" s="232"/>
      <c r="F4" s="232"/>
      <c r="G4" s="232"/>
      <c r="H4" s="232"/>
      <c r="I4" s="232"/>
      <c r="J4" s="232"/>
      <c r="K4" s="232"/>
      <c r="L4" s="232"/>
      <c r="M4" s="232"/>
    </row>
    <row r="5" spans="1:13" ht="20.100000000000001" hidden="1" customHeight="1" x14ac:dyDescent="0.25">
      <c r="A5" s="229" t="s">
        <v>1607</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25">
      <c r="A6" s="229" t="s">
        <v>17</v>
      </c>
      <c r="B6" s="229"/>
      <c r="C6" s="230" t="s">
        <v>2552</v>
      </c>
      <c r="D6" s="230"/>
      <c r="E6" s="230"/>
      <c r="F6" s="230"/>
      <c r="G6" s="230"/>
      <c r="H6" s="230"/>
      <c r="I6" s="230" t="s">
        <v>2553</v>
      </c>
      <c r="J6" s="230"/>
      <c r="K6" s="230"/>
      <c r="L6" s="230"/>
      <c r="M6" s="230"/>
    </row>
    <row r="7" spans="1:13" ht="27" customHeight="1" x14ac:dyDescent="0.25">
      <c r="A7" s="158" t="s">
        <v>37</v>
      </c>
      <c r="B7" s="158" t="s">
        <v>456</v>
      </c>
      <c r="C7" s="159" t="s">
        <v>2554</v>
      </c>
      <c r="D7" s="159" t="s">
        <v>2555</v>
      </c>
      <c r="E7" s="159" t="s">
        <v>2556</v>
      </c>
      <c r="F7" s="159" t="s">
        <v>2557</v>
      </c>
      <c r="G7" s="159" t="s">
        <v>2558</v>
      </c>
      <c r="H7" s="159" t="s">
        <v>842</v>
      </c>
      <c r="I7" s="159" t="s">
        <v>2559</v>
      </c>
      <c r="J7" s="159" t="s">
        <v>2560</v>
      </c>
      <c r="K7" s="159" t="s">
        <v>2561</v>
      </c>
      <c r="L7" s="159" t="s">
        <v>2562</v>
      </c>
      <c r="M7" s="159" t="s">
        <v>842</v>
      </c>
    </row>
    <row r="8" spans="1:13" ht="18" customHeight="1" x14ac:dyDescent="0.25">
      <c r="A8" s="161" t="s">
        <v>41</v>
      </c>
      <c r="B8" s="161" t="s">
        <v>690</v>
      </c>
      <c r="C8" s="163">
        <v>0</v>
      </c>
      <c r="D8" s="163">
        <v>34.200000000000003</v>
      </c>
      <c r="E8" s="163">
        <v>0</v>
      </c>
      <c r="F8" s="163">
        <v>50.584499999999998</v>
      </c>
      <c r="G8" s="163">
        <v>396.64109999999999</v>
      </c>
      <c r="H8" s="163">
        <v>481.42559999999997</v>
      </c>
      <c r="I8" s="163">
        <v>134.13300000000001</v>
      </c>
      <c r="J8" s="163">
        <v>132.20230000000001</v>
      </c>
      <c r="K8" s="163">
        <v>425.37799999999999</v>
      </c>
      <c r="L8" s="163">
        <v>351.92250000000001</v>
      </c>
      <c r="M8" s="163">
        <v>1043.6358</v>
      </c>
    </row>
    <row r="9" spans="1:13" ht="18" customHeight="1" x14ac:dyDescent="0.25">
      <c r="A9" s="161" t="s">
        <v>41</v>
      </c>
      <c r="B9" s="161" t="s">
        <v>691</v>
      </c>
      <c r="C9" s="166">
        <v>0</v>
      </c>
      <c r="D9" s="166">
        <v>32.97</v>
      </c>
      <c r="E9" s="166">
        <v>0</v>
      </c>
      <c r="F9" s="166">
        <v>41.263199999999998</v>
      </c>
      <c r="G9" s="166">
        <v>391.48320000000001</v>
      </c>
      <c r="H9" s="166">
        <v>465.71640000000002</v>
      </c>
      <c r="I9" s="166">
        <v>135.63630000000001</v>
      </c>
      <c r="J9" s="166">
        <v>136.9342</v>
      </c>
      <c r="K9" s="166">
        <v>423.24590000000001</v>
      </c>
      <c r="L9" s="166">
        <v>351.62639999999999</v>
      </c>
      <c r="M9" s="166">
        <v>1047.4428</v>
      </c>
    </row>
    <row r="10" spans="1:13" ht="18" customHeight="1" x14ac:dyDescent="0.25">
      <c r="A10" s="161" t="s">
        <v>41</v>
      </c>
      <c r="B10" s="161" t="s">
        <v>692</v>
      </c>
      <c r="C10" s="166">
        <v>0</v>
      </c>
      <c r="D10" s="166">
        <v>37.770000000000003</v>
      </c>
      <c r="E10" s="166">
        <v>0</v>
      </c>
      <c r="F10" s="166">
        <v>50.971699999999998</v>
      </c>
      <c r="G10" s="166">
        <v>391.19529999999997</v>
      </c>
      <c r="H10" s="166">
        <v>479.93700000000001</v>
      </c>
      <c r="I10" s="166">
        <v>132.33760000000001</v>
      </c>
      <c r="J10" s="166">
        <v>133.47710000000001</v>
      </c>
      <c r="K10" s="166">
        <v>413.94220000000001</v>
      </c>
      <c r="L10" s="166">
        <v>340.90699999999998</v>
      </c>
      <c r="M10" s="166">
        <v>1020.6639</v>
      </c>
    </row>
    <row r="11" spans="1:13" ht="18" customHeight="1" x14ac:dyDescent="0.25">
      <c r="A11" s="161" t="s">
        <v>41</v>
      </c>
      <c r="B11" s="161" t="s">
        <v>693</v>
      </c>
      <c r="C11" s="166">
        <v>0</v>
      </c>
      <c r="D11" s="166">
        <v>34.549999999999997</v>
      </c>
      <c r="E11" s="166">
        <v>0</v>
      </c>
      <c r="F11" s="166">
        <v>39.551499999999997</v>
      </c>
      <c r="G11" s="166">
        <v>371.69639999999998</v>
      </c>
      <c r="H11" s="166">
        <v>445.79790000000003</v>
      </c>
      <c r="I11" s="166">
        <v>130.7722</v>
      </c>
      <c r="J11" s="166">
        <v>130.41040000000001</v>
      </c>
      <c r="K11" s="166">
        <v>402.15710000000001</v>
      </c>
      <c r="L11" s="166">
        <v>328.41840000000002</v>
      </c>
      <c r="M11" s="166">
        <v>991.75810000000001</v>
      </c>
    </row>
    <row r="12" spans="1:13" ht="18" customHeight="1" x14ac:dyDescent="0.25">
      <c r="A12" s="161" t="s">
        <v>41</v>
      </c>
      <c r="B12" s="161" t="s">
        <v>694</v>
      </c>
      <c r="C12" s="166">
        <v>0</v>
      </c>
      <c r="D12" s="166">
        <v>31.11</v>
      </c>
      <c r="E12" s="166">
        <v>0</v>
      </c>
      <c r="F12" s="166">
        <v>38.720100000000002</v>
      </c>
      <c r="G12" s="166">
        <v>365.02210000000002</v>
      </c>
      <c r="H12" s="166">
        <v>434.85219999999998</v>
      </c>
      <c r="I12" s="166">
        <v>127.31229999999999</v>
      </c>
      <c r="J12" s="166">
        <v>127.9736</v>
      </c>
      <c r="K12" s="166">
        <v>400.99509999999998</v>
      </c>
      <c r="L12" s="166">
        <v>331.1103</v>
      </c>
      <c r="M12" s="166">
        <v>987.3913</v>
      </c>
    </row>
    <row r="13" spans="1:13" ht="18" customHeight="1" x14ac:dyDescent="0.25">
      <c r="A13" s="161" t="s">
        <v>41</v>
      </c>
      <c r="B13" s="161" t="s">
        <v>695</v>
      </c>
      <c r="C13" s="166">
        <v>0</v>
      </c>
      <c r="D13" s="166">
        <v>33.75</v>
      </c>
      <c r="E13" s="166">
        <v>0</v>
      </c>
      <c r="F13" s="166">
        <v>42.141399999999997</v>
      </c>
      <c r="G13" s="166">
        <v>381.00389999999999</v>
      </c>
      <c r="H13" s="166">
        <v>456.89530000000002</v>
      </c>
      <c r="I13" s="166">
        <v>129.2294</v>
      </c>
      <c r="J13" s="166">
        <v>129.5429</v>
      </c>
      <c r="K13" s="166">
        <v>397.75760000000002</v>
      </c>
      <c r="L13" s="166">
        <v>330.31009999999998</v>
      </c>
      <c r="M13" s="166">
        <v>986.84</v>
      </c>
    </row>
    <row r="14" spans="1:13" ht="18" customHeight="1" x14ac:dyDescent="0.25">
      <c r="A14" s="161" t="s">
        <v>41</v>
      </c>
      <c r="B14" s="161" t="s">
        <v>696</v>
      </c>
      <c r="C14" s="166">
        <v>0</v>
      </c>
      <c r="D14" s="166">
        <v>27.51</v>
      </c>
      <c r="E14" s="166">
        <v>0</v>
      </c>
      <c r="F14" s="166">
        <v>40.152799999999999</v>
      </c>
      <c r="G14" s="166">
        <v>362.61360000000002</v>
      </c>
      <c r="H14" s="166">
        <v>430.27640000000002</v>
      </c>
      <c r="I14" s="166">
        <v>128.0796</v>
      </c>
      <c r="J14" s="166">
        <v>127.5381</v>
      </c>
      <c r="K14" s="166">
        <v>398.07850000000002</v>
      </c>
      <c r="L14" s="166">
        <v>328.6857</v>
      </c>
      <c r="M14" s="166">
        <v>982.38189999999997</v>
      </c>
    </row>
    <row r="15" spans="1:13" ht="18" customHeight="1" x14ac:dyDescent="0.25">
      <c r="A15" s="161" t="s">
        <v>41</v>
      </c>
      <c r="B15" s="161" t="s">
        <v>697</v>
      </c>
      <c r="C15" s="169">
        <v>0</v>
      </c>
      <c r="D15" s="169">
        <v>30.85</v>
      </c>
      <c r="E15" s="169">
        <v>0</v>
      </c>
      <c r="F15" s="169">
        <v>41.713900000000002</v>
      </c>
      <c r="G15" s="169">
        <v>386.2697</v>
      </c>
      <c r="H15" s="169">
        <v>458.83359999999999</v>
      </c>
      <c r="I15" s="169">
        <v>128.80969999999999</v>
      </c>
      <c r="J15" s="169">
        <v>128.03290000000001</v>
      </c>
      <c r="K15" s="169">
        <v>411.86779999999999</v>
      </c>
      <c r="L15" s="169">
        <v>333.44349999999997</v>
      </c>
      <c r="M15" s="169">
        <v>1002.1539</v>
      </c>
    </row>
    <row r="16" spans="1:13" ht="18" customHeight="1" x14ac:dyDescent="0.25">
      <c r="A16" s="161" t="s">
        <v>41</v>
      </c>
      <c r="B16" s="161" t="s">
        <v>698</v>
      </c>
      <c r="C16" s="163">
        <v>0</v>
      </c>
      <c r="D16" s="163">
        <v>24.67</v>
      </c>
      <c r="E16" s="163">
        <v>0</v>
      </c>
      <c r="F16" s="163">
        <v>36.020000000000003</v>
      </c>
      <c r="G16" s="163">
        <v>358.16030000000001</v>
      </c>
      <c r="H16" s="163">
        <v>418.8503</v>
      </c>
      <c r="I16" s="163">
        <v>121.746</v>
      </c>
      <c r="J16" s="163">
        <v>122.82170000000001</v>
      </c>
      <c r="K16" s="163">
        <v>406.04880000000003</v>
      </c>
      <c r="L16" s="163">
        <v>335.85239999999999</v>
      </c>
      <c r="M16" s="163">
        <v>986.46889999999996</v>
      </c>
    </row>
    <row r="17" spans="1:13" ht="18" customHeight="1" x14ac:dyDescent="0.25">
      <c r="A17" s="161" t="s">
        <v>41</v>
      </c>
      <c r="B17" s="161" t="s">
        <v>699</v>
      </c>
      <c r="C17" s="166">
        <v>0</v>
      </c>
      <c r="D17" s="166">
        <v>32.869999999999997</v>
      </c>
      <c r="E17" s="166">
        <v>0</v>
      </c>
      <c r="F17" s="166">
        <v>44.839599999999997</v>
      </c>
      <c r="G17" s="166">
        <v>415.21260000000001</v>
      </c>
      <c r="H17" s="166">
        <v>492.92219999999998</v>
      </c>
      <c r="I17" s="166">
        <v>120.9402</v>
      </c>
      <c r="J17" s="166">
        <v>122.1048</v>
      </c>
      <c r="K17" s="166">
        <v>405.346</v>
      </c>
      <c r="L17" s="166">
        <v>336.15230000000003</v>
      </c>
      <c r="M17" s="166">
        <v>984.54330000000004</v>
      </c>
    </row>
    <row r="18" spans="1:13" ht="18" customHeight="1" x14ac:dyDescent="0.25">
      <c r="A18" s="161" t="s">
        <v>41</v>
      </c>
      <c r="B18" s="161" t="s">
        <v>700</v>
      </c>
      <c r="C18" s="166">
        <v>0</v>
      </c>
      <c r="D18" s="166">
        <v>29.54</v>
      </c>
      <c r="E18" s="166">
        <v>0</v>
      </c>
      <c r="F18" s="166">
        <v>38.7483</v>
      </c>
      <c r="G18" s="166">
        <v>408.4982</v>
      </c>
      <c r="H18" s="166">
        <v>476.78649999999999</v>
      </c>
      <c r="I18" s="166">
        <v>125.84690000000001</v>
      </c>
      <c r="J18" s="166">
        <v>127.0236</v>
      </c>
      <c r="K18" s="166">
        <v>405.17489999999998</v>
      </c>
      <c r="L18" s="166">
        <v>338.73509999999999</v>
      </c>
      <c r="M18" s="166">
        <v>996.78049999999996</v>
      </c>
    </row>
    <row r="19" spans="1:13" ht="18" customHeight="1" x14ac:dyDescent="0.25">
      <c r="A19" s="161" t="s">
        <v>41</v>
      </c>
      <c r="B19" s="161" t="s">
        <v>701</v>
      </c>
      <c r="C19" s="166">
        <v>0</v>
      </c>
      <c r="D19" s="166">
        <v>33.659999999999997</v>
      </c>
      <c r="E19" s="166">
        <v>0</v>
      </c>
      <c r="F19" s="166">
        <v>45.908099999999997</v>
      </c>
      <c r="G19" s="166">
        <v>428.63310000000001</v>
      </c>
      <c r="H19" s="166">
        <v>508.20119999999997</v>
      </c>
      <c r="I19" s="166">
        <v>107.66240000000001</v>
      </c>
      <c r="J19" s="166">
        <v>108.1621</v>
      </c>
      <c r="K19" s="166">
        <v>338.27980000000002</v>
      </c>
      <c r="L19" s="166">
        <v>278.25580000000002</v>
      </c>
      <c r="M19" s="166">
        <v>832.36009999999999</v>
      </c>
    </row>
    <row r="20" spans="1:13" ht="18" customHeight="1" x14ac:dyDescent="0.25">
      <c r="A20" s="161" t="s">
        <v>41</v>
      </c>
      <c r="B20" s="161" t="s">
        <v>702</v>
      </c>
      <c r="C20" s="166">
        <v>0</v>
      </c>
      <c r="D20" s="166">
        <v>29.52</v>
      </c>
      <c r="E20" s="166">
        <v>0</v>
      </c>
      <c r="F20" s="166">
        <v>40.25</v>
      </c>
      <c r="G20" s="166">
        <v>403.93970000000002</v>
      </c>
      <c r="H20" s="166">
        <v>473.7097</v>
      </c>
      <c r="I20" s="166">
        <v>94.609899999999996</v>
      </c>
      <c r="J20" s="166">
        <v>95.469200000000001</v>
      </c>
      <c r="K20" s="166">
        <v>281.27749999999997</v>
      </c>
      <c r="L20" s="166">
        <v>222.90289999999999</v>
      </c>
      <c r="M20" s="166">
        <v>694.2595</v>
      </c>
    </row>
    <row r="21" spans="1:13" ht="18" customHeight="1" x14ac:dyDescent="0.25">
      <c r="A21" s="161" t="s">
        <v>41</v>
      </c>
      <c r="B21" s="161" t="s">
        <v>703</v>
      </c>
      <c r="C21" s="166">
        <v>0</v>
      </c>
      <c r="D21" s="166">
        <v>25</v>
      </c>
      <c r="E21" s="166">
        <v>0</v>
      </c>
      <c r="F21" s="166">
        <v>36.857500000000002</v>
      </c>
      <c r="G21" s="166">
        <v>402.30680000000001</v>
      </c>
      <c r="H21" s="166">
        <v>464.16430000000003</v>
      </c>
      <c r="I21" s="166">
        <v>45.684800000000003</v>
      </c>
      <c r="J21" s="166">
        <v>46.311399999999999</v>
      </c>
      <c r="K21" s="166">
        <v>97.188699999999997</v>
      </c>
      <c r="L21" s="166">
        <v>64.819800000000001</v>
      </c>
      <c r="M21" s="166">
        <v>254.00470000000001</v>
      </c>
    </row>
    <row r="22" spans="1:13" ht="18" customHeight="1" x14ac:dyDescent="0.25">
      <c r="A22" s="161" t="s">
        <v>41</v>
      </c>
      <c r="B22" s="161" t="s">
        <v>704</v>
      </c>
      <c r="C22" s="166">
        <v>0</v>
      </c>
      <c r="D22" s="166">
        <v>20.309999999999999</v>
      </c>
      <c r="E22" s="166">
        <v>0</v>
      </c>
      <c r="F22" s="166">
        <v>35.722000000000001</v>
      </c>
      <c r="G22" s="166">
        <v>442.97539999999998</v>
      </c>
      <c r="H22" s="166">
        <v>499.00740000000002</v>
      </c>
      <c r="I22" s="166">
        <v>28.412299999999998</v>
      </c>
      <c r="J22" s="166">
        <v>29.185700000000001</v>
      </c>
      <c r="K22" s="166">
        <v>0</v>
      </c>
      <c r="L22" s="166">
        <v>0.6673</v>
      </c>
      <c r="M22" s="166">
        <v>58.265300000000003</v>
      </c>
    </row>
    <row r="23" spans="1:13" ht="18" customHeight="1" x14ac:dyDescent="0.25">
      <c r="A23" s="161" t="s">
        <v>41</v>
      </c>
      <c r="B23" s="161" t="s">
        <v>705</v>
      </c>
      <c r="C23" s="169">
        <v>0</v>
      </c>
      <c r="D23" s="169">
        <v>24.07</v>
      </c>
      <c r="E23" s="169">
        <v>0</v>
      </c>
      <c r="F23" s="169">
        <v>36.5764</v>
      </c>
      <c r="G23" s="169">
        <v>482.67509999999999</v>
      </c>
      <c r="H23" s="169">
        <v>543.32150000000001</v>
      </c>
      <c r="I23" s="169">
        <v>29.045500000000001</v>
      </c>
      <c r="J23" s="169">
        <v>28.589700000000001</v>
      </c>
      <c r="K23" s="169">
        <v>0</v>
      </c>
      <c r="L23" s="169">
        <v>1.7349000000000001</v>
      </c>
      <c r="M23" s="169">
        <v>59.370100000000001</v>
      </c>
    </row>
    <row r="24" spans="1:13" ht="18" customHeight="1" x14ac:dyDescent="0.25">
      <c r="A24" s="161" t="s">
        <v>41</v>
      </c>
      <c r="B24" s="161" t="s">
        <v>706</v>
      </c>
      <c r="C24" s="163">
        <v>0</v>
      </c>
      <c r="D24" s="163">
        <v>31.44</v>
      </c>
      <c r="E24" s="163">
        <v>0</v>
      </c>
      <c r="F24" s="163">
        <v>44.017299999999999</v>
      </c>
      <c r="G24" s="163">
        <v>525.04870000000005</v>
      </c>
      <c r="H24" s="163">
        <v>600.50599999999997</v>
      </c>
      <c r="I24" s="163">
        <v>37.170900000000003</v>
      </c>
      <c r="J24" s="163">
        <v>36.745199999999997</v>
      </c>
      <c r="K24" s="163">
        <v>0</v>
      </c>
      <c r="L24" s="163">
        <v>10.5192</v>
      </c>
      <c r="M24" s="163">
        <v>84.435299999999998</v>
      </c>
    </row>
    <row r="25" spans="1:13" ht="18" customHeight="1" x14ac:dyDescent="0.25">
      <c r="A25" s="161" t="s">
        <v>41</v>
      </c>
      <c r="B25" s="161" t="s">
        <v>707</v>
      </c>
      <c r="C25" s="166">
        <v>0</v>
      </c>
      <c r="D25" s="166">
        <v>36.04</v>
      </c>
      <c r="E25" s="166">
        <v>0</v>
      </c>
      <c r="F25" s="166">
        <v>52.0426</v>
      </c>
      <c r="G25" s="166">
        <v>545.79790000000003</v>
      </c>
      <c r="H25" s="166">
        <v>633.88049999999998</v>
      </c>
      <c r="I25" s="166">
        <v>38.697299999999998</v>
      </c>
      <c r="J25" s="166">
        <v>40.542499999999997</v>
      </c>
      <c r="K25" s="166">
        <v>0</v>
      </c>
      <c r="L25" s="166">
        <v>7.5656999999999996</v>
      </c>
      <c r="M25" s="166">
        <v>86.805499999999995</v>
      </c>
    </row>
    <row r="26" spans="1:13" ht="18" customHeight="1" x14ac:dyDescent="0.25">
      <c r="A26" s="161" t="s">
        <v>41</v>
      </c>
      <c r="B26" s="161" t="s">
        <v>708</v>
      </c>
      <c r="C26" s="166">
        <v>0</v>
      </c>
      <c r="D26" s="166">
        <v>40.6</v>
      </c>
      <c r="E26" s="166">
        <v>0</v>
      </c>
      <c r="F26" s="166">
        <v>55.2697</v>
      </c>
      <c r="G26" s="166">
        <v>566.30629999999996</v>
      </c>
      <c r="H26" s="166">
        <v>662.17600000000004</v>
      </c>
      <c r="I26" s="166">
        <v>37.909500000000001</v>
      </c>
      <c r="J26" s="166">
        <v>38.850299999999997</v>
      </c>
      <c r="K26" s="166">
        <v>0</v>
      </c>
      <c r="L26" s="166">
        <v>1.6987000000000001</v>
      </c>
      <c r="M26" s="166">
        <v>78.458500000000001</v>
      </c>
    </row>
    <row r="27" spans="1:13" ht="18" customHeight="1" x14ac:dyDescent="0.25">
      <c r="A27" s="161" t="s">
        <v>41</v>
      </c>
      <c r="B27" s="161" t="s">
        <v>709</v>
      </c>
      <c r="C27" s="166">
        <v>0</v>
      </c>
      <c r="D27" s="166">
        <v>45.63</v>
      </c>
      <c r="E27" s="166">
        <v>0</v>
      </c>
      <c r="F27" s="166">
        <v>51.244300000000003</v>
      </c>
      <c r="G27" s="166">
        <v>546.66669999999999</v>
      </c>
      <c r="H27" s="166">
        <v>643.54100000000005</v>
      </c>
      <c r="I27" s="166">
        <v>36.858199999999997</v>
      </c>
      <c r="J27" s="166">
        <v>40.200699999999998</v>
      </c>
      <c r="K27" s="166">
        <v>0</v>
      </c>
      <c r="L27" s="166">
        <v>9.4832000000000001</v>
      </c>
      <c r="M27" s="166">
        <v>86.542100000000005</v>
      </c>
    </row>
    <row r="28" spans="1:13" ht="18" customHeight="1" x14ac:dyDescent="0.25">
      <c r="A28" s="161" t="s">
        <v>41</v>
      </c>
      <c r="B28" s="161" t="s">
        <v>710</v>
      </c>
      <c r="C28" s="166">
        <v>0</v>
      </c>
      <c r="D28" s="166">
        <v>45.66</v>
      </c>
      <c r="E28" s="166">
        <v>0</v>
      </c>
      <c r="F28" s="166">
        <v>53.386200000000002</v>
      </c>
      <c r="G28" s="166">
        <v>555.76179999999999</v>
      </c>
      <c r="H28" s="166">
        <v>654.80799999999999</v>
      </c>
      <c r="I28" s="166">
        <v>37.251199999999997</v>
      </c>
      <c r="J28" s="166">
        <v>36.488100000000003</v>
      </c>
      <c r="K28" s="166">
        <v>0</v>
      </c>
      <c r="L28" s="166">
        <v>7.4207000000000001</v>
      </c>
      <c r="M28" s="166">
        <v>81.16</v>
      </c>
    </row>
    <row r="29" spans="1:13" ht="18" customHeight="1" x14ac:dyDescent="0.25">
      <c r="A29" s="161" t="s">
        <v>41</v>
      </c>
      <c r="B29" s="161" t="s">
        <v>711</v>
      </c>
      <c r="C29" s="166">
        <v>0</v>
      </c>
      <c r="D29" s="166">
        <v>56.07</v>
      </c>
      <c r="E29" s="166">
        <v>0</v>
      </c>
      <c r="F29" s="166">
        <v>61.568399999999997</v>
      </c>
      <c r="G29" s="166">
        <v>592.59630000000004</v>
      </c>
      <c r="H29" s="166">
        <v>710.23469999999998</v>
      </c>
      <c r="I29" s="166">
        <v>38.308799999999998</v>
      </c>
      <c r="J29" s="166">
        <v>39.783999999999999</v>
      </c>
      <c r="K29" s="166">
        <v>0</v>
      </c>
      <c r="L29" s="166">
        <v>6.6093999999999999</v>
      </c>
      <c r="M29" s="166">
        <v>84.702200000000005</v>
      </c>
    </row>
    <row r="30" spans="1:13" ht="18" customHeight="1" x14ac:dyDescent="0.25">
      <c r="A30" s="161" t="s">
        <v>41</v>
      </c>
      <c r="B30" s="161" t="s">
        <v>712</v>
      </c>
      <c r="C30" s="166">
        <v>0</v>
      </c>
      <c r="D30" s="166">
        <v>55.77</v>
      </c>
      <c r="E30" s="166">
        <v>0</v>
      </c>
      <c r="F30" s="166">
        <v>55.597799999999999</v>
      </c>
      <c r="G30" s="166">
        <v>572.49040000000002</v>
      </c>
      <c r="H30" s="166">
        <v>683.85820000000001</v>
      </c>
      <c r="I30" s="166">
        <v>34.174900000000001</v>
      </c>
      <c r="J30" s="166">
        <v>38.000399999999999</v>
      </c>
      <c r="K30" s="166">
        <v>0</v>
      </c>
      <c r="L30" s="166">
        <v>2.2364999999999999</v>
      </c>
      <c r="M30" s="166">
        <v>74.411799999999999</v>
      </c>
    </row>
    <row r="31" spans="1:13" ht="18" customHeight="1" x14ac:dyDescent="0.25">
      <c r="A31" s="161" t="s">
        <v>41</v>
      </c>
      <c r="B31" s="161" t="s">
        <v>713</v>
      </c>
      <c r="C31" s="169">
        <v>0</v>
      </c>
      <c r="D31" s="169">
        <v>56.74</v>
      </c>
      <c r="E31" s="169">
        <v>0</v>
      </c>
      <c r="F31" s="169">
        <v>57.408799999999999</v>
      </c>
      <c r="G31" s="169">
        <v>586.5498</v>
      </c>
      <c r="H31" s="169">
        <v>700.69860000000006</v>
      </c>
      <c r="I31" s="169">
        <v>34.31</v>
      </c>
      <c r="J31" s="169">
        <v>35.231299999999997</v>
      </c>
      <c r="K31" s="169">
        <v>20.399699999999999</v>
      </c>
      <c r="L31" s="169">
        <v>4.7053000000000003</v>
      </c>
      <c r="M31" s="169">
        <v>94.646299999999997</v>
      </c>
    </row>
    <row r="32" spans="1:13" ht="18" customHeight="1" x14ac:dyDescent="0.25">
      <c r="A32" s="161" t="s">
        <v>41</v>
      </c>
      <c r="B32" s="161" t="s">
        <v>714</v>
      </c>
      <c r="C32" s="163">
        <v>0</v>
      </c>
      <c r="D32" s="163">
        <v>43.49</v>
      </c>
      <c r="E32" s="163">
        <v>0</v>
      </c>
      <c r="F32" s="163">
        <v>50.017499999999998</v>
      </c>
      <c r="G32" s="163">
        <v>604.80690000000004</v>
      </c>
      <c r="H32" s="163">
        <v>698.31439999999998</v>
      </c>
      <c r="I32" s="163">
        <v>32.2714</v>
      </c>
      <c r="J32" s="163">
        <v>35.262</v>
      </c>
      <c r="K32" s="163">
        <v>35.159999999999997</v>
      </c>
      <c r="L32" s="163">
        <v>10.323499999999999</v>
      </c>
      <c r="M32" s="163">
        <v>113.01690000000001</v>
      </c>
    </row>
    <row r="33" spans="1:13" ht="18" customHeight="1" x14ac:dyDescent="0.25">
      <c r="A33" s="161" t="s">
        <v>41</v>
      </c>
      <c r="B33" s="161" t="s">
        <v>715</v>
      </c>
      <c r="C33" s="166">
        <v>0</v>
      </c>
      <c r="D33" s="166">
        <v>39.880000000000003</v>
      </c>
      <c r="E33" s="166">
        <v>0</v>
      </c>
      <c r="F33" s="166">
        <v>53.590299999999999</v>
      </c>
      <c r="G33" s="166">
        <v>577.19119999999998</v>
      </c>
      <c r="H33" s="166">
        <v>670.66150000000005</v>
      </c>
      <c r="I33" s="166">
        <v>19.1554</v>
      </c>
      <c r="J33" s="166">
        <v>19.523099999999999</v>
      </c>
      <c r="K33" s="166">
        <v>26.6937</v>
      </c>
      <c r="L33" s="166">
        <v>4.5444000000000004</v>
      </c>
      <c r="M33" s="166">
        <v>69.916600000000003</v>
      </c>
    </row>
    <row r="34" spans="1:13" ht="18" customHeight="1" x14ac:dyDescent="0.25">
      <c r="A34" s="161" t="s">
        <v>41</v>
      </c>
      <c r="B34" s="161" t="s">
        <v>716</v>
      </c>
      <c r="C34" s="166">
        <v>0</v>
      </c>
      <c r="D34" s="166">
        <v>37.96</v>
      </c>
      <c r="E34" s="166">
        <v>0</v>
      </c>
      <c r="F34" s="166">
        <v>40.3264</v>
      </c>
      <c r="G34" s="166">
        <v>557.7355</v>
      </c>
      <c r="H34" s="166">
        <v>636.02189999999996</v>
      </c>
      <c r="I34" s="166">
        <v>14.084099999999999</v>
      </c>
      <c r="J34" s="166">
        <v>14.553000000000001</v>
      </c>
      <c r="K34" s="166">
        <v>37.798900000000003</v>
      </c>
      <c r="L34" s="166">
        <v>10.645099999999999</v>
      </c>
      <c r="M34" s="166">
        <v>77.081100000000006</v>
      </c>
    </row>
    <row r="35" spans="1:13" ht="18" customHeight="1" x14ac:dyDescent="0.25">
      <c r="A35" s="161" t="s">
        <v>41</v>
      </c>
      <c r="B35" s="161" t="s">
        <v>717</v>
      </c>
      <c r="C35" s="166">
        <v>0</v>
      </c>
      <c r="D35" s="166">
        <v>36.6</v>
      </c>
      <c r="E35" s="166">
        <v>0</v>
      </c>
      <c r="F35" s="166">
        <v>43.579599999999999</v>
      </c>
      <c r="G35" s="166">
        <v>557.8134</v>
      </c>
      <c r="H35" s="166">
        <v>637.99300000000005</v>
      </c>
      <c r="I35" s="166">
        <v>12.9818</v>
      </c>
      <c r="J35" s="166">
        <v>15.58</v>
      </c>
      <c r="K35" s="166">
        <v>47.481999999999999</v>
      </c>
      <c r="L35" s="166">
        <v>12.0487</v>
      </c>
      <c r="M35" s="166">
        <v>88.092500000000001</v>
      </c>
    </row>
    <row r="36" spans="1:13" ht="18" customHeight="1" x14ac:dyDescent="0.25">
      <c r="A36" s="161" t="s">
        <v>41</v>
      </c>
      <c r="B36" s="161" t="s">
        <v>718</v>
      </c>
      <c r="C36" s="166">
        <v>0</v>
      </c>
      <c r="D36" s="166">
        <v>33.770000000000003</v>
      </c>
      <c r="E36" s="166">
        <v>0</v>
      </c>
      <c r="F36" s="166">
        <v>43.379399999999997</v>
      </c>
      <c r="G36" s="166">
        <v>548.04989999999998</v>
      </c>
      <c r="H36" s="166">
        <v>625.19929999999999</v>
      </c>
      <c r="I36" s="166">
        <v>15.5441</v>
      </c>
      <c r="J36" s="166">
        <v>17.313099999999999</v>
      </c>
      <c r="K36" s="166">
        <v>53.634900000000002</v>
      </c>
      <c r="L36" s="166">
        <v>21.296600000000002</v>
      </c>
      <c r="M36" s="166">
        <v>107.78870000000001</v>
      </c>
    </row>
    <row r="37" spans="1:13" ht="18" customHeight="1" x14ac:dyDescent="0.25">
      <c r="A37" s="161" t="s">
        <v>41</v>
      </c>
      <c r="B37" s="161" t="s">
        <v>719</v>
      </c>
      <c r="C37" s="166">
        <v>0</v>
      </c>
      <c r="D37" s="166">
        <v>33.880000000000003</v>
      </c>
      <c r="E37" s="166">
        <v>0</v>
      </c>
      <c r="F37" s="166">
        <v>47.552</v>
      </c>
      <c r="G37" s="166">
        <v>540.07539999999995</v>
      </c>
      <c r="H37" s="166">
        <v>621.50739999999996</v>
      </c>
      <c r="I37" s="166">
        <v>17.775099999999998</v>
      </c>
      <c r="J37" s="166">
        <v>21.058</v>
      </c>
      <c r="K37" s="166">
        <v>58.648400000000002</v>
      </c>
      <c r="L37" s="166">
        <v>25.096699999999998</v>
      </c>
      <c r="M37" s="166">
        <v>122.5782</v>
      </c>
    </row>
    <row r="38" spans="1:13" ht="18" customHeight="1" x14ac:dyDescent="0.25">
      <c r="A38" s="161" t="s">
        <v>41</v>
      </c>
      <c r="B38" s="161" t="s">
        <v>720</v>
      </c>
      <c r="C38" s="166">
        <v>0</v>
      </c>
      <c r="D38" s="166">
        <v>45.77</v>
      </c>
      <c r="E38" s="166">
        <v>0</v>
      </c>
      <c r="F38" s="166">
        <v>49.9373</v>
      </c>
      <c r="G38" s="166">
        <v>552.12019999999995</v>
      </c>
      <c r="H38" s="166">
        <v>647.82749999999999</v>
      </c>
      <c r="I38" s="166">
        <v>26.806699999999999</v>
      </c>
      <c r="J38" s="166">
        <v>27.693200000000001</v>
      </c>
      <c r="K38" s="166">
        <v>96.827200000000005</v>
      </c>
      <c r="L38" s="166">
        <v>56.389000000000003</v>
      </c>
      <c r="M38" s="166">
        <v>207.71610000000001</v>
      </c>
    </row>
    <row r="39" spans="1:13" ht="18" customHeight="1" x14ac:dyDescent="0.25">
      <c r="A39" s="161" t="s">
        <v>41</v>
      </c>
      <c r="B39" s="161" t="s">
        <v>721</v>
      </c>
      <c r="C39" s="169">
        <v>0</v>
      </c>
      <c r="D39" s="169">
        <v>46.35</v>
      </c>
      <c r="E39" s="169">
        <v>0</v>
      </c>
      <c r="F39" s="169">
        <v>57.204300000000003</v>
      </c>
      <c r="G39" s="169">
        <v>529.0104</v>
      </c>
      <c r="H39" s="169">
        <v>632.56470000000002</v>
      </c>
      <c r="I39" s="169">
        <v>31.704000000000001</v>
      </c>
      <c r="J39" s="169">
        <v>33.659999999999997</v>
      </c>
      <c r="K39" s="169">
        <v>124.6108</v>
      </c>
      <c r="L39" s="169">
        <v>79.955699999999993</v>
      </c>
      <c r="M39" s="169">
        <v>269.93049999999999</v>
      </c>
    </row>
    <row r="40" spans="1:13" ht="18" customHeight="1" x14ac:dyDescent="0.25">
      <c r="A40" s="161" t="s">
        <v>41</v>
      </c>
      <c r="B40" s="161" t="s">
        <v>722</v>
      </c>
      <c r="C40" s="163">
        <v>0</v>
      </c>
      <c r="D40" s="163">
        <v>41.63</v>
      </c>
      <c r="E40" s="163">
        <v>0</v>
      </c>
      <c r="F40" s="163">
        <v>43.337000000000003</v>
      </c>
      <c r="G40" s="163">
        <v>519.65740000000005</v>
      </c>
      <c r="H40" s="163">
        <v>604.62440000000004</v>
      </c>
      <c r="I40" s="163">
        <v>31.357299999999999</v>
      </c>
      <c r="J40" s="163">
        <v>36.074300000000001</v>
      </c>
      <c r="K40" s="163">
        <v>133.35759999999999</v>
      </c>
      <c r="L40" s="163">
        <v>94.366</v>
      </c>
      <c r="M40" s="163">
        <v>295.15519999999998</v>
      </c>
    </row>
    <row r="41" spans="1:13" ht="18" customHeight="1" x14ac:dyDescent="0.25">
      <c r="A41" s="161" t="s">
        <v>41</v>
      </c>
      <c r="B41" s="161" t="s">
        <v>723</v>
      </c>
      <c r="C41" s="166">
        <v>0</v>
      </c>
      <c r="D41" s="166">
        <v>42.12</v>
      </c>
      <c r="E41" s="166">
        <v>0</v>
      </c>
      <c r="F41" s="166">
        <v>46.425400000000003</v>
      </c>
      <c r="G41" s="166">
        <v>516.67859999999996</v>
      </c>
      <c r="H41" s="166">
        <v>605.22400000000005</v>
      </c>
      <c r="I41" s="166">
        <v>48.610199999999999</v>
      </c>
      <c r="J41" s="166">
        <v>48.888500000000001</v>
      </c>
      <c r="K41" s="166">
        <v>215.28729999999999</v>
      </c>
      <c r="L41" s="166">
        <v>159.7706</v>
      </c>
      <c r="M41" s="166">
        <v>472.5566</v>
      </c>
    </row>
    <row r="42" spans="1:13" ht="18" customHeight="1" x14ac:dyDescent="0.25">
      <c r="A42" s="161" t="s">
        <v>41</v>
      </c>
      <c r="B42" s="161" t="s">
        <v>724</v>
      </c>
      <c r="C42" s="166">
        <v>0</v>
      </c>
      <c r="D42" s="166">
        <v>40.950000000000003</v>
      </c>
      <c r="E42" s="166">
        <v>0</v>
      </c>
      <c r="F42" s="166">
        <v>44.278599999999997</v>
      </c>
      <c r="G42" s="166">
        <v>477.04489999999998</v>
      </c>
      <c r="H42" s="166">
        <v>562.27350000000001</v>
      </c>
      <c r="I42" s="166">
        <v>87.128600000000006</v>
      </c>
      <c r="J42" s="166">
        <v>88.570099999999996</v>
      </c>
      <c r="K42" s="166">
        <v>336.47699999999998</v>
      </c>
      <c r="L42" s="166">
        <v>263.56</v>
      </c>
      <c r="M42" s="166">
        <v>775.73569999999995</v>
      </c>
    </row>
    <row r="43" spans="1:13" ht="18" customHeight="1" x14ac:dyDescent="0.25">
      <c r="A43" s="161" t="s">
        <v>41</v>
      </c>
      <c r="B43" s="161" t="s">
        <v>725</v>
      </c>
      <c r="C43" s="166">
        <v>0</v>
      </c>
      <c r="D43" s="166">
        <v>44.29</v>
      </c>
      <c r="E43" s="166">
        <v>0</v>
      </c>
      <c r="F43" s="166">
        <v>52.354999999999997</v>
      </c>
      <c r="G43" s="166">
        <v>471.15359999999998</v>
      </c>
      <c r="H43" s="166">
        <v>567.79859999999996</v>
      </c>
      <c r="I43" s="166">
        <v>116.9678</v>
      </c>
      <c r="J43" s="166">
        <v>116.5147</v>
      </c>
      <c r="K43" s="166">
        <v>433.15839999999997</v>
      </c>
      <c r="L43" s="166">
        <v>352.66669999999999</v>
      </c>
      <c r="M43" s="166">
        <v>1019.3076</v>
      </c>
    </row>
    <row r="44" spans="1:13" ht="18" customHeight="1" x14ac:dyDescent="0.25">
      <c r="A44" s="161" t="s">
        <v>41</v>
      </c>
      <c r="B44" s="161" t="s">
        <v>726</v>
      </c>
      <c r="C44" s="166">
        <v>0</v>
      </c>
      <c r="D44" s="166">
        <v>46.62</v>
      </c>
      <c r="E44" s="166">
        <v>0</v>
      </c>
      <c r="F44" s="166">
        <v>49.629600000000003</v>
      </c>
      <c r="G44" s="166">
        <v>484.13639999999998</v>
      </c>
      <c r="H44" s="166">
        <v>580.38599999999997</v>
      </c>
      <c r="I44" s="166">
        <v>124.47580000000001</v>
      </c>
      <c r="J44" s="166">
        <v>123.3854</v>
      </c>
      <c r="K44" s="166">
        <v>459.30520000000001</v>
      </c>
      <c r="L44" s="166">
        <v>374.15530000000001</v>
      </c>
      <c r="M44" s="166">
        <v>1081.3217</v>
      </c>
    </row>
    <row r="45" spans="1:13" ht="18" customHeight="1" x14ac:dyDescent="0.25">
      <c r="A45" s="161" t="s">
        <v>41</v>
      </c>
      <c r="B45" s="161" t="s">
        <v>727</v>
      </c>
      <c r="C45" s="166">
        <v>0</v>
      </c>
      <c r="D45" s="166">
        <v>56.91</v>
      </c>
      <c r="E45" s="166">
        <v>0</v>
      </c>
      <c r="F45" s="166">
        <v>62.643599999999999</v>
      </c>
      <c r="G45" s="166">
        <v>516.76639999999998</v>
      </c>
      <c r="H45" s="166">
        <v>636.32000000000005</v>
      </c>
      <c r="I45" s="166">
        <v>132.75479999999999</v>
      </c>
      <c r="J45" s="166">
        <v>134.78399999999999</v>
      </c>
      <c r="K45" s="166">
        <v>467.48689999999999</v>
      </c>
      <c r="L45" s="166">
        <v>382.3211</v>
      </c>
      <c r="M45" s="166">
        <v>1117.3468</v>
      </c>
    </row>
    <row r="46" spans="1:13" ht="18" customHeight="1" x14ac:dyDescent="0.25">
      <c r="A46" s="161" t="s">
        <v>41</v>
      </c>
      <c r="B46" s="161" t="s">
        <v>728</v>
      </c>
      <c r="C46" s="166">
        <v>0</v>
      </c>
      <c r="D46" s="166">
        <v>68.28</v>
      </c>
      <c r="E46" s="166">
        <v>0</v>
      </c>
      <c r="F46" s="166">
        <v>68.3065</v>
      </c>
      <c r="G46" s="166">
        <v>527.51210000000003</v>
      </c>
      <c r="H46" s="166">
        <v>664.09860000000003</v>
      </c>
      <c r="I46" s="166">
        <v>137.965</v>
      </c>
      <c r="J46" s="166">
        <v>138.38720000000001</v>
      </c>
      <c r="K46" s="166">
        <v>466.03960000000001</v>
      </c>
      <c r="L46" s="166">
        <v>377.22030000000001</v>
      </c>
      <c r="M46" s="166">
        <v>1119.6121000000001</v>
      </c>
    </row>
    <row r="47" spans="1:13" ht="18" customHeight="1" x14ac:dyDescent="0.25">
      <c r="A47" s="161" t="s">
        <v>41</v>
      </c>
      <c r="B47" s="161" t="s">
        <v>729</v>
      </c>
      <c r="C47" s="169">
        <v>0</v>
      </c>
      <c r="D47" s="169">
        <v>68.41</v>
      </c>
      <c r="E47" s="169">
        <v>0</v>
      </c>
      <c r="F47" s="169">
        <v>63.366500000000002</v>
      </c>
      <c r="G47" s="169">
        <v>529.25049999999999</v>
      </c>
      <c r="H47" s="169">
        <v>661.02700000000004</v>
      </c>
      <c r="I47" s="169">
        <v>145.51920000000001</v>
      </c>
      <c r="J47" s="169">
        <v>143.86269999999999</v>
      </c>
      <c r="K47" s="169">
        <v>474.3098</v>
      </c>
      <c r="L47" s="169">
        <v>386.93860000000001</v>
      </c>
      <c r="M47" s="169">
        <v>1150.6303</v>
      </c>
    </row>
    <row r="48" spans="1:13" ht="18" customHeight="1" x14ac:dyDescent="0.25">
      <c r="A48" s="161" t="s">
        <v>41</v>
      </c>
      <c r="B48" s="161" t="s">
        <v>730</v>
      </c>
      <c r="C48" s="163">
        <v>0</v>
      </c>
      <c r="D48" s="163">
        <v>75.12</v>
      </c>
      <c r="E48" s="163">
        <v>0</v>
      </c>
      <c r="F48" s="163">
        <v>67.980599999999995</v>
      </c>
      <c r="G48" s="163">
        <v>556.3655</v>
      </c>
      <c r="H48" s="163">
        <v>699.46609999999998</v>
      </c>
      <c r="I48" s="163">
        <v>143.4735</v>
      </c>
      <c r="J48" s="163">
        <v>143.6737</v>
      </c>
      <c r="K48" s="163">
        <v>467.72629999999998</v>
      </c>
      <c r="L48" s="163">
        <v>377.05590000000001</v>
      </c>
      <c r="M48" s="163">
        <v>1131.9294</v>
      </c>
    </row>
    <row r="49" spans="1:13" ht="18" customHeight="1" x14ac:dyDescent="0.25">
      <c r="A49" s="161" t="s">
        <v>41</v>
      </c>
      <c r="B49" s="161" t="s">
        <v>731</v>
      </c>
      <c r="C49" s="166">
        <v>0</v>
      </c>
      <c r="D49" s="166">
        <v>67.88</v>
      </c>
      <c r="E49" s="166">
        <v>0</v>
      </c>
      <c r="F49" s="166">
        <v>61.473599999999998</v>
      </c>
      <c r="G49" s="166">
        <v>518.86440000000005</v>
      </c>
      <c r="H49" s="166">
        <v>648.21799999999996</v>
      </c>
      <c r="I49" s="166">
        <v>140.97460000000001</v>
      </c>
      <c r="J49" s="166">
        <v>142.09379999999999</v>
      </c>
      <c r="K49" s="166">
        <v>473.0754</v>
      </c>
      <c r="L49" s="166">
        <v>383.18090000000001</v>
      </c>
      <c r="M49" s="166">
        <v>1139.3246999999999</v>
      </c>
    </row>
    <row r="50" spans="1:13" ht="18" customHeight="1" x14ac:dyDescent="0.25">
      <c r="A50" s="161" t="s">
        <v>41</v>
      </c>
      <c r="B50" s="161" t="s">
        <v>732</v>
      </c>
      <c r="C50" s="166">
        <v>0</v>
      </c>
      <c r="D50" s="166">
        <v>69.56</v>
      </c>
      <c r="E50" s="166">
        <v>0</v>
      </c>
      <c r="F50" s="166">
        <v>63.321899999999999</v>
      </c>
      <c r="G50" s="166">
        <v>537.15</v>
      </c>
      <c r="H50" s="166">
        <v>670.03189999999995</v>
      </c>
      <c r="I50" s="166">
        <v>138.98259999999999</v>
      </c>
      <c r="J50" s="166">
        <v>139.40190000000001</v>
      </c>
      <c r="K50" s="166">
        <v>457.87290000000002</v>
      </c>
      <c r="L50" s="166">
        <v>369.53489999999999</v>
      </c>
      <c r="M50" s="166">
        <v>1105.7923000000001</v>
      </c>
    </row>
    <row r="51" spans="1:13" ht="18" customHeight="1" x14ac:dyDescent="0.25">
      <c r="A51" s="161" t="s">
        <v>41</v>
      </c>
      <c r="B51" s="161" t="s">
        <v>733</v>
      </c>
      <c r="C51" s="166">
        <v>0</v>
      </c>
      <c r="D51" s="166">
        <v>69.2</v>
      </c>
      <c r="E51" s="166">
        <v>0</v>
      </c>
      <c r="F51" s="166">
        <v>57.857799999999997</v>
      </c>
      <c r="G51" s="166">
        <v>508.5215</v>
      </c>
      <c r="H51" s="166">
        <v>635.57929999999999</v>
      </c>
      <c r="I51" s="166">
        <v>134.28540000000001</v>
      </c>
      <c r="J51" s="166">
        <v>132.9229</v>
      </c>
      <c r="K51" s="166">
        <v>432.17450000000002</v>
      </c>
      <c r="L51" s="166">
        <v>353.68860000000001</v>
      </c>
      <c r="M51" s="166">
        <v>1053.0714</v>
      </c>
    </row>
    <row r="52" spans="1:13" ht="18" customHeight="1" x14ac:dyDescent="0.25">
      <c r="A52" s="161" t="s">
        <v>41</v>
      </c>
      <c r="B52" s="161" t="s">
        <v>734</v>
      </c>
      <c r="C52" s="166">
        <v>0</v>
      </c>
      <c r="D52" s="166">
        <v>59.85</v>
      </c>
      <c r="E52" s="166">
        <v>0</v>
      </c>
      <c r="F52" s="166">
        <v>58.201900000000002</v>
      </c>
      <c r="G52" s="166">
        <v>471.62369999999999</v>
      </c>
      <c r="H52" s="166">
        <v>589.67560000000003</v>
      </c>
      <c r="I52" s="166">
        <v>132.0718</v>
      </c>
      <c r="J52" s="166">
        <v>134.35910000000001</v>
      </c>
      <c r="K52" s="166">
        <v>426.28809999999999</v>
      </c>
      <c r="L52" s="166">
        <v>353.83100000000002</v>
      </c>
      <c r="M52" s="166">
        <v>1046.55</v>
      </c>
    </row>
    <row r="53" spans="1:13" ht="18" customHeight="1" x14ac:dyDescent="0.25">
      <c r="A53" s="161" t="s">
        <v>41</v>
      </c>
      <c r="B53" s="161" t="s">
        <v>735</v>
      </c>
      <c r="C53" s="166">
        <v>0</v>
      </c>
      <c r="D53" s="166">
        <v>61.37</v>
      </c>
      <c r="E53" s="166">
        <v>0</v>
      </c>
      <c r="F53" s="166">
        <v>56.976799999999997</v>
      </c>
      <c r="G53" s="166">
        <v>480.68770000000001</v>
      </c>
      <c r="H53" s="166">
        <v>599.03449999999998</v>
      </c>
      <c r="I53" s="166">
        <v>142.22919999999999</v>
      </c>
      <c r="J53" s="166">
        <v>141.3972</v>
      </c>
      <c r="K53" s="166">
        <v>458.80309999999997</v>
      </c>
      <c r="L53" s="166">
        <v>370.8854</v>
      </c>
      <c r="M53" s="166">
        <v>1113.3149000000001</v>
      </c>
    </row>
    <row r="54" spans="1:13" ht="18" customHeight="1" x14ac:dyDescent="0.25">
      <c r="A54" s="161" t="s">
        <v>41</v>
      </c>
      <c r="B54" s="161" t="s">
        <v>736</v>
      </c>
      <c r="C54" s="166">
        <v>0</v>
      </c>
      <c r="D54" s="166">
        <v>55.17</v>
      </c>
      <c r="E54" s="166">
        <v>0</v>
      </c>
      <c r="F54" s="166">
        <v>52.656599999999997</v>
      </c>
      <c r="G54" s="166">
        <v>450.8245</v>
      </c>
      <c r="H54" s="166">
        <v>558.65110000000004</v>
      </c>
      <c r="I54" s="166">
        <v>140.21459999999999</v>
      </c>
      <c r="J54" s="166">
        <v>141.0264</v>
      </c>
      <c r="K54" s="166">
        <v>443.71859999999998</v>
      </c>
      <c r="L54" s="166">
        <v>363.63990000000001</v>
      </c>
      <c r="M54" s="166">
        <v>1088.5995</v>
      </c>
    </row>
    <row r="55" spans="1:13" ht="18" customHeight="1" x14ac:dyDescent="0.25">
      <c r="A55" s="161" t="s">
        <v>737</v>
      </c>
      <c r="B55" s="161" t="s">
        <v>42</v>
      </c>
      <c r="C55" s="169">
        <v>0</v>
      </c>
      <c r="D55" s="169">
        <v>50.37</v>
      </c>
      <c r="E55" s="169">
        <v>0</v>
      </c>
      <c r="F55" s="169">
        <v>44.127200000000002</v>
      </c>
      <c r="G55" s="169">
        <v>411.88069999999999</v>
      </c>
      <c r="H55" s="169">
        <v>506.37790000000001</v>
      </c>
      <c r="I55" s="169">
        <v>140.76169999999999</v>
      </c>
      <c r="J55" s="169">
        <v>142.02379999999999</v>
      </c>
      <c r="K55" s="169">
        <v>434.37880000000001</v>
      </c>
      <c r="L55" s="169">
        <v>359.80360000000002</v>
      </c>
      <c r="M55" s="169">
        <v>1076.9679000000001</v>
      </c>
    </row>
    <row r="56" spans="1:13" x14ac:dyDescent="0.25">
      <c r="A56" s="229" t="s">
        <v>749</v>
      </c>
      <c r="B56" s="229"/>
      <c r="C56" s="171">
        <v>0</v>
      </c>
      <c r="D56" s="171">
        <v>-20.309999999999999</v>
      </c>
      <c r="E56" s="171">
        <v>0</v>
      </c>
      <c r="F56" s="171">
        <v>-35.722000000000001</v>
      </c>
      <c r="G56" s="171">
        <v>-358.16030000000001</v>
      </c>
      <c r="H56" s="171"/>
      <c r="I56" s="171">
        <v>145.51920000000001</v>
      </c>
      <c r="J56" s="171">
        <v>143.86269999999999</v>
      </c>
      <c r="K56" s="171">
        <v>474.3098</v>
      </c>
      <c r="L56" s="171">
        <v>386.93860000000001</v>
      </c>
      <c r="M56" s="171"/>
    </row>
    <row r="57" spans="1:13" x14ac:dyDescent="0.25">
      <c r="A57" s="229" t="s">
        <v>750</v>
      </c>
      <c r="B57" s="229"/>
      <c r="C57" s="171">
        <v>0</v>
      </c>
      <c r="D57" s="171">
        <v>-75.12</v>
      </c>
      <c r="E57" s="171">
        <v>0</v>
      </c>
      <c r="F57" s="171">
        <v>-68.3065</v>
      </c>
      <c r="G57" s="171">
        <v>-604.80690000000004</v>
      </c>
      <c r="H57" s="171"/>
      <c r="I57" s="171">
        <v>12.9818</v>
      </c>
      <c r="J57" s="171">
        <v>14.553000000000001</v>
      </c>
      <c r="K57" s="171">
        <v>0</v>
      </c>
      <c r="L57" s="171">
        <v>-10.5192</v>
      </c>
      <c r="M57" s="171"/>
    </row>
    <row r="58" spans="1:13" x14ac:dyDescent="0.25">
      <c r="A58" s="229" t="s">
        <v>751</v>
      </c>
      <c r="B58" s="229"/>
      <c r="C58" s="171">
        <v>0</v>
      </c>
      <c r="D58" s="171">
        <v>-43.452708333333334</v>
      </c>
      <c r="E58" s="171">
        <v>0</v>
      </c>
      <c r="F58" s="171">
        <v>-49.355864583333336</v>
      </c>
      <c r="G58" s="171">
        <v>-485.92635833333333</v>
      </c>
      <c r="H58" s="171"/>
      <c r="I58" s="171">
        <v>85.896533333333323</v>
      </c>
      <c r="J58" s="171">
        <v>86.742297916666658</v>
      </c>
      <c r="K58" s="171">
        <v>255.98860416666665</v>
      </c>
      <c r="L58" s="171">
        <v>203.43238333333329</v>
      </c>
      <c r="M58" s="171"/>
    </row>
    <row r="59" spans="1:13" ht="27" customHeight="1" x14ac:dyDescent="0.25">
      <c r="A59" s="229" t="s">
        <v>3</v>
      </c>
      <c r="B59" s="229"/>
      <c r="C59" s="230" t="s">
        <v>180</v>
      </c>
      <c r="D59" s="230"/>
      <c r="E59" s="230" t="s">
        <v>306</v>
      </c>
      <c r="F59" s="230"/>
      <c r="G59" s="230" t="s">
        <v>30</v>
      </c>
      <c r="H59" s="230" t="s">
        <v>459</v>
      </c>
      <c r="I59" s="230" t="s">
        <v>30</v>
      </c>
      <c r="J59" s="230"/>
      <c r="K59" s="230"/>
      <c r="L59" s="230" t="s">
        <v>166</v>
      </c>
      <c r="M59" s="230" t="s">
        <v>459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1" t="s">
        <v>2563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20.100000000000001" hidden="1" customHeight="1" x14ac:dyDescent="0.25">
      <c r="A5" s="229" t="s">
        <v>1607</v>
      </c>
      <c r="B5" s="229"/>
      <c r="C5" s="175">
        <v>43593</v>
      </c>
      <c r="D5" s="175">
        <v>43595</v>
      </c>
      <c r="E5" s="175">
        <v>43591</v>
      </c>
      <c r="F5" s="175">
        <v>43597</v>
      </c>
      <c r="G5" s="175">
        <v>60107</v>
      </c>
      <c r="H5" s="175">
        <v>43599</v>
      </c>
      <c r="I5" s="175">
        <v>43546</v>
      </c>
      <c r="J5" s="175">
        <v>43601</v>
      </c>
      <c r="K5" s="175">
        <v>43544</v>
      </c>
      <c r="L5" s="175">
        <v>43603</v>
      </c>
      <c r="M5" s="175">
        <v>43580</v>
      </c>
      <c r="N5" s="175">
        <v>43540</v>
      </c>
      <c r="O5" s="12">
        <v>43535</v>
      </c>
      <c r="P5" s="12">
        <v>60108</v>
      </c>
      <c r="Q5" s="12">
        <v>42877</v>
      </c>
      <c r="R5" s="12">
        <v>60109</v>
      </c>
      <c r="S5" s="12">
        <v>43516</v>
      </c>
      <c r="T5" s="12">
        <v>43614</v>
      </c>
      <c r="U5" s="12">
        <v>43585</v>
      </c>
      <c r="V5" s="12">
        <v>43742</v>
      </c>
      <c r="W5" s="12">
        <v>43584</v>
      </c>
      <c r="X5" s="176">
        <v>43507</v>
      </c>
      <c r="Y5" s="176">
        <v>43590</v>
      </c>
      <c r="Z5" s="176">
        <v>43494</v>
      </c>
      <c r="AA5" s="176">
        <v>43743</v>
      </c>
      <c r="AB5" s="176">
        <v>60110</v>
      </c>
      <c r="AC5" s="176">
        <v>60111</v>
      </c>
      <c r="AD5" s="176">
        <v>43573</v>
      </c>
      <c r="AE5" s="176">
        <v>43506</v>
      </c>
      <c r="AF5" s="176">
        <v>43513</v>
      </c>
    </row>
    <row r="6" spans="1:32" ht="15" hidden="1" customHeight="1" x14ac:dyDescent="0.25">
      <c r="A6" s="229" t="s">
        <v>1608</v>
      </c>
      <c r="B6" s="229"/>
      <c r="C6" s="175" t="s">
        <v>2564</v>
      </c>
      <c r="D6" s="175" t="s">
        <v>2565</v>
      </c>
      <c r="E6" s="175" t="s">
        <v>2566</v>
      </c>
      <c r="F6" s="175" t="s">
        <v>2567</v>
      </c>
      <c r="G6" s="175" t="s">
        <v>2568</v>
      </c>
      <c r="H6" s="175" t="s">
        <v>2569</v>
      </c>
      <c r="I6" s="175" t="s">
        <v>2570</v>
      </c>
      <c r="J6" s="175" t="s">
        <v>2571</v>
      </c>
      <c r="K6" s="175" t="s">
        <v>2572</v>
      </c>
      <c r="L6" s="175" t="s">
        <v>2573</v>
      </c>
      <c r="M6" s="175" t="s">
        <v>2574</v>
      </c>
      <c r="N6" s="175" t="s">
        <v>2575</v>
      </c>
      <c r="O6" s="12" t="s">
        <v>2576</v>
      </c>
      <c r="P6" s="12" t="s">
        <v>2577</v>
      </c>
      <c r="Q6" s="12" t="s">
        <v>2578</v>
      </c>
      <c r="R6" s="12" t="s">
        <v>2579</v>
      </c>
      <c r="S6" s="12" t="s">
        <v>2580</v>
      </c>
      <c r="T6" s="12" t="s">
        <v>2581</v>
      </c>
      <c r="U6" s="12" t="s">
        <v>2582</v>
      </c>
      <c r="V6" s="12" t="s">
        <v>2583</v>
      </c>
      <c r="W6" s="12" t="s">
        <v>2584</v>
      </c>
      <c r="X6" s="176" t="s">
        <v>2585</v>
      </c>
      <c r="Y6" s="176" t="s">
        <v>2586</v>
      </c>
      <c r="Z6" s="176" t="s">
        <v>2587</v>
      </c>
      <c r="AA6" s="176" t="s">
        <v>2588</v>
      </c>
      <c r="AB6" s="176" t="s">
        <v>2589</v>
      </c>
      <c r="AC6" s="176" t="s">
        <v>2590</v>
      </c>
      <c r="AD6" s="176" t="s">
        <v>2591</v>
      </c>
      <c r="AE6" s="176" t="s">
        <v>2592</v>
      </c>
      <c r="AF6" s="176" t="s">
        <v>2593</v>
      </c>
    </row>
    <row r="7" spans="1:32" ht="27" customHeight="1" x14ac:dyDescent="0.25">
      <c r="A7" s="229" t="s">
        <v>17</v>
      </c>
      <c r="B7" s="229"/>
      <c r="C7" s="233" t="s">
        <v>2594</v>
      </c>
      <c r="D7" s="233" t="s">
        <v>2595</v>
      </c>
      <c r="E7" s="233" t="s">
        <v>2596</v>
      </c>
      <c r="F7" s="233" t="s">
        <v>2597</v>
      </c>
      <c r="G7" s="233" t="s">
        <v>417</v>
      </c>
      <c r="H7" s="233" t="s">
        <v>419</v>
      </c>
      <c r="I7" s="233" t="s">
        <v>172</v>
      </c>
      <c r="J7" s="233" t="s">
        <v>423</v>
      </c>
      <c r="K7" s="233" t="s">
        <v>167</v>
      </c>
      <c r="L7" s="233" t="s">
        <v>442</v>
      </c>
      <c r="M7" s="233" t="s">
        <v>2598</v>
      </c>
      <c r="N7" s="233" t="s">
        <v>2599</v>
      </c>
      <c r="O7" s="227" t="s">
        <v>366</v>
      </c>
      <c r="P7" s="227" t="s">
        <v>363</v>
      </c>
      <c r="Q7" s="227" t="s">
        <v>314</v>
      </c>
      <c r="R7" s="227" t="s">
        <v>2600</v>
      </c>
      <c r="S7" s="227" t="s">
        <v>618</v>
      </c>
      <c r="T7" s="227" t="s">
        <v>439</v>
      </c>
      <c r="U7" s="227" t="s">
        <v>2601</v>
      </c>
      <c r="V7" s="227" t="s">
        <v>2602</v>
      </c>
      <c r="W7" s="227" t="s">
        <v>2603</v>
      </c>
      <c r="X7" s="234" t="s">
        <v>2604</v>
      </c>
      <c r="Y7" s="234" t="s">
        <v>2605</v>
      </c>
      <c r="Z7" s="234" t="s">
        <v>310</v>
      </c>
      <c r="AA7" s="234" t="s">
        <v>2606</v>
      </c>
      <c r="AB7" s="234" t="s">
        <v>2607</v>
      </c>
      <c r="AC7" s="234" t="s">
        <v>2608</v>
      </c>
      <c r="AD7" s="234" t="s">
        <v>2601</v>
      </c>
      <c r="AE7" s="234" t="s">
        <v>2609</v>
      </c>
      <c r="AF7" s="234" t="s">
        <v>2602</v>
      </c>
    </row>
    <row r="8" spans="1:32" x14ac:dyDescent="0.25">
      <c r="A8" s="229" t="s">
        <v>2610</v>
      </c>
      <c r="B8" s="229"/>
      <c r="C8" s="175" t="s">
        <v>2611</v>
      </c>
      <c r="D8" s="175" t="s">
        <v>2611</v>
      </c>
      <c r="E8" s="175" t="s">
        <v>2611</v>
      </c>
      <c r="F8" s="175" t="s">
        <v>2611</v>
      </c>
      <c r="G8" s="175" t="s">
        <v>2611</v>
      </c>
      <c r="H8" s="175" t="s">
        <v>2611</v>
      </c>
      <c r="I8" s="175" t="s">
        <v>2611</v>
      </c>
      <c r="J8" s="175" t="s">
        <v>2611</v>
      </c>
      <c r="K8" s="175" t="s">
        <v>2611</v>
      </c>
      <c r="L8" s="175" t="s">
        <v>2611</v>
      </c>
      <c r="M8" s="175" t="s">
        <v>2611</v>
      </c>
      <c r="N8" s="175" t="s">
        <v>2611</v>
      </c>
      <c r="O8" s="12" t="s">
        <v>2612</v>
      </c>
      <c r="P8" s="12" t="s">
        <v>2612</v>
      </c>
      <c r="Q8" s="12" t="s">
        <v>2612</v>
      </c>
      <c r="R8" s="12" t="s">
        <v>2612</v>
      </c>
      <c r="S8" s="12" t="s">
        <v>2612</v>
      </c>
      <c r="T8" s="12" t="s">
        <v>2612</v>
      </c>
      <c r="U8" s="12" t="s">
        <v>2612</v>
      </c>
      <c r="V8" s="12" t="s">
        <v>2612</v>
      </c>
      <c r="W8" s="12" t="s">
        <v>2612</v>
      </c>
      <c r="X8" s="176" t="s">
        <v>2613</v>
      </c>
      <c r="Y8" s="176" t="s">
        <v>2613</v>
      </c>
      <c r="Z8" s="176" t="s">
        <v>2613</v>
      </c>
      <c r="AA8" s="176" t="s">
        <v>2613</v>
      </c>
      <c r="AB8" s="176" t="s">
        <v>2613</v>
      </c>
      <c r="AC8" s="176" t="s">
        <v>2613</v>
      </c>
      <c r="AD8" s="176" t="s">
        <v>2613</v>
      </c>
      <c r="AE8" s="176" t="s">
        <v>2613</v>
      </c>
      <c r="AF8" s="176" t="s">
        <v>2613</v>
      </c>
    </row>
    <row r="9" spans="1:32" ht="27" customHeight="1" x14ac:dyDescent="0.25">
      <c r="A9" s="158" t="s">
        <v>37</v>
      </c>
      <c r="B9" s="158" t="s">
        <v>456</v>
      </c>
      <c r="C9" s="175" t="s">
        <v>2614</v>
      </c>
      <c r="D9" s="175" t="s">
        <v>2614</v>
      </c>
      <c r="E9" s="175" t="s">
        <v>2614</v>
      </c>
      <c r="F9" s="175" t="s">
        <v>2614</v>
      </c>
      <c r="G9" s="175" t="s">
        <v>2614</v>
      </c>
      <c r="H9" s="175" t="s">
        <v>2614</v>
      </c>
      <c r="I9" s="175" t="s">
        <v>2614</v>
      </c>
      <c r="J9" s="175" t="s">
        <v>2614</v>
      </c>
      <c r="K9" s="175" t="s">
        <v>2614</v>
      </c>
      <c r="L9" s="175" t="s">
        <v>2614</v>
      </c>
      <c r="M9" s="175" t="s">
        <v>2614</v>
      </c>
      <c r="N9" s="175" t="s">
        <v>2614</v>
      </c>
      <c r="O9" s="12" t="s">
        <v>2614</v>
      </c>
      <c r="P9" s="12" t="s">
        <v>2614</v>
      </c>
      <c r="Q9" s="12" t="s">
        <v>2614</v>
      </c>
      <c r="R9" s="12" t="s">
        <v>2614</v>
      </c>
      <c r="S9" s="12" t="s">
        <v>2614</v>
      </c>
      <c r="T9" s="12" t="s">
        <v>2614</v>
      </c>
      <c r="U9" s="12" t="s">
        <v>2614</v>
      </c>
      <c r="V9" s="12" t="s">
        <v>2614</v>
      </c>
      <c r="W9" s="12" t="s">
        <v>2614</v>
      </c>
      <c r="X9" s="176" t="s">
        <v>2614</v>
      </c>
      <c r="Y9" s="176" t="s">
        <v>2614</v>
      </c>
      <c r="Z9" s="176" t="s">
        <v>2614</v>
      </c>
      <c r="AA9" s="176" t="s">
        <v>2614</v>
      </c>
      <c r="AB9" s="176" t="s">
        <v>2614</v>
      </c>
      <c r="AC9" s="176" t="s">
        <v>2614</v>
      </c>
      <c r="AD9" s="176" t="s">
        <v>2614</v>
      </c>
      <c r="AE9" s="176" t="s">
        <v>2614</v>
      </c>
      <c r="AF9" s="176" t="s">
        <v>2614</v>
      </c>
    </row>
    <row r="10" spans="1:32" ht="18" customHeight="1" x14ac:dyDescent="0.25">
      <c r="A10" s="161" t="s">
        <v>41</v>
      </c>
      <c r="B10" s="161" t="s">
        <v>690</v>
      </c>
      <c r="C10" s="163">
        <v>512.60860000000002</v>
      </c>
      <c r="D10" s="163">
        <v>517.98040000000003</v>
      </c>
      <c r="E10" s="162">
        <v>511.37790000000001</v>
      </c>
      <c r="F10" s="163">
        <v>513.16229999999996</v>
      </c>
      <c r="G10" s="163">
        <v>514.03689999999995</v>
      </c>
      <c r="H10" s="163">
        <v>511.26799999999997</v>
      </c>
      <c r="I10" s="162">
        <v>514.91690000000006</v>
      </c>
      <c r="J10" s="163">
        <v>506.12729999999999</v>
      </c>
      <c r="K10" s="163">
        <v>500.39139999999998</v>
      </c>
      <c r="L10" s="163">
        <v>484.90429999999998</v>
      </c>
      <c r="M10" s="163">
        <v>505.86750000000001</v>
      </c>
      <c r="N10" s="163">
        <v>491.31040000000002</v>
      </c>
      <c r="O10" s="163">
        <v>227.64959999999999</v>
      </c>
      <c r="P10" s="163">
        <v>226.2586</v>
      </c>
      <c r="Q10" s="163">
        <v>228.512</v>
      </c>
      <c r="R10" s="163">
        <v>222.37029999999999</v>
      </c>
      <c r="S10" s="163">
        <v>220.5316</v>
      </c>
      <c r="T10" s="163">
        <v>221.54810000000001</v>
      </c>
      <c r="U10" s="163">
        <v>225.5</v>
      </c>
      <c r="V10" s="162">
        <v>0</v>
      </c>
      <c r="W10" s="163">
        <v>225.7</v>
      </c>
      <c r="X10" s="162">
        <v>139.2013</v>
      </c>
      <c r="Y10" s="163">
        <v>140.00020000000001</v>
      </c>
      <c r="Z10" s="163">
        <v>139.4248</v>
      </c>
      <c r="AA10" s="163">
        <v>138.32320000000001</v>
      </c>
      <c r="AB10" s="163">
        <v>136.2612</v>
      </c>
      <c r="AC10" s="162">
        <v>0</v>
      </c>
      <c r="AD10" s="163">
        <v>142.05869999999999</v>
      </c>
      <c r="AE10" s="163">
        <v>125.9609</v>
      </c>
      <c r="AF10" s="163">
        <v>140.1455</v>
      </c>
    </row>
    <row r="11" spans="1:32" ht="18" customHeight="1" x14ac:dyDescent="0.25">
      <c r="A11" s="161" t="s">
        <v>41</v>
      </c>
      <c r="B11" s="161" t="s">
        <v>691</v>
      </c>
      <c r="C11" s="166">
        <v>512.92340000000002</v>
      </c>
      <c r="D11" s="166">
        <v>517.14009999999996</v>
      </c>
      <c r="E11" s="165">
        <v>511.37790000000001</v>
      </c>
      <c r="F11" s="166">
        <v>514.35090000000002</v>
      </c>
      <c r="G11" s="166">
        <v>514.59780000000001</v>
      </c>
      <c r="H11" s="166">
        <v>511.50470000000001</v>
      </c>
      <c r="I11" s="165">
        <v>514.91690000000006</v>
      </c>
      <c r="J11" s="166">
        <v>505.25760000000002</v>
      </c>
      <c r="K11" s="166">
        <v>500.71390000000002</v>
      </c>
      <c r="L11" s="166">
        <v>484.92320000000001</v>
      </c>
      <c r="M11" s="166">
        <v>506.20490000000001</v>
      </c>
      <c r="N11" s="166">
        <v>492.28769999999997</v>
      </c>
      <c r="O11" s="166">
        <v>227.75239999999999</v>
      </c>
      <c r="P11" s="166">
        <v>226.47290000000001</v>
      </c>
      <c r="Q11" s="166">
        <v>227.97880000000001</v>
      </c>
      <c r="R11" s="166">
        <v>222.80869999999999</v>
      </c>
      <c r="S11" s="166">
        <v>221.18860000000001</v>
      </c>
      <c r="T11" s="166">
        <v>222.1189</v>
      </c>
      <c r="U11" s="166">
        <v>225.4</v>
      </c>
      <c r="V11" s="165">
        <v>0</v>
      </c>
      <c r="W11" s="166">
        <v>225.8</v>
      </c>
      <c r="X11" s="165">
        <v>139.2013</v>
      </c>
      <c r="Y11" s="166">
        <v>140.66730000000001</v>
      </c>
      <c r="Z11" s="166">
        <v>139.56209999999999</v>
      </c>
      <c r="AA11" s="166">
        <v>139.1123</v>
      </c>
      <c r="AB11" s="166">
        <v>135.84719999999999</v>
      </c>
      <c r="AC11" s="165">
        <v>0</v>
      </c>
      <c r="AD11" s="166">
        <v>142.2783</v>
      </c>
      <c r="AE11" s="166">
        <v>126.15130000000001</v>
      </c>
      <c r="AF11" s="166">
        <v>140.5335</v>
      </c>
    </row>
    <row r="12" spans="1:32" ht="18" customHeight="1" x14ac:dyDescent="0.25">
      <c r="A12" s="161" t="s">
        <v>41</v>
      </c>
      <c r="B12" s="161" t="s">
        <v>692</v>
      </c>
      <c r="C12" s="166">
        <v>513.65779999999995</v>
      </c>
      <c r="D12" s="166">
        <v>519.50340000000006</v>
      </c>
      <c r="E12" s="165">
        <v>515.68439999999998</v>
      </c>
      <c r="F12" s="166">
        <v>514.45619999999997</v>
      </c>
      <c r="G12" s="166">
        <v>514.78269999999998</v>
      </c>
      <c r="H12" s="166">
        <v>512.99080000000004</v>
      </c>
      <c r="I12" s="165">
        <v>514.91690000000006</v>
      </c>
      <c r="J12" s="166">
        <v>505.1241</v>
      </c>
      <c r="K12" s="166">
        <v>501.38650000000001</v>
      </c>
      <c r="L12" s="166">
        <v>486.16329999999999</v>
      </c>
      <c r="M12" s="166">
        <v>506.4015</v>
      </c>
      <c r="N12" s="166">
        <v>491.77370000000002</v>
      </c>
      <c r="O12" s="166">
        <v>227.63069999999999</v>
      </c>
      <c r="P12" s="166">
        <v>225.7861</v>
      </c>
      <c r="Q12" s="166">
        <v>228.14449999999999</v>
      </c>
      <c r="R12" s="166">
        <v>223.19640000000001</v>
      </c>
      <c r="S12" s="166">
        <v>221.94909999999999</v>
      </c>
      <c r="T12" s="166">
        <v>222.6199</v>
      </c>
      <c r="U12" s="166">
        <v>225.4</v>
      </c>
      <c r="V12" s="165">
        <v>0</v>
      </c>
      <c r="W12" s="166">
        <v>226.3</v>
      </c>
      <c r="X12" s="166">
        <v>139.2013</v>
      </c>
      <c r="Y12" s="166">
        <v>140.75370000000001</v>
      </c>
      <c r="Z12" s="166">
        <v>139.8091</v>
      </c>
      <c r="AA12" s="166">
        <v>139.4906</v>
      </c>
      <c r="AB12" s="166">
        <v>136.1232</v>
      </c>
      <c r="AC12" s="165">
        <v>0</v>
      </c>
      <c r="AD12" s="166">
        <v>142.46860000000001</v>
      </c>
      <c r="AE12" s="166">
        <v>125.541</v>
      </c>
      <c r="AF12" s="166">
        <v>140.20679999999999</v>
      </c>
    </row>
    <row r="13" spans="1:32" ht="18" customHeight="1" x14ac:dyDescent="0.25">
      <c r="A13" s="161" t="s">
        <v>41</v>
      </c>
      <c r="B13" s="161" t="s">
        <v>693</v>
      </c>
      <c r="C13" s="166">
        <v>514.23479999999995</v>
      </c>
      <c r="D13" s="166">
        <v>517.87540000000001</v>
      </c>
      <c r="E13" s="165">
        <v>514.00390000000004</v>
      </c>
      <c r="F13" s="166">
        <v>516.95370000000003</v>
      </c>
      <c r="G13" s="166">
        <v>517.2106</v>
      </c>
      <c r="H13" s="166">
        <v>513.41669999999999</v>
      </c>
      <c r="I13" s="165">
        <v>514.91690000000006</v>
      </c>
      <c r="J13" s="166">
        <v>507.07709999999997</v>
      </c>
      <c r="K13" s="166">
        <v>501.78480000000002</v>
      </c>
      <c r="L13" s="166">
        <v>487.12360000000001</v>
      </c>
      <c r="M13" s="166">
        <v>507.25099999999998</v>
      </c>
      <c r="N13" s="166">
        <v>493.46260000000001</v>
      </c>
      <c r="O13" s="166">
        <v>228.39099999999999</v>
      </c>
      <c r="P13" s="166">
        <v>227.42500000000001</v>
      </c>
      <c r="Q13" s="166">
        <v>228.96080000000001</v>
      </c>
      <c r="R13" s="166">
        <v>224.0558</v>
      </c>
      <c r="S13" s="166">
        <v>222.80549999999999</v>
      </c>
      <c r="T13" s="166">
        <v>222.29220000000001</v>
      </c>
      <c r="U13" s="166">
        <v>226.1</v>
      </c>
      <c r="V13" s="165">
        <v>0</v>
      </c>
      <c r="W13" s="166">
        <v>226.9</v>
      </c>
      <c r="X13" s="166">
        <v>139.28569999999999</v>
      </c>
      <c r="Y13" s="166">
        <v>141.51320000000001</v>
      </c>
      <c r="Z13" s="166">
        <v>139.80889999999999</v>
      </c>
      <c r="AA13" s="166">
        <v>139.2501</v>
      </c>
      <c r="AB13" s="166">
        <v>136.10939999999999</v>
      </c>
      <c r="AC13" s="165">
        <v>0</v>
      </c>
      <c r="AD13" s="166">
        <v>143.28829999999999</v>
      </c>
      <c r="AE13" s="166">
        <v>126.0097</v>
      </c>
      <c r="AF13" s="166">
        <v>140.5335</v>
      </c>
    </row>
    <row r="14" spans="1:32" ht="18" customHeight="1" x14ac:dyDescent="0.25">
      <c r="A14" s="161" t="s">
        <v>41</v>
      </c>
      <c r="B14" s="161" t="s">
        <v>694</v>
      </c>
      <c r="C14" s="166">
        <v>514.12990000000002</v>
      </c>
      <c r="D14" s="166">
        <v>520.34370000000001</v>
      </c>
      <c r="E14" s="165">
        <v>514.00390000000004</v>
      </c>
      <c r="F14" s="166">
        <v>516.678</v>
      </c>
      <c r="G14" s="166">
        <v>516.86490000000003</v>
      </c>
      <c r="H14" s="166">
        <v>513.18079999999998</v>
      </c>
      <c r="I14" s="165">
        <v>514.91690000000006</v>
      </c>
      <c r="J14" s="166">
        <v>508.33010000000002</v>
      </c>
      <c r="K14" s="166">
        <v>501.98559999999998</v>
      </c>
      <c r="L14" s="166">
        <v>486.49369999999999</v>
      </c>
      <c r="M14" s="166">
        <v>507.31240000000003</v>
      </c>
      <c r="N14" s="166">
        <v>493.82040000000001</v>
      </c>
      <c r="O14" s="166">
        <v>228.13650000000001</v>
      </c>
      <c r="P14" s="166">
        <v>227.5718</v>
      </c>
      <c r="Q14" s="166">
        <v>228.91460000000001</v>
      </c>
      <c r="R14" s="166">
        <v>224.1695</v>
      </c>
      <c r="S14" s="166">
        <v>222.56180000000001</v>
      </c>
      <c r="T14" s="166">
        <v>222.69499999999999</v>
      </c>
      <c r="U14" s="166">
        <v>226.1</v>
      </c>
      <c r="V14" s="165">
        <v>0</v>
      </c>
      <c r="W14" s="166">
        <v>226.9</v>
      </c>
      <c r="X14" s="166">
        <v>139.3554</v>
      </c>
      <c r="Y14" s="166">
        <v>140.18190000000001</v>
      </c>
      <c r="Z14" s="166">
        <v>139.708</v>
      </c>
      <c r="AA14" s="166">
        <v>139.03909999999999</v>
      </c>
      <c r="AB14" s="166">
        <v>135.93</v>
      </c>
      <c r="AC14" s="165">
        <v>0</v>
      </c>
      <c r="AD14" s="166">
        <v>141.47319999999999</v>
      </c>
      <c r="AE14" s="166">
        <v>125.8681</v>
      </c>
      <c r="AF14" s="166">
        <v>140.49270000000001</v>
      </c>
    </row>
    <row r="15" spans="1:32" ht="18" customHeight="1" x14ac:dyDescent="0.25">
      <c r="A15" s="161" t="s">
        <v>41</v>
      </c>
      <c r="B15" s="161" t="s">
        <v>695</v>
      </c>
      <c r="C15" s="166">
        <v>513.44799999999998</v>
      </c>
      <c r="D15" s="166">
        <v>518.24300000000005</v>
      </c>
      <c r="E15" s="165">
        <v>514.00390000000004</v>
      </c>
      <c r="F15" s="166">
        <v>516.62339999999995</v>
      </c>
      <c r="G15" s="166">
        <v>516.61959999999999</v>
      </c>
      <c r="H15" s="166">
        <v>513.40920000000006</v>
      </c>
      <c r="I15" s="165">
        <v>514.91690000000006</v>
      </c>
      <c r="J15" s="166">
        <v>507.32119999999998</v>
      </c>
      <c r="K15" s="166">
        <v>500.92899999999997</v>
      </c>
      <c r="L15" s="166">
        <v>486.72649999999999</v>
      </c>
      <c r="M15" s="166">
        <v>506.94580000000002</v>
      </c>
      <c r="N15" s="166">
        <v>493.43549999999999</v>
      </c>
      <c r="O15" s="166">
        <v>228.09729999999999</v>
      </c>
      <c r="P15" s="166">
        <v>227.30799999999999</v>
      </c>
      <c r="Q15" s="166">
        <v>228.5248</v>
      </c>
      <c r="R15" s="166">
        <v>224.14949999999999</v>
      </c>
      <c r="S15" s="166">
        <v>222.392</v>
      </c>
      <c r="T15" s="166">
        <v>222.02090000000001</v>
      </c>
      <c r="U15" s="166">
        <v>225.5</v>
      </c>
      <c r="V15" s="165">
        <v>0</v>
      </c>
      <c r="W15" s="166">
        <v>226.5</v>
      </c>
      <c r="X15" s="166">
        <v>139.32929999999999</v>
      </c>
      <c r="Y15" s="166">
        <v>139.3117</v>
      </c>
      <c r="Z15" s="166">
        <v>139.87139999999999</v>
      </c>
      <c r="AA15" s="166">
        <v>139.203</v>
      </c>
      <c r="AB15" s="166">
        <v>136.16460000000001</v>
      </c>
      <c r="AC15" s="165">
        <v>0</v>
      </c>
      <c r="AD15" s="166">
        <v>140.96090000000001</v>
      </c>
      <c r="AE15" s="166">
        <v>125.9609</v>
      </c>
      <c r="AF15" s="166">
        <v>140.1455</v>
      </c>
    </row>
    <row r="16" spans="1:32" ht="18" customHeight="1" x14ac:dyDescent="0.25">
      <c r="A16" s="161" t="s">
        <v>41</v>
      </c>
      <c r="B16" s="161" t="s">
        <v>696</v>
      </c>
      <c r="C16" s="166">
        <v>515.02170000000001</v>
      </c>
      <c r="D16" s="166">
        <v>522.18179999999995</v>
      </c>
      <c r="E16" s="165">
        <v>514.00390000000004</v>
      </c>
      <c r="F16" s="166">
        <v>517.66560000000004</v>
      </c>
      <c r="G16" s="166">
        <v>517.21979999999996</v>
      </c>
      <c r="H16" s="166">
        <v>513.63229999999999</v>
      </c>
      <c r="I16" s="165">
        <v>514.91690000000006</v>
      </c>
      <c r="J16" s="166">
        <v>507.21409999999997</v>
      </c>
      <c r="K16" s="166">
        <v>501.8664</v>
      </c>
      <c r="L16" s="166">
        <v>486.47590000000002</v>
      </c>
      <c r="M16" s="166">
        <v>507.81610000000001</v>
      </c>
      <c r="N16" s="166">
        <v>493.60610000000003</v>
      </c>
      <c r="O16" s="166">
        <v>228.2004</v>
      </c>
      <c r="P16" s="166">
        <v>226.95859999999999</v>
      </c>
      <c r="Q16" s="166">
        <v>229.13579999999999</v>
      </c>
      <c r="R16" s="166">
        <v>223.89019999999999</v>
      </c>
      <c r="S16" s="166">
        <v>222.31819999999999</v>
      </c>
      <c r="T16" s="166">
        <v>222.2722</v>
      </c>
      <c r="U16" s="166">
        <v>226.1</v>
      </c>
      <c r="V16" s="165">
        <v>0</v>
      </c>
      <c r="W16" s="166">
        <v>226.5</v>
      </c>
      <c r="X16" s="166">
        <v>139.2714</v>
      </c>
      <c r="Y16" s="166">
        <v>139.6857</v>
      </c>
      <c r="Z16" s="166">
        <v>139.95769999999999</v>
      </c>
      <c r="AA16" s="166">
        <v>139.04390000000001</v>
      </c>
      <c r="AB16" s="166">
        <v>136.19220000000001</v>
      </c>
      <c r="AC16" s="165">
        <v>0</v>
      </c>
      <c r="AD16" s="166">
        <v>141.3561</v>
      </c>
      <c r="AE16" s="166">
        <v>125.4482</v>
      </c>
      <c r="AF16" s="166">
        <v>140.5335</v>
      </c>
    </row>
    <row r="17" spans="1:32" ht="18" customHeight="1" x14ac:dyDescent="0.25">
      <c r="A17" s="161" t="s">
        <v>41</v>
      </c>
      <c r="B17" s="161" t="s">
        <v>697</v>
      </c>
      <c r="C17" s="169">
        <v>508.62189999999998</v>
      </c>
      <c r="D17" s="169">
        <v>517.35019999999997</v>
      </c>
      <c r="E17" s="168">
        <v>514.00390000000004</v>
      </c>
      <c r="F17" s="169">
        <v>518.49689999999998</v>
      </c>
      <c r="G17" s="169">
        <v>518.077</v>
      </c>
      <c r="H17" s="169">
        <v>514.84939999999995</v>
      </c>
      <c r="I17" s="168">
        <v>514.91690000000006</v>
      </c>
      <c r="J17" s="169">
        <v>509.25279999999998</v>
      </c>
      <c r="K17" s="169">
        <v>502.14429999999999</v>
      </c>
      <c r="L17" s="169">
        <v>487.06720000000001</v>
      </c>
      <c r="M17" s="169">
        <v>507.25150000000002</v>
      </c>
      <c r="N17" s="169">
        <v>493.46289999999999</v>
      </c>
      <c r="O17" s="169">
        <v>227.9675</v>
      </c>
      <c r="P17" s="169">
        <v>226.49940000000001</v>
      </c>
      <c r="Q17" s="169">
        <v>227.95410000000001</v>
      </c>
      <c r="R17" s="169">
        <v>224.1626</v>
      </c>
      <c r="S17" s="169">
        <v>222.77590000000001</v>
      </c>
      <c r="T17" s="169">
        <v>222.42750000000001</v>
      </c>
      <c r="U17" s="169">
        <v>226.1</v>
      </c>
      <c r="V17" s="168">
        <v>0</v>
      </c>
      <c r="W17" s="169">
        <v>226.8</v>
      </c>
      <c r="X17" s="169">
        <v>139.18100000000001</v>
      </c>
      <c r="Y17" s="169">
        <v>139.6944</v>
      </c>
      <c r="Z17" s="169">
        <v>139.98859999999999</v>
      </c>
      <c r="AA17" s="169">
        <v>139.34119999999999</v>
      </c>
      <c r="AB17" s="169">
        <v>136.3578</v>
      </c>
      <c r="AC17" s="168">
        <v>0</v>
      </c>
      <c r="AD17" s="169">
        <v>141.31219999999999</v>
      </c>
      <c r="AE17" s="169">
        <v>125.7753</v>
      </c>
      <c r="AF17" s="169">
        <v>140.5335</v>
      </c>
    </row>
    <row r="18" spans="1:32" ht="18" customHeight="1" x14ac:dyDescent="0.25">
      <c r="A18" s="161" t="s">
        <v>41</v>
      </c>
      <c r="B18" s="161" t="s">
        <v>698</v>
      </c>
      <c r="C18" s="163">
        <v>509.09410000000003</v>
      </c>
      <c r="D18" s="163">
        <v>518.50559999999996</v>
      </c>
      <c r="E18" s="162">
        <v>514.00390000000004</v>
      </c>
      <c r="F18" s="163">
        <v>518.56529999999998</v>
      </c>
      <c r="G18" s="163">
        <v>518.62599999999998</v>
      </c>
      <c r="H18" s="163">
        <v>514.85770000000002</v>
      </c>
      <c r="I18" s="162">
        <v>514.91690000000006</v>
      </c>
      <c r="J18" s="163">
        <v>507.52929999999998</v>
      </c>
      <c r="K18" s="163">
        <v>501.7595</v>
      </c>
      <c r="L18" s="163">
        <v>486.40769999999998</v>
      </c>
      <c r="M18" s="163">
        <v>506.83229999999998</v>
      </c>
      <c r="N18" s="163">
        <v>493.26560000000001</v>
      </c>
      <c r="O18" s="163">
        <v>227.83779999999999</v>
      </c>
      <c r="P18" s="163">
        <v>226.6842</v>
      </c>
      <c r="Q18" s="163">
        <v>227.8768</v>
      </c>
      <c r="R18" s="163">
        <v>224.03389999999999</v>
      </c>
      <c r="S18" s="163">
        <v>222.50280000000001</v>
      </c>
      <c r="T18" s="163">
        <v>222.52099999999999</v>
      </c>
      <c r="U18" s="163">
        <v>226.1</v>
      </c>
      <c r="V18" s="162">
        <v>0</v>
      </c>
      <c r="W18" s="163">
        <v>226.2</v>
      </c>
      <c r="X18" s="163">
        <v>139.15549999999999</v>
      </c>
      <c r="Y18" s="163">
        <v>139.3999</v>
      </c>
      <c r="Z18" s="163">
        <v>139.9384</v>
      </c>
      <c r="AA18" s="163">
        <v>139.45359999999999</v>
      </c>
      <c r="AB18" s="163">
        <v>136.05420000000001</v>
      </c>
      <c r="AC18" s="162">
        <v>0</v>
      </c>
      <c r="AD18" s="163">
        <v>140.99019999999999</v>
      </c>
      <c r="AE18" s="163">
        <v>126.05370000000001</v>
      </c>
      <c r="AF18" s="163">
        <v>140.1455</v>
      </c>
    </row>
    <row r="19" spans="1:32" ht="18" customHeight="1" x14ac:dyDescent="0.25">
      <c r="A19" s="161" t="s">
        <v>41</v>
      </c>
      <c r="B19" s="161" t="s">
        <v>699</v>
      </c>
      <c r="C19" s="166">
        <v>508.30720000000002</v>
      </c>
      <c r="D19" s="166">
        <v>516.19479999999999</v>
      </c>
      <c r="E19" s="165">
        <v>514.00390000000004</v>
      </c>
      <c r="F19" s="166">
        <v>518.61220000000003</v>
      </c>
      <c r="G19" s="166">
        <v>517.90909999999997</v>
      </c>
      <c r="H19" s="166">
        <v>513.99369999999999</v>
      </c>
      <c r="I19" s="165">
        <v>514.91690000000006</v>
      </c>
      <c r="J19" s="166">
        <v>508.61320000000001</v>
      </c>
      <c r="K19" s="166">
        <v>502.07510000000002</v>
      </c>
      <c r="L19" s="166">
        <v>487.51549999999997</v>
      </c>
      <c r="M19" s="166">
        <v>508.08620000000002</v>
      </c>
      <c r="N19" s="166">
        <v>493.44040000000001</v>
      </c>
      <c r="O19" s="166">
        <v>227.81790000000001</v>
      </c>
      <c r="P19" s="166">
        <v>225.798</v>
      </c>
      <c r="Q19" s="166">
        <v>227.4375</v>
      </c>
      <c r="R19" s="166">
        <v>223.84270000000001</v>
      </c>
      <c r="S19" s="166">
        <v>223.04910000000001</v>
      </c>
      <c r="T19" s="166">
        <v>222.56180000000001</v>
      </c>
      <c r="U19" s="166">
        <v>226</v>
      </c>
      <c r="V19" s="165">
        <v>0</v>
      </c>
      <c r="W19" s="166">
        <v>226.7</v>
      </c>
      <c r="X19" s="165">
        <v>139.15549999999999</v>
      </c>
      <c r="Y19" s="166">
        <v>139.83349999999999</v>
      </c>
      <c r="Z19" s="166">
        <v>139.98500000000001</v>
      </c>
      <c r="AA19" s="166">
        <v>139.35509999999999</v>
      </c>
      <c r="AB19" s="166">
        <v>136.09559999999999</v>
      </c>
      <c r="AC19" s="165">
        <v>0</v>
      </c>
      <c r="AD19" s="166">
        <v>141.16579999999999</v>
      </c>
      <c r="AE19" s="166">
        <v>126.10250000000001</v>
      </c>
      <c r="AF19" s="166">
        <v>140.1455</v>
      </c>
    </row>
    <row r="20" spans="1:32" ht="18" customHeight="1" x14ac:dyDescent="0.25">
      <c r="A20" s="161" t="s">
        <v>41</v>
      </c>
      <c r="B20" s="161" t="s">
        <v>700</v>
      </c>
      <c r="C20" s="166">
        <v>508.56950000000001</v>
      </c>
      <c r="D20" s="166">
        <v>516.82510000000002</v>
      </c>
      <c r="E20" s="165">
        <v>514.00390000000004</v>
      </c>
      <c r="F20" s="166">
        <v>518.93409999999994</v>
      </c>
      <c r="G20" s="166">
        <v>518.79359999999997</v>
      </c>
      <c r="H20" s="166">
        <v>515.43359999999996</v>
      </c>
      <c r="I20" s="165">
        <v>514.91690000000006</v>
      </c>
      <c r="J20" s="166">
        <v>508.6712</v>
      </c>
      <c r="K20" s="166">
        <v>502.27350000000001</v>
      </c>
      <c r="L20" s="166">
        <v>487.71879999999999</v>
      </c>
      <c r="M20" s="166">
        <v>507.95870000000002</v>
      </c>
      <c r="N20" s="166">
        <v>493.91039999999998</v>
      </c>
      <c r="O20" s="166">
        <v>227.75899999999999</v>
      </c>
      <c r="P20" s="166">
        <v>225.99170000000001</v>
      </c>
      <c r="Q20" s="166">
        <v>227.58019999999999</v>
      </c>
      <c r="R20" s="166">
        <v>223.82589999999999</v>
      </c>
      <c r="S20" s="166">
        <v>222.9974</v>
      </c>
      <c r="T20" s="166">
        <v>222.68299999999999</v>
      </c>
      <c r="U20" s="166">
        <v>226.1</v>
      </c>
      <c r="V20" s="165">
        <v>0</v>
      </c>
      <c r="W20" s="166">
        <v>227</v>
      </c>
      <c r="X20" s="166">
        <v>139.9862</v>
      </c>
      <c r="Y20" s="166">
        <v>139.8793</v>
      </c>
      <c r="Z20" s="166">
        <v>140.21899999999999</v>
      </c>
      <c r="AA20" s="166">
        <v>139.47399999999999</v>
      </c>
      <c r="AB20" s="166">
        <v>136.41300000000001</v>
      </c>
      <c r="AC20" s="165">
        <v>0</v>
      </c>
      <c r="AD20" s="166">
        <v>141.3854</v>
      </c>
      <c r="AE20" s="166">
        <v>126.4785</v>
      </c>
      <c r="AF20" s="166">
        <v>140.554</v>
      </c>
    </row>
    <row r="21" spans="1:32" ht="18" customHeight="1" x14ac:dyDescent="0.25">
      <c r="A21" s="161" t="s">
        <v>41</v>
      </c>
      <c r="B21" s="161" t="s">
        <v>701</v>
      </c>
      <c r="C21" s="166">
        <v>506.73349999999999</v>
      </c>
      <c r="D21" s="166">
        <v>515.14440000000002</v>
      </c>
      <c r="E21" s="165">
        <v>514.00390000000004</v>
      </c>
      <c r="F21" s="166">
        <v>519.45010000000002</v>
      </c>
      <c r="G21" s="166">
        <v>519.48320000000001</v>
      </c>
      <c r="H21" s="166">
        <v>516.27250000000004</v>
      </c>
      <c r="I21" s="165">
        <v>514.91690000000006</v>
      </c>
      <c r="J21" s="166">
        <v>511.55669999999998</v>
      </c>
      <c r="K21" s="166">
        <v>504.45780000000002</v>
      </c>
      <c r="L21" s="166">
        <v>490.38749999999999</v>
      </c>
      <c r="M21" s="166">
        <v>510.55529999999999</v>
      </c>
      <c r="N21" s="166">
        <v>496.34460000000001</v>
      </c>
      <c r="O21" s="166">
        <v>227.28380000000001</v>
      </c>
      <c r="P21" s="166">
        <v>224.7415</v>
      </c>
      <c r="Q21" s="166">
        <v>227.19329999999999</v>
      </c>
      <c r="R21" s="166">
        <v>224.26779999999999</v>
      </c>
      <c r="S21" s="166">
        <v>223.0934</v>
      </c>
      <c r="T21" s="166">
        <v>223.1574</v>
      </c>
      <c r="U21" s="166">
        <v>227.3</v>
      </c>
      <c r="V21" s="165">
        <v>0</v>
      </c>
      <c r="W21" s="166">
        <v>227.7</v>
      </c>
      <c r="X21" s="166">
        <v>139.26329999999999</v>
      </c>
      <c r="Y21" s="166">
        <v>140.12549999999999</v>
      </c>
      <c r="Z21" s="166">
        <v>140.49539999999999</v>
      </c>
      <c r="AA21" s="166">
        <v>139.8074</v>
      </c>
      <c r="AB21" s="166">
        <v>136.52340000000001</v>
      </c>
      <c r="AC21" s="165">
        <v>0</v>
      </c>
      <c r="AD21" s="166">
        <v>141.76589999999999</v>
      </c>
      <c r="AE21" s="166">
        <v>126.99120000000001</v>
      </c>
      <c r="AF21" s="166">
        <v>140.90110000000001</v>
      </c>
    </row>
    <row r="22" spans="1:32" ht="18" customHeight="1" x14ac:dyDescent="0.25">
      <c r="A22" s="161" t="s">
        <v>41</v>
      </c>
      <c r="B22" s="161" t="s">
        <v>702</v>
      </c>
      <c r="C22" s="166">
        <v>508.3596</v>
      </c>
      <c r="D22" s="166">
        <v>515.197</v>
      </c>
      <c r="E22" s="165">
        <v>514.00390000000004</v>
      </c>
      <c r="F22" s="166">
        <v>519.39710000000002</v>
      </c>
      <c r="G22" s="166">
        <v>519.34839999999997</v>
      </c>
      <c r="H22" s="166">
        <v>516.52369999999996</v>
      </c>
      <c r="I22" s="165">
        <v>514.91690000000006</v>
      </c>
      <c r="J22" s="166">
        <v>512.47019999999998</v>
      </c>
      <c r="K22" s="166">
        <v>504.36860000000001</v>
      </c>
      <c r="L22" s="166">
        <v>484.76569999999998</v>
      </c>
      <c r="M22" s="166">
        <v>511.34480000000002</v>
      </c>
      <c r="N22" s="166">
        <v>494.33199999999999</v>
      </c>
      <c r="O22" s="166">
        <v>227.2602</v>
      </c>
      <c r="P22" s="166">
        <v>225.27289999999999</v>
      </c>
      <c r="Q22" s="166">
        <v>227.03639999999999</v>
      </c>
      <c r="R22" s="166">
        <v>223.74109999999999</v>
      </c>
      <c r="S22" s="166">
        <v>222.67259999999999</v>
      </c>
      <c r="T22" s="166">
        <v>222.5549</v>
      </c>
      <c r="U22" s="166">
        <v>226.5</v>
      </c>
      <c r="V22" s="165">
        <v>0</v>
      </c>
      <c r="W22" s="166">
        <v>226.9</v>
      </c>
      <c r="X22" s="166">
        <v>139.29419999999999</v>
      </c>
      <c r="Y22" s="166">
        <v>139.815</v>
      </c>
      <c r="Z22" s="166">
        <v>140.63149999999999</v>
      </c>
      <c r="AA22" s="166">
        <v>139.5179</v>
      </c>
      <c r="AB22" s="166">
        <v>136.45439999999999</v>
      </c>
      <c r="AC22" s="165">
        <v>0</v>
      </c>
      <c r="AD22" s="166">
        <v>141.29750000000001</v>
      </c>
      <c r="AE22" s="166">
        <v>127.3232</v>
      </c>
      <c r="AF22" s="166">
        <v>140.92160000000001</v>
      </c>
    </row>
    <row r="23" spans="1:32" ht="18" customHeight="1" x14ac:dyDescent="0.25">
      <c r="A23" s="161" t="s">
        <v>41</v>
      </c>
      <c r="B23" s="161" t="s">
        <v>703</v>
      </c>
      <c r="C23" s="166">
        <v>508.04500000000002</v>
      </c>
      <c r="D23" s="166">
        <v>515.93230000000005</v>
      </c>
      <c r="E23" s="165">
        <v>514.00390000000004</v>
      </c>
      <c r="F23" s="166">
        <v>521.32230000000004</v>
      </c>
      <c r="G23" s="166">
        <v>520.27890000000002</v>
      </c>
      <c r="H23" s="166">
        <v>518.16179999999997</v>
      </c>
      <c r="I23" s="165">
        <v>514.91690000000006</v>
      </c>
      <c r="J23" s="166">
        <v>515.8741</v>
      </c>
      <c r="K23" s="166">
        <v>507.66829999999999</v>
      </c>
      <c r="L23" s="166">
        <v>489.02120000000002</v>
      </c>
      <c r="M23" s="166">
        <v>512.38850000000002</v>
      </c>
      <c r="N23" s="166">
        <v>497.59050000000002</v>
      </c>
      <c r="O23" s="166">
        <v>227.6953</v>
      </c>
      <c r="P23" s="166">
        <v>225.17310000000001</v>
      </c>
      <c r="Q23" s="166">
        <v>226.56540000000001</v>
      </c>
      <c r="R23" s="166">
        <v>224.1842</v>
      </c>
      <c r="S23" s="166">
        <v>222.59139999999999</v>
      </c>
      <c r="T23" s="166">
        <v>223.2841</v>
      </c>
      <c r="U23" s="166">
        <v>227.9</v>
      </c>
      <c r="V23" s="165">
        <v>0</v>
      </c>
      <c r="W23" s="166">
        <v>227.5</v>
      </c>
      <c r="X23" s="166">
        <v>140.07239999999999</v>
      </c>
      <c r="Y23" s="166">
        <v>140.4675</v>
      </c>
      <c r="Z23" s="166">
        <v>140.74109999999999</v>
      </c>
      <c r="AA23" s="166">
        <v>140.5401</v>
      </c>
      <c r="AB23" s="166">
        <v>136.66139999999999</v>
      </c>
      <c r="AC23" s="165">
        <v>0</v>
      </c>
      <c r="AD23" s="166">
        <v>141.94159999999999</v>
      </c>
      <c r="AE23" s="166">
        <v>127.92870000000001</v>
      </c>
      <c r="AF23" s="166">
        <v>141.2688</v>
      </c>
    </row>
    <row r="24" spans="1:32" ht="18" customHeight="1" x14ac:dyDescent="0.25">
      <c r="A24" s="161" t="s">
        <v>41</v>
      </c>
      <c r="B24" s="161" t="s">
        <v>704</v>
      </c>
      <c r="C24" s="166">
        <v>506.786</v>
      </c>
      <c r="D24" s="166">
        <v>513.14880000000005</v>
      </c>
      <c r="E24" s="165">
        <v>514.00390000000004</v>
      </c>
      <c r="F24" s="166">
        <v>516.79520000000002</v>
      </c>
      <c r="G24" s="166">
        <v>516.99099999999999</v>
      </c>
      <c r="H24" s="166">
        <v>515.50840000000005</v>
      </c>
      <c r="I24" s="165">
        <v>514.91690000000006</v>
      </c>
      <c r="J24" s="166">
        <v>513.58309999999994</v>
      </c>
      <c r="K24" s="166">
        <v>505.98489999999998</v>
      </c>
      <c r="L24" s="166">
        <v>488.09109999999998</v>
      </c>
      <c r="M24" s="166">
        <v>512.99800000000005</v>
      </c>
      <c r="N24" s="166">
        <v>496.76139999999998</v>
      </c>
      <c r="O24" s="166">
        <v>227.542</v>
      </c>
      <c r="P24" s="166">
        <v>223.8434</v>
      </c>
      <c r="Q24" s="166">
        <v>225.43639999999999</v>
      </c>
      <c r="R24" s="166">
        <v>222.3468</v>
      </c>
      <c r="S24" s="166">
        <v>220.95240000000001</v>
      </c>
      <c r="T24" s="166">
        <v>222.86779999999999</v>
      </c>
      <c r="U24" s="166">
        <v>226.8</v>
      </c>
      <c r="V24" s="165">
        <v>0</v>
      </c>
      <c r="W24" s="166">
        <v>228</v>
      </c>
      <c r="X24" s="166">
        <v>139.2415</v>
      </c>
      <c r="Y24" s="166">
        <v>140.40649999999999</v>
      </c>
      <c r="Z24" s="166">
        <v>139.82390000000001</v>
      </c>
      <c r="AA24" s="166">
        <v>139.6018</v>
      </c>
      <c r="AB24" s="166">
        <v>135.86099999999999</v>
      </c>
      <c r="AC24" s="165">
        <v>0</v>
      </c>
      <c r="AD24" s="166">
        <v>141.8245</v>
      </c>
      <c r="AE24" s="166">
        <v>128.53909999999999</v>
      </c>
      <c r="AF24" s="166">
        <v>140.554</v>
      </c>
    </row>
    <row r="25" spans="1:32" ht="18" customHeight="1" x14ac:dyDescent="0.25">
      <c r="A25" s="161" t="s">
        <v>41</v>
      </c>
      <c r="B25" s="161" t="s">
        <v>705</v>
      </c>
      <c r="C25" s="169">
        <v>505.47449999999998</v>
      </c>
      <c r="D25" s="169">
        <v>508.52719999999999</v>
      </c>
      <c r="E25" s="168">
        <v>514.00390000000004</v>
      </c>
      <c r="F25" s="169">
        <v>514.62070000000006</v>
      </c>
      <c r="G25" s="169">
        <v>514.81539999999995</v>
      </c>
      <c r="H25" s="169">
        <v>512.47239999999999</v>
      </c>
      <c r="I25" s="168">
        <v>514.91690000000006</v>
      </c>
      <c r="J25" s="169">
        <v>512.3922</v>
      </c>
      <c r="K25" s="169">
        <v>507.20800000000003</v>
      </c>
      <c r="L25" s="169">
        <v>488.23860000000002</v>
      </c>
      <c r="M25" s="169">
        <v>512.82280000000003</v>
      </c>
      <c r="N25" s="169">
        <v>497.75490000000002</v>
      </c>
      <c r="O25" s="169">
        <v>226.31989999999999</v>
      </c>
      <c r="P25" s="169">
        <v>221.7311</v>
      </c>
      <c r="Q25" s="169">
        <v>223.00309999999999</v>
      </c>
      <c r="R25" s="169">
        <v>221.2937</v>
      </c>
      <c r="S25" s="169">
        <v>220.47989999999999</v>
      </c>
      <c r="T25" s="169">
        <v>223.11699999999999</v>
      </c>
      <c r="U25" s="169">
        <v>226.7</v>
      </c>
      <c r="V25" s="168">
        <v>0</v>
      </c>
      <c r="W25" s="169">
        <v>228.1</v>
      </c>
      <c r="X25" s="169">
        <v>139.2997</v>
      </c>
      <c r="Y25" s="169">
        <v>140.6645</v>
      </c>
      <c r="Z25" s="169">
        <v>139.93379999999999</v>
      </c>
      <c r="AA25" s="169">
        <v>139.85849999999999</v>
      </c>
      <c r="AB25" s="169">
        <v>135.87479999999999</v>
      </c>
      <c r="AC25" s="168">
        <v>0</v>
      </c>
      <c r="AD25" s="169">
        <v>141.78059999999999</v>
      </c>
      <c r="AE25" s="169">
        <v>127.92870000000001</v>
      </c>
      <c r="AF25" s="169">
        <v>140.59479999999999</v>
      </c>
    </row>
    <row r="26" spans="1:32" ht="18" customHeight="1" x14ac:dyDescent="0.25">
      <c r="A26" s="161" t="s">
        <v>41</v>
      </c>
      <c r="B26" s="161" t="s">
        <v>706</v>
      </c>
      <c r="C26" s="163">
        <v>504.32049999999998</v>
      </c>
      <c r="D26" s="163">
        <v>509.68270000000001</v>
      </c>
      <c r="E26" s="162">
        <v>512.37580000000003</v>
      </c>
      <c r="F26" s="163">
        <v>509.45519999999999</v>
      </c>
      <c r="G26" s="163">
        <v>510.53640000000001</v>
      </c>
      <c r="H26" s="163">
        <v>510.59649999999999</v>
      </c>
      <c r="I26" s="162">
        <v>518.89559999999994</v>
      </c>
      <c r="J26" s="163">
        <v>509.91969999999998</v>
      </c>
      <c r="K26" s="163">
        <v>505.43</v>
      </c>
      <c r="L26" s="163">
        <v>486.38670000000002</v>
      </c>
      <c r="M26" s="163">
        <v>511.37580000000003</v>
      </c>
      <c r="N26" s="163">
        <v>495.88799999999998</v>
      </c>
      <c r="O26" s="163">
        <v>225.60499999999999</v>
      </c>
      <c r="P26" s="163">
        <v>225.52709999999999</v>
      </c>
      <c r="Q26" s="163">
        <v>224.5085</v>
      </c>
      <c r="R26" s="163">
        <v>220.74709999999999</v>
      </c>
      <c r="S26" s="163">
        <v>218.61940000000001</v>
      </c>
      <c r="T26" s="163">
        <v>222.61359999999999</v>
      </c>
      <c r="U26" s="163">
        <v>226.1</v>
      </c>
      <c r="V26" s="162">
        <v>0</v>
      </c>
      <c r="W26" s="163">
        <v>227</v>
      </c>
      <c r="X26" s="163">
        <v>138.46530000000001</v>
      </c>
      <c r="Y26" s="163">
        <v>140.03700000000001</v>
      </c>
      <c r="Z26" s="163">
        <v>139.4041</v>
      </c>
      <c r="AA26" s="163">
        <v>139.0993</v>
      </c>
      <c r="AB26" s="163">
        <v>135.24</v>
      </c>
      <c r="AC26" s="162">
        <v>0</v>
      </c>
      <c r="AD26" s="163">
        <v>141.2097</v>
      </c>
      <c r="AE26" s="163">
        <v>127.6016</v>
      </c>
      <c r="AF26" s="163">
        <v>140.1251</v>
      </c>
    </row>
    <row r="27" spans="1:32" ht="18" customHeight="1" x14ac:dyDescent="0.25">
      <c r="A27" s="161" t="s">
        <v>41</v>
      </c>
      <c r="B27" s="161" t="s">
        <v>707</v>
      </c>
      <c r="C27" s="166">
        <v>502.58940000000001</v>
      </c>
      <c r="D27" s="166">
        <v>506.74160000000001</v>
      </c>
      <c r="E27" s="166">
        <v>503.7627</v>
      </c>
      <c r="F27" s="166">
        <v>506.44470000000001</v>
      </c>
      <c r="G27" s="166">
        <v>507.87119999999999</v>
      </c>
      <c r="H27" s="166">
        <v>507.0591</v>
      </c>
      <c r="I27" s="165">
        <v>518.67939999999999</v>
      </c>
      <c r="J27" s="166">
        <v>507.35449999999997</v>
      </c>
      <c r="K27" s="166">
        <v>504.53989999999999</v>
      </c>
      <c r="L27" s="166">
        <v>485.64640000000003</v>
      </c>
      <c r="M27" s="166">
        <v>510.39010000000002</v>
      </c>
      <c r="N27" s="166">
        <v>495.23180000000002</v>
      </c>
      <c r="O27" s="166">
        <v>224.61920000000001</v>
      </c>
      <c r="P27" s="166">
        <v>223.86850000000001</v>
      </c>
      <c r="Q27" s="166">
        <v>222.98650000000001</v>
      </c>
      <c r="R27" s="166">
        <v>218.92689999999999</v>
      </c>
      <c r="S27" s="166">
        <v>216.471</v>
      </c>
      <c r="T27" s="166">
        <v>222.5891</v>
      </c>
      <c r="U27" s="166">
        <v>225.4</v>
      </c>
      <c r="V27" s="165">
        <v>0</v>
      </c>
      <c r="W27" s="166">
        <v>226.2</v>
      </c>
      <c r="X27" s="166">
        <v>138.4726</v>
      </c>
      <c r="Y27" s="166">
        <v>139.32910000000001</v>
      </c>
      <c r="Z27" s="166">
        <v>138.99940000000001</v>
      </c>
      <c r="AA27" s="166">
        <v>138.47</v>
      </c>
      <c r="AB27" s="166">
        <v>134.81219999999999</v>
      </c>
      <c r="AC27" s="165">
        <v>0</v>
      </c>
      <c r="AD27" s="166">
        <v>140.68279999999999</v>
      </c>
      <c r="AE27" s="166">
        <v>124.789</v>
      </c>
      <c r="AF27" s="166">
        <v>139.77789999999999</v>
      </c>
    </row>
    <row r="28" spans="1:32" ht="18" customHeight="1" x14ac:dyDescent="0.25">
      <c r="A28" s="161" t="s">
        <v>41</v>
      </c>
      <c r="B28" s="161" t="s">
        <v>708</v>
      </c>
      <c r="C28" s="166">
        <v>502.53699999999998</v>
      </c>
      <c r="D28" s="166">
        <v>502.96039999999999</v>
      </c>
      <c r="E28" s="166">
        <v>500.61149999999998</v>
      </c>
      <c r="F28" s="166">
        <v>503.65609999999998</v>
      </c>
      <c r="G28" s="166">
        <v>505.28750000000002</v>
      </c>
      <c r="H28" s="166">
        <v>506.0874</v>
      </c>
      <c r="I28" s="165">
        <v>518.35260000000005</v>
      </c>
      <c r="J28" s="166">
        <v>506.53379999999999</v>
      </c>
      <c r="K28" s="166">
        <v>504.7756</v>
      </c>
      <c r="L28" s="166">
        <v>485.19659999999999</v>
      </c>
      <c r="M28" s="166">
        <v>511.36399999999998</v>
      </c>
      <c r="N28" s="166">
        <v>495.45850000000002</v>
      </c>
      <c r="O28" s="166">
        <v>225.369</v>
      </c>
      <c r="P28" s="166">
        <v>221.8494</v>
      </c>
      <c r="Q28" s="166">
        <v>222.00659999999999</v>
      </c>
      <c r="R28" s="166">
        <v>218.06290000000001</v>
      </c>
      <c r="S28" s="166">
        <v>215.7697</v>
      </c>
      <c r="T28" s="166">
        <v>222.35220000000001</v>
      </c>
      <c r="U28" s="166">
        <v>225.4</v>
      </c>
      <c r="V28" s="165">
        <v>0</v>
      </c>
      <c r="W28" s="166">
        <v>225.9</v>
      </c>
      <c r="X28" s="166">
        <v>138.52799999999999</v>
      </c>
      <c r="Y28" s="166">
        <v>139.66640000000001</v>
      </c>
      <c r="Z28" s="166">
        <v>139.00919999999999</v>
      </c>
      <c r="AA28" s="166">
        <v>138.72540000000001</v>
      </c>
      <c r="AB28" s="166">
        <v>135.15719999999999</v>
      </c>
      <c r="AC28" s="165">
        <v>0</v>
      </c>
      <c r="AD28" s="166">
        <v>140.7413</v>
      </c>
      <c r="AE28" s="166">
        <v>124.5107</v>
      </c>
      <c r="AF28" s="166">
        <v>140.08420000000001</v>
      </c>
    </row>
    <row r="29" spans="1:32" ht="18" customHeight="1" x14ac:dyDescent="0.25">
      <c r="A29" s="161" t="s">
        <v>41</v>
      </c>
      <c r="B29" s="161" t="s">
        <v>709</v>
      </c>
      <c r="C29" s="166">
        <v>501.48779999999999</v>
      </c>
      <c r="D29" s="166">
        <v>503.59059999999999</v>
      </c>
      <c r="E29" s="166">
        <v>506.02100000000002</v>
      </c>
      <c r="F29" s="166">
        <v>504.27480000000003</v>
      </c>
      <c r="G29" s="166">
        <v>505.9692</v>
      </c>
      <c r="H29" s="166">
        <v>505.61810000000003</v>
      </c>
      <c r="I29" s="165">
        <v>518.35260000000005</v>
      </c>
      <c r="J29" s="166">
        <v>507.78179999999998</v>
      </c>
      <c r="K29" s="166">
        <v>504.64530000000002</v>
      </c>
      <c r="L29" s="166">
        <v>485.71929999999998</v>
      </c>
      <c r="M29" s="166">
        <v>511.3947</v>
      </c>
      <c r="N29" s="166">
        <v>495.10550000000001</v>
      </c>
      <c r="O29" s="166">
        <v>226.3312</v>
      </c>
      <c r="P29" s="166">
        <v>225.82149999999999</v>
      </c>
      <c r="Q29" s="166">
        <v>225.22329999999999</v>
      </c>
      <c r="R29" s="166">
        <v>218.1001</v>
      </c>
      <c r="S29" s="166">
        <v>215.43010000000001</v>
      </c>
      <c r="T29" s="166">
        <v>222.6223</v>
      </c>
      <c r="U29" s="166">
        <v>225.5</v>
      </c>
      <c r="V29" s="165">
        <v>0</v>
      </c>
      <c r="W29" s="166">
        <v>226.3</v>
      </c>
      <c r="X29" s="166">
        <v>138.51230000000001</v>
      </c>
      <c r="Y29" s="166">
        <v>139.5187</v>
      </c>
      <c r="Z29" s="166">
        <v>139.00139999999999</v>
      </c>
      <c r="AA29" s="166">
        <v>138.96279999999999</v>
      </c>
      <c r="AB29" s="166">
        <v>135.1848</v>
      </c>
      <c r="AC29" s="165">
        <v>0</v>
      </c>
      <c r="AD29" s="166">
        <v>141.078</v>
      </c>
      <c r="AE29" s="166">
        <v>124.55459999999999</v>
      </c>
      <c r="AF29" s="166">
        <v>140.1251</v>
      </c>
    </row>
    <row r="30" spans="1:32" ht="18" customHeight="1" x14ac:dyDescent="0.25">
      <c r="A30" s="161" t="s">
        <v>41</v>
      </c>
      <c r="B30" s="161" t="s">
        <v>710</v>
      </c>
      <c r="C30" s="166">
        <v>500.80579999999998</v>
      </c>
      <c r="D30" s="166">
        <v>502.80290000000002</v>
      </c>
      <c r="E30" s="166">
        <v>505.70580000000001</v>
      </c>
      <c r="F30" s="166">
        <v>506.46420000000001</v>
      </c>
      <c r="G30" s="166">
        <v>507.84519999999998</v>
      </c>
      <c r="H30" s="166">
        <v>507.26819999999998</v>
      </c>
      <c r="I30" s="165">
        <v>518.35260000000005</v>
      </c>
      <c r="J30" s="166">
        <v>507.74930000000001</v>
      </c>
      <c r="K30" s="166">
        <v>504.95679999999999</v>
      </c>
      <c r="L30" s="166">
        <v>485.31380000000001</v>
      </c>
      <c r="M30" s="166">
        <v>511.02449999999999</v>
      </c>
      <c r="N30" s="166">
        <v>495.50729999999999</v>
      </c>
      <c r="O30" s="166">
        <v>226.33709999999999</v>
      </c>
      <c r="P30" s="166">
        <v>225.33260000000001</v>
      </c>
      <c r="Q30" s="166">
        <v>224.52279999999999</v>
      </c>
      <c r="R30" s="166">
        <v>220.57509999999999</v>
      </c>
      <c r="S30" s="166">
        <v>215.8287</v>
      </c>
      <c r="T30" s="166">
        <v>222.40600000000001</v>
      </c>
      <c r="U30" s="166">
        <v>225.5</v>
      </c>
      <c r="V30" s="165">
        <v>0</v>
      </c>
      <c r="W30" s="166">
        <v>225.9</v>
      </c>
      <c r="X30" s="166">
        <v>138.61250000000001</v>
      </c>
      <c r="Y30" s="166">
        <v>139.02260000000001</v>
      </c>
      <c r="Z30" s="166">
        <v>138.8434</v>
      </c>
      <c r="AA30" s="166">
        <v>138.84200000000001</v>
      </c>
      <c r="AB30" s="166">
        <v>135.22620000000001</v>
      </c>
      <c r="AC30" s="165">
        <v>0</v>
      </c>
      <c r="AD30" s="166">
        <v>140.56569999999999</v>
      </c>
      <c r="AE30" s="166">
        <v>124.27630000000001</v>
      </c>
      <c r="AF30" s="166">
        <v>140.1251</v>
      </c>
    </row>
    <row r="31" spans="1:32" ht="18" customHeight="1" x14ac:dyDescent="0.25">
      <c r="A31" s="161" t="s">
        <v>41</v>
      </c>
      <c r="B31" s="161" t="s">
        <v>711</v>
      </c>
      <c r="C31" s="166">
        <v>500.1764</v>
      </c>
      <c r="D31" s="166">
        <v>499.54680000000002</v>
      </c>
      <c r="E31" s="166">
        <v>499.61369999999999</v>
      </c>
      <c r="F31" s="166">
        <v>504.09210000000002</v>
      </c>
      <c r="G31" s="166">
        <v>505.79329999999999</v>
      </c>
      <c r="H31" s="166">
        <v>505.35570000000001</v>
      </c>
      <c r="I31" s="165">
        <v>518.35260000000005</v>
      </c>
      <c r="J31" s="166">
        <v>506.98779999999999</v>
      </c>
      <c r="K31" s="166">
        <v>504.87079999999997</v>
      </c>
      <c r="L31" s="166">
        <v>485.61419999999998</v>
      </c>
      <c r="M31" s="166">
        <v>510.5034</v>
      </c>
      <c r="N31" s="166">
        <v>495.4948</v>
      </c>
      <c r="O31" s="166">
        <v>225.3998</v>
      </c>
      <c r="P31" s="166">
        <v>223.95240000000001</v>
      </c>
      <c r="Q31" s="166">
        <v>224.0598</v>
      </c>
      <c r="R31" s="166">
        <v>219.94720000000001</v>
      </c>
      <c r="S31" s="166">
        <v>215.20859999999999</v>
      </c>
      <c r="T31" s="166">
        <v>222.22069999999999</v>
      </c>
      <c r="U31" s="166">
        <v>225.5</v>
      </c>
      <c r="V31" s="165">
        <v>0</v>
      </c>
      <c r="W31" s="166">
        <v>226.1</v>
      </c>
      <c r="X31" s="166">
        <v>138.7346</v>
      </c>
      <c r="Y31" s="166">
        <v>140.00649999999999</v>
      </c>
      <c r="Z31" s="166">
        <v>138.76419999999999</v>
      </c>
      <c r="AA31" s="166">
        <v>138.7784</v>
      </c>
      <c r="AB31" s="166">
        <v>134.964</v>
      </c>
      <c r="AC31" s="165">
        <v>0</v>
      </c>
      <c r="AD31" s="166">
        <v>141.0341</v>
      </c>
      <c r="AE31" s="166">
        <v>123.8075</v>
      </c>
      <c r="AF31" s="166">
        <v>140.1251</v>
      </c>
    </row>
    <row r="32" spans="1:32" ht="18" customHeight="1" x14ac:dyDescent="0.25">
      <c r="A32" s="161" t="s">
        <v>41</v>
      </c>
      <c r="B32" s="161" t="s">
        <v>712</v>
      </c>
      <c r="C32" s="166">
        <v>500.01900000000001</v>
      </c>
      <c r="D32" s="166">
        <v>500.85969999999998</v>
      </c>
      <c r="E32" s="166">
        <v>503.71019999999999</v>
      </c>
      <c r="F32" s="166">
        <v>503.46100000000001</v>
      </c>
      <c r="G32" s="166">
        <v>504.92439999999999</v>
      </c>
      <c r="H32" s="166">
        <v>505.21910000000003</v>
      </c>
      <c r="I32" s="165">
        <v>518.35260000000005</v>
      </c>
      <c r="J32" s="166">
        <v>505.8734</v>
      </c>
      <c r="K32" s="166">
        <v>504.29680000000002</v>
      </c>
      <c r="L32" s="166">
        <v>485.18860000000001</v>
      </c>
      <c r="M32" s="166">
        <v>510.59769999999997</v>
      </c>
      <c r="N32" s="166">
        <v>495.18700000000001</v>
      </c>
      <c r="O32" s="166">
        <v>225.12970000000001</v>
      </c>
      <c r="P32" s="166">
        <v>224.80369999999999</v>
      </c>
      <c r="Q32" s="166">
        <v>224.28219999999999</v>
      </c>
      <c r="R32" s="166">
        <v>219.4024</v>
      </c>
      <c r="S32" s="166">
        <v>214.34479999999999</v>
      </c>
      <c r="T32" s="166">
        <v>222.10659999999999</v>
      </c>
      <c r="U32" s="166">
        <v>225.4</v>
      </c>
      <c r="V32" s="165">
        <v>0</v>
      </c>
      <c r="W32" s="166">
        <v>225.6</v>
      </c>
      <c r="X32" s="166">
        <v>138.1893</v>
      </c>
      <c r="Y32" s="166">
        <v>139.81899999999999</v>
      </c>
      <c r="Z32" s="166">
        <v>138.72300000000001</v>
      </c>
      <c r="AA32" s="166">
        <v>138.69040000000001</v>
      </c>
      <c r="AB32" s="166">
        <v>134.46719999999999</v>
      </c>
      <c r="AC32" s="165">
        <v>0</v>
      </c>
      <c r="AD32" s="166">
        <v>140.7706</v>
      </c>
      <c r="AE32" s="166">
        <v>123.2899</v>
      </c>
      <c r="AF32" s="166">
        <v>139.67580000000001</v>
      </c>
    </row>
    <row r="33" spans="1:32" ht="18" customHeight="1" x14ac:dyDescent="0.25">
      <c r="A33" s="161" t="s">
        <v>41</v>
      </c>
      <c r="B33" s="161" t="s">
        <v>713</v>
      </c>
      <c r="C33" s="169">
        <v>499.49439999999998</v>
      </c>
      <c r="D33" s="169">
        <v>499.07409999999999</v>
      </c>
      <c r="E33" s="169">
        <v>502.65969999999999</v>
      </c>
      <c r="F33" s="169">
        <v>503.27429999999998</v>
      </c>
      <c r="G33" s="169">
        <v>505.35079999999999</v>
      </c>
      <c r="H33" s="169">
        <v>504.44510000000002</v>
      </c>
      <c r="I33" s="168">
        <v>518.35260000000005</v>
      </c>
      <c r="J33" s="169">
        <v>506.0992</v>
      </c>
      <c r="K33" s="169">
        <v>504.82100000000003</v>
      </c>
      <c r="L33" s="169">
        <v>484.86070000000001</v>
      </c>
      <c r="M33" s="169">
        <v>511.48079999999999</v>
      </c>
      <c r="N33" s="169">
        <v>495.6875</v>
      </c>
      <c r="O33" s="169">
        <v>225.16409999999999</v>
      </c>
      <c r="P33" s="169">
        <v>224.52</v>
      </c>
      <c r="Q33" s="169">
        <v>223.9633</v>
      </c>
      <c r="R33" s="169">
        <v>219.52279999999999</v>
      </c>
      <c r="S33" s="169">
        <v>214.5367</v>
      </c>
      <c r="T33" s="169">
        <v>222.1661</v>
      </c>
      <c r="U33" s="169">
        <v>225.5</v>
      </c>
      <c r="V33" s="168">
        <v>0</v>
      </c>
      <c r="W33" s="169">
        <v>225.5</v>
      </c>
      <c r="X33" s="169">
        <v>139.15809999999999</v>
      </c>
      <c r="Y33" s="169">
        <v>140.03659999999999</v>
      </c>
      <c r="Z33" s="169">
        <v>138.78559999999999</v>
      </c>
      <c r="AA33" s="169">
        <v>139.12899999999999</v>
      </c>
      <c r="AB33" s="169">
        <v>134.66040000000001</v>
      </c>
      <c r="AC33" s="168">
        <v>0</v>
      </c>
      <c r="AD33" s="169">
        <v>140.9023</v>
      </c>
      <c r="AE33" s="169">
        <v>123.7098</v>
      </c>
      <c r="AF33" s="169">
        <v>140.1455</v>
      </c>
    </row>
    <row r="34" spans="1:32" ht="18" customHeight="1" x14ac:dyDescent="0.25">
      <c r="A34" s="161" t="s">
        <v>41</v>
      </c>
      <c r="B34" s="161" t="s">
        <v>714</v>
      </c>
      <c r="C34" s="163">
        <v>501.75009999999997</v>
      </c>
      <c r="D34" s="163">
        <v>501.22730000000001</v>
      </c>
      <c r="E34" s="163">
        <v>502.18709999999999</v>
      </c>
      <c r="F34" s="163">
        <v>503.79590000000002</v>
      </c>
      <c r="G34" s="163">
        <v>505.09210000000002</v>
      </c>
      <c r="H34" s="163">
        <v>505.11419999999998</v>
      </c>
      <c r="I34" s="162">
        <v>518.35260000000005</v>
      </c>
      <c r="J34" s="163">
        <v>506.85629999999998</v>
      </c>
      <c r="K34" s="163">
        <v>505.26170000000002</v>
      </c>
      <c r="L34" s="163">
        <v>485.52190000000002</v>
      </c>
      <c r="M34" s="163">
        <v>511.89330000000001</v>
      </c>
      <c r="N34" s="163">
        <v>495.08449999999999</v>
      </c>
      <c r="O34" s="163">
        <v>226.51130000000001</v>
      </c>
      <c r="P34" s="163">
        <v>224.2321</v>
      </c>
      <c r="Q34" s="163">
        <v>224.57820000000001</v>
      </c>
      <c r="R34" s="163">
        <v>219.71709999999999</v>
      </c>
      <c r="S34" s="163">
        <v>214.89109999999999</v>
      </c>
      <c r="T34" s="163">
        <v>222.40180000000001</v>
      </c>
      <c r="U34" s="163">
        <v>226.1</v>
      </c>
      <c r="V34" s="162">
        <v>0</v>
      </c>
      <c r="W34" s="163">
        <v>225.3</v>
      </c>
      <c r="X34" s="163">
        <v>139.23390000000001</v>
      </c>
      <c r="Y34" s="163">
        <v>140.12119999999999</v>
      </c>
      <c r="Z34" s="163">
        <v>138.93520000000001</v>
      </c>
      <c r="AA34" s="163">
        <v>138.98759999999999</v>
      </c>
      <c r="AB34" s="163">
        <v>135.04679999999999</v>
      </c>
      <c r="AC34" s="162">
        <v>0</v>
      </c>
      <c r="AD34" s="163">
        <v>141.12190000000001</v>
      </c>
      <c r="AE34" s="163">
        <v>124.9306</v>
      </c>
      <c r="AF34" s="163">
        <v>140.20679999999999</v>
      </c>
    </row>
    <row r="35" spans="1:32" ht="18" customHeight="1" x14ac:dyDescent="0.25">
      <c r="A35" s="161" t="s">
        <v>41</v>
      </c>
      <c r="B35" s="161" t="s">
        <v>715</v>
      </c>
      <c r="C35" s="166">
        <v>502.43200000000002</v>
      </c>
      <c r="D35" s="166">
        <v>502.75029999999998</v>
      </c>
      <c r="E35" s="166">
        <v>506.33609999999999</v>
      </c>
      <c r="F35" s="166">
        <v>504.45499999999998</v>
      </c>
      <c r="G35" s="166">
        <v>505.22340000000003</v>
      </c>
      <c r="H35" s="166">
        <v>506.46339999999998</v>
      </c>
      <c r="I35" s="165">
        <v>518.35260000000005</v>
      </c>
      <c r="J35" s="166">
        <v>506.07580000000002</v>
      </c>
      <c r="K35" s="166">
        <v>504.51729999999998</v>
      </c>
      <c r="L35" s="166">
        <v>485.15600000000001</v>
      </c>
      <c r="M35" s="166">
        <v>510.77569999999997</v>
      </c>
      <c r="N35" s="166">
        <v>495.91269999999997</v>
      </c>
      <c r="O35" s="166">
        <v>227.7636</v>
      </c>
      <c r="P35" s="166">
        <v>224.77799999999999</v>
      </c>
      <c r="Q35" s="166">
        <v>225.6061</v>
      </c>
      <c r="R35" s="166">
        <v>219.61699999999999</v>
      </c>
      <c r="S35" s="166">
        <v>214.94280000000001</v>
      </c>
      <c r="T35" s="166">
        <v>222.15209999999999</v>
      </c>
      <c r="U35" s="166">
        <v>225.5</v>
      </c>
      <c r="V35" s="165">
        <v>0</v>
      </c>
      <c r="W35" s="166">
        <v>225.1</v>
      </c>
      <c r="X35" s="166">
        <v>138.36709999999999</v>
      </c>
      <c r="Y35" s="166">
        <v>139.80510000000001</v>
      </c>
      <c r="Z35" s="166">
        <v>138.81399999999999</v>
      </c>
      <c r="AA35" s="166">
        <v>138.32509999999999</v>
      </c>
      <c r="AB35" s="166">
        <v>135.06059999999999</v>
      </c>
      <c r="AC35" s="165">
        <v>0</v>
      </c>
      <c r="AD35" s="166">
        <v>140.94630000000001</v>
      </c>
      <c r="AE35" s="166">
        <v>125.1161</v>
      </c>
      <c r="AF35" s="166">
        <v>139.75749999999999</v>
      </c>
    </row>
    <row r="36" spans="1:32" ht="18" customHeight="1" x14ac:dyDescent="0.25">
      <c r="A36" s="161" t="s">
        <v>41</v>
      </c>
      <c r="B36" s="161" t="s">
        <v>716</v>
      </c>
      <c r="C36" s="166">
        <v>501.9599</v>
      </c>
      <c r="D36" s="166">
        <v>504.64100000000002</v>
      </c>
      <c r="E36" s="166">
        <v>504.3929</v>
      </c>
      <c r="F36" s="166">
        <v>504.81760000000003</v>
      </c>
      <c r="G36" s="166">
        <v>506.6</v>
      </c>
      <c r="H36" s="166">
        <v>506.47050000000002</v>
      </c>
      <c r="I36" s="165">
        <v>518.35260000000005</v>
      </c>
      <c r="J36" s="166">
        <v>506.77690000000001</v>
      </c>
      <c r="K36" s="166">
        <v>504.53390000000002</v>
      </c>
      <c r="L36" s="166">
        <v>485.92219999999998</v>
      </c>
      <c r="M36" s="166">
        <v>511.34370000000001</v>
      </c>
      <c r="N36" s="166">
        <v>495.57920000000001</v>
      </c>
      <c r="O36" s="166">
        <v>228.92189999999999</v>
      </c>
      <c r="P36" s="166">
        <v>225.74709999999999</v>
      </c>
      <c r="Q36" s="166">
        <v>226.4102</v>
      </c>
      <c r="R36" s="166">
        <v>220.52250000000001</v>
      </c>
      <c r="S36" s="166">
        <v>215.84350000000001</v>
      </c>
      <c r="T36" s="166">
        <v>222.24100000000001</v>
      </c>
      <c r="U36" s="166">
        <v>226.1</v>
      </c>
      <c r="V36" s="165">
        <v>0</v>
      </c>
      <c r="W36" s="166">
        <v>225.7</v>
      </c>
      <c r="X36" s="166">
        <v>139.19159999999999</v>
      </c>
      <c r="Y36" s="166">
        <v>140.62049999999999</v>
      </c>
      <c r="Z36" s="166">
        <v>138.97329999999999</v>
      </c>
      <c r="AA36" s="166">
        <v>138.8416</v>
      </c>
      <c r="AB36" s="166">
        <v>135.22620000000001</v>
      </c>
      <c r="AC36" s="165">
        <v>0</v>
      </c>
      <c r="AD36" s="166">
        <v>141.3854</v>
      </c>
      <c r="AE36" s="166">
        <v>125.0234</v>
      </c>
      <c r="AF36" s="166">
        <v>140.18629999999999</v>
      </c>
    </row>
    <row r="37" spans="1:32" ht="18" customHeight="1" x14ac:dyDescent="0.25">
      <c r="A37" s="161" t="s">
        <v>41</v>
      </c>
      <c r="B37" s="161" t="s">
        <v>717</v>
      </c>
      <c r="C37" s="166">
        <v>503.00900000000001</v>
      </c>
      <c r="D37" s="166">
        <v>505.84890000000001</v>
      </c>
      <c r="E37" s="166">
        <v>507.28140000000002</v>
      </c>
      <c r="F37" s="166">
        <v>505.5326</v>
      </c>
      <c r="G37" s="166">
        <v>506.66899999999998</v>
      </c>
      <c r="H37" s="166">
        <v>507.03640000000001</v>
      </c>
      <c r="I37" s="165">
        <v>518.35260000000005</v>
      </c>
      <c r="J37" s="166">
        <v>507.13630000000001</v>
      </c>
      <c r="K37" s="166">
        <v>504.14150000000001</v>
      </c>
      <c r="L37" s="166">
        <v>485.1216</v>
      </c>
      <c r="M37" s="166">
        <v>511.19479999999999</v>
      </c>
      <c r="N37" s="166">
        <v>495.10379999999998</v>
      </c>
      <c r="O37" s="166">
        <v>228.58959999999999</v>
      </c>
      <c r="P37" s="166">
        <v>226.7997</v>
      </c>
      <c r="Q37" s="166">
        <v>225.78809999999999</v>
      </c>
      <c r="R37" s="166">
        <v>220.63329999999999</v>
      </c>
      <c r="S37" s="166">
        <v>215.6737</v>
      </c>
      <c r="T37" s="166">
        <v>222.3817</v>
      </c>
      <c r="U37" s="166">
        <v>225.5</v>
      </c>
      <c r="V37" s="165">
        <v>0</v>
      </c>
      <c r="W37" s="166">
        <v>225.1</v>
      </c>
      <c r="X37" s="166">
        <v>138.41139999999999</v>
      </c>
      <c r="Y37" s="166">
        <v>140.1705</v>
      </c>
      <c r="Z37" s="166">
        <v>138.94220000000001</v>
      </c>
      <c r="AA37" s="166">
        <v>139.0538</v>
      </c>
      <c r="AB37" s="166">
        <v>135.17099999999999</v>
      </c>
      <c r="AC37" s="165">
        <v>0</v>
      </c>
      <c r="AD37" s="166">
        <v>141.01939999999999</v>
      </c>
      <c r="AE37" s="166">
        <v>124.369</v>
      </c>
      <c r="AF37" s="166">
        <v>140.1251</v>
      </c>
    </row>
    <row r="38" spans="1:32" ht="18" customHeight="1" x14ac:dyDescent="0.25">
      <c r="A38" s="161" t="s">
        <v>41</v>
      </c>
      <c r="B38" s="161" t="s">
        <v>718</v>
      </c>
      <c r="C38" s="166">
        <v>501.90750000000003</v>
      </c>
      <c r="D38" s="166">
        <v>506.63659999999999</v>
      </c>
      <c r="E38" s="166">
        <v>500.45400000000001</v>
      </c>
      <c r="F38" s="166">
        <v>505.0093</v>
      </c>
      <c r="G38" s="166">
        <v>506.27550000000002</v>
      </c>
      <c r="H38" s="166">
        <v>505.98509999999999</v>
      </c>
      <c r="I38" s="165">
        <v>518.35260000000005</v>
      </c>
      <c r="J38" s="166">
        <v>505.5111</v>
      </c>
      <c r="K38" s="166">
        <v>503.98230000000001</v>
      </c>
      <c r="L38" s="166">
        <v>485.47179999999997</v>
      </c>
      <c r="M38" s="166">
        <v>510.78359999999998</v>
      </c>
      <c r="N38" s="166">
        <v>495.01440000000002</v>
      </c>
      <c r="O38" s="166">
        <v>228.50569999999999</v>
      </c>
      <c r="P38" s="166">
        <v>226.7955</v>
      </c>
      <c r="Q38" s="166">
        <v>226.6182</v>
      </c>
      <c r="R38" s="166">
        <v>220.7859</v>
      </c>
      <c r="S38" s="166">
        <v>215.59989999999999</v>
      </c>
      <c r="T38" s="166">
        <v>222.38079999999999</v>
      </c>
      <c r="U38" s="166">
        <v>225.4</v>
      </c>
      <c r="V38" s="165">
        <v>0</v>
      </c>
      <c r="W38" s="166">
        <v>224.7</v>
      </c>
      <c r="X38" s="166">
        <v>138.5121</v>
      </c>
      <c r="Y38" s="166">
        <v>140.0318</v>
      </c>
      <c r="Z38" s="166">
        <v>139.12950000000001</v>
      </c>
      <c r="AA38" s="166">
        <v>138.09289999999999</v>
      </c>
      <c r="AB38" s="166">
        <v>134.8536</v>
      </c>
      <c r="AC38" s="165">
        <v>0</v>
      </c>
      <c r="AD38" s="166">
        <v>140.7413</v>
      </c>
      <c r="AE38" s="166">
        <v>124.55459999999999</v>
      </c>
      <c r="AF38" s="166">
        <v>139.73699999999999</v>
      </c>
    </row>
    <row r="39" spans="1:32" ht="18" customHeight="1" x14ac:dyDescent="0.25">
      <c r="A39" s="161" t="s">
        <v>41</v>
      </c>
      <c r="B39" s="161" t="s">
        <v>719</v>
      </c>
      <c r="C39" s="166">
        <v>502.6943</v>
      </c>
      <c r="D39" s="166">
        <v>507.10930000000002</v>
      </c>
      <c r="E39" s="166">
        <v>509.01459999999997</v>
      </c>
      <c r="F39" s="166">
        <v>506.78300000000002</v>
      </c>
      <c r="G39" s="166">
        <v>507.74090000000001</v>
      </c>
      <c r="H39" s="166">
        <v>506.57369999999997</v>
      </c>
      <c r="I39" s="165">
        <v>518.35260000000005</v>
      </c>
      <c r="J39" s="166">
        <v>506.36079999999998</v>
      </c>
      <c r="K39" s="166">
        <v>504.99180000000001</v>
      </c>
      <c r="L39" s="166">
        <v>484.58429999999998</v>
      </c>
      <c r="M39" s="166">
        <v>511.72340000000003</v>
      </c>
      <c r="N39" s="166">
        <v>495.6155</v>
      </c>
      <c r="O39" s="166">
        <v>228.2681</v>
      </c>
      <c r="P39" s="166">
        <v>227.22800000000001</v>
      </c>
      <c r="Q39" s="166">
        <v>226.60069999999999</v>
      </c>
      <c r="R39" s="166">
        <v>221.12270000000001</v>
      </c>
      <c r="S39" s="166">
        <v>215.8878</v>
      </c>
      <c r="T39" s="166">
        <v>222.71889999999999</v>
      </c>
      <c r="U39" s="166">
        <v>225.5</v>
      </c>
      <c r="V39" s="165">
        <v>0</v>
      </c>
      <c r="W39" s="166">
        <v>225.2</v>
      </c>
      <c r="X39" s="166">
        <v>138.45580000000001</v>
      </c>
      <c r="Y39" s="166">
        <v>140.1463</v>
      </c>
      <c r="Z39" s="166">
        <v>139.01499999999999</v>
      </c>
      <c r="AA39" s="166">
        <v>138.41489999999999</v>
      </c>
      <c r="AB39" s="166">
        <v>135.14340000000001</v>
      </c>
      <c r="AC39" s="165">
        <v>0</v>
      </c>
      <c r="AD39" s="166">
        <v>141.00479999999999</v>
      </c>
      <c r="AE39" s="166">
        <v>124.5107</v>
      </c>
      <c r="AF39" s="166">
        <v>140.1455</v>
      </c>
    </row>
    <row r="40" spans="1:32" ht="18" customHeight="1" x14ac:dyDescent="0.25">
      <c r="A40" s="161" t="s">
        <v>41</v>
      </c>
      <c r="B40" s="161" t="s">
        <v>720</v>
      </c>
      <c r="C40" s="166">
        <v>502.01240000000001</v>
      </c>
      <c r="D40" s="166">
        <v>504.48340000000002</v>
      </c>
      <c r="E40" s="166">
        <v>508.43689999999998</v>
      </c>
      <c r="F40" s="166">
        <v>506.83449999999999</v>
      </c>
      <c r="G40" s="166">
        <v>507.90690000000001</v>
      </c>
      <c r="H40" s="166">
        <v>507.35730000000001</v>
      </c>
      <c r="I40" s="165">
        <v>518.35260000000005</v>
      </c>
      <c r="J40" s="166">
        <v>506.6712</v>
      </c>
      <c r="K40" s="166">
        <v>504.74110000000002</v>
      </c>
      <c r="L40" s="166">
        <v>484.65870000000001</v>
      </c>
      <c r="M40" s="166">
        <v>511.61149999999998</v>
      </c>
      <c r="N40" s="166">
        <v>495.43970000000002</v>
      </c>
      <c r="O40" s="166">
        <v>228.21350000000001</v>
      </c>
      <c r="P40" s="166">
        <v>226.5343</v>
      </c>
      <c r="Q40" s="166">
        <v>226.3596</v>
      </c>
      <c r="R40" s="166">
        <v>221.26650000000001</v>
      </c>
      <c r="S40" s="166">
        <v>216.48580000000001</v>
      </c>
      <c r="T40" s="166">
        <v>222.34479999999999</v>
      </c>
      <c r="U40" s="166">
        <v>226.1</v>
      </c>
      <c r="V40" s="165">
        <v>0</v>
      </c>
      <c r="W40" s="166">
        <v>225.2</v>
      </c>
      <c r="X40" s="166">
        <v>138.45230000000001</v>
      </c>
      <c r="Y40" s="166">
        <v>139.9813</v>
      </c>
      <c r="Z40" s="166">
        <v>139.0547</v>
      </c>
      <c r="AA40" s="166">
        <v>138.33009999999999</v>
      </c>
      <c r="AB40" s="166">
        <v>135.11580000000001</v>
      </c>
      <c r="AC40" s="165">
        <v>0</v>
      </c>
      <c r="AD40" s="166">
        <v>140.8877</v>
      </c>
      <c r="AE40" s="166">
        <v>123.9442</v>
      </c>
      <c r="AF40" s="166">
        <v>139.94130000000001</v>
      </c>
    </row>
    <row r="41" spans="1:32" ht="18" customHeight="1" x14ac:dyDescent="0.25">
      <c r="A41" s="161" t="s">
        <v>41</v>
      </c>
      <c r="B41" s="161" t="s">
        <v>721</v>
      </c>
      <c r="C41" s="169">
        <v>502.43200000000002</v>
      </c>
      <c r="D41" s="169">
        <v>508.63229999999999</v>
      </c>
      <c r="E41" s="169">
        <v>509.48719999999997</v>
      </c>
      <c r="F41" s="169">
        <v>508.6046</v>
      </c>
      <c r="G41" s="169">
        <v>509.91930000000002</v>
      </c>
      <c r="H41" s="169">
        <v>508.44619999999998</v>
      </c>
      <c r="I41" s="168">
        <v>518.35260000000005</v>
      </c>
      <c r="J41" s="169">
        <v>508.81630000000001</v>
      </c>
      <c r="K41" s="169">
        <v>505.17439999999999</v>
      </c>
      <c r="L41" s="169">
        <v>485.05889999999999</v>
      </c>
      <c r="M41" s="169">
        <v>511.02760000000001</v>
      </c>
      <c r="N41" s="169">
        <v>495.6628</v>
      </c>
      <c r="O41" s="169">
        <v>227.95529999999999</v>
      </c>
      <c r="P41" s="169">
        <v>227.37530000000001</v>
      </c>
      <c r="Q41" s="169">
        <v>226.77279999999999</v>
      </c>
      <c r="R41" s="169">
        <v>221.90350000000001</v>
      </c>
      <c r="S41" s="169">
        <v>217.05430000000001</v>
      </c>
      <c r="T41" s="169">
        <v>222.268</v>
      </c>
      <c r="U41" s="169">
        <v>226.1</v>
      </c>
      <c r="V41" s="168">
        <v>0</v>
      </c>
      <c r="W41" s="169">
        <v>225.6</v>
      </c>
      <c r="X41" s="169">
        <v>138.7123</v>
      </c>
      <c r="Y41" s="169">
        <v>140.1284</v>
      </c>
      <c r="Z41" s="169">
        <v>139.25640000000001</v>
      </c>
      <c r="AA41" s="169">
        <v>138.06800000000001</v>
      </c>
      <c r="AB41" s="169">
        <v>134.9502</v>
      </c>
      <c r="AC41" s="168">
        <v>0</v>
      </c>
      <c r="AD41" s="169">
        <v>141.239</v>
      </c>
      <c r="AE41" s="169">
        <v>124.369</v>
      </c>
      <c r="AF41" s="169">
        <v>139.79830000000001</v>
      </c>
    </row>
    <row r="42" spans="1:32" ht="18" customHeight="1" x14ac:dyDescent="0.25">
      <c r="A42" s="161" t="s">
        <v>41</v>
      </c>
      <c r="B42" s="161" t="s">
        <v>722</v>
      </c>
      <c r="C42" s="163">
        <v>504.68770000000001</v>
      </c>
      <c r="D42" s="163">
        <v>512.7287</v>
      </c>
      <c r="E42" s="163">
        <v>512.27080000000001</v>
      </c>
      <c r="F42" s="163">
        <v>509.4117</v>
      </c>
      <c r="G42" s="163">
        <v>510.44650000000001</v>
      </c>
      <c r="H42" s="163">
        <v>507.8904</v>
      </c>
      <c r="I42" s="162">
        <v>518.35260000000005</v>
      </c>
      <c r="J42" s="163">
        <v>508.72570000000002</v>
      </c>
      <c r="K42" s="163">
        <v>505.2715</v>
      </c>
      <c r="L42" s="163">
        <v>484.9658</v>
      </c>
      <c r="M42" s="163">
        <v>511.61509999999998</v>
      </c>
      <c r="N42" s="163">
        <v>495.69</v>
      </c>
      <c r="O42" s="163">
        <v>228.68950000000001</v>
      </c>
      <c r="P42" s="163">
        <v>224.37620000000001</v>
      </c>
      <c r="Q42" s="163">
        <v>227.02209999999999</v>
      </c>
      <c r="R42" s="163">
        <v>222.18559999999999</v>
      </c>
      <c r="S42" s="163">
        <v>217.46770000000001</v>
      </c>
      <c r="T42" s="163">
        <v>222.55539999999999</v>
      </c>
      <c r="U42" s="163">
        <v>226.1</v>
      </c>
      <c r="V42" s="162">
        <v>0</v>
      </c>
      <c r="W42" s="163">
        <v>225.6</v>
      </c>
      <c r="X42" s="162">
        <v>138.7123</v>
      </c>
      <c r="Y42" s="163">
        <v>140.36969999999999</v>
      </c>
      <c r="Z42" s="163">
        <v>139.41470000000001</v>
      </c>
      <c r="AA42" s="163">
        <v>138.36240000000001</v>
      </c>
      <c r="AB42" s="163">
        <v>135.15719999999999</v>
      </c>
      <c r="AC42" s="162">
        <v>0</v>
      </c>
      <c r="AD42" s="163">
        <v>141.31219999999999</v>
      </c>
      <c r="AE42" s="163">
        <v>124.4618</v>
      </c>
      <c r="AF42" s="163">
        <v>140.1455</v>
      </c>
    </row>
    <row r="43" spans="1:32" ht="18" customHeight="1" x14ac:dyDescent="0.25">
      <c r="A43" s="161" t="s">
        <v>41</v>
      </c>
      <c r="B43" s="161" t="s">
        <v>723</v>
      </c>
      <c r="C43" s="166">
        <v>504.58280000000002</v>
      </c>
      <c r="D43" s="166">
        <v>512.88620000000003</v>
      </c>
      <c r="E43" s="166">
        <v>510.43259999999998</v>
      </c>
      <c r="F43" s="166">
        <v>510.71609999999998</v>
      </c>
      <c r="G43" s="166">
        <v>511.57</v>
      </c>
      <c r="H43" s="166">
        <v>509.22989999999999</v>
      </c>
      <c r="I43" s="165">
        <v>518.35260000000005</v>
      </c>
      <c r="J43" s="166">
        <v>510.47039999999998</v>
      </c>
      <c r="K43" s="166">
        <v>505.0043</v>
      </c>
      <c r="L43" s="166">
        <v>485.0138</v>
      </c>
      <c r="M43" s="166">
        <v>510.48630000000003</v>
      </c>
      <c r="N43" s="166">
        <v>495.23430000000002</v>
      </c>
      <c r="O43" s="166">
        <v>228.93690000000001</v>
      </c>
      <c r="P43" s="166">
        <v>225.70670000000001</v>
      </c>
      <c r="Q43" s="166">
        <v>226.59630000000001</v>
      </c>
      <c r="R43" s="166">
        <v>223.0513</v>
      </c>
      <c r="S43" s="166">
        <v>218.32409999999999</v>
      </c>
      <c r="T43" s="166">
        <v>222.17250000000001</v>
      </c>
      <c r="U43" s="166">
        <v>226.1</v>
      </c>
      <c r="V43" s="165">
        <v>0</v>
      </c>
      <c r="W43" s="166">
        <v>225.9</v>
      </c>
      <c r="X43" s="165">
        <v>138.7123</v>
      </c>
      <c r="Y43" s="166">
        <v>140.12710000000001</v>
      </c>
      <c r="Z43" s="166">
        <v>139.4889</v>
      </c>
      <c r="AA43" s="166">
        <v>138.3391</v>
      </c>
      <c r="AB43" s="166">
        <v>135.4332</v>
      </c>
      <c r="AC43" s="165">
        <v>0</v>
      </c>
      <c r="AD43" s="166">
        <v>141.28290000000001</v>
      </c>
      <c r="AE43" s="166">
        <v>125.1161</v>
      </c>
      <c r="AF43" s="166">
        <v>140.1251</v>
      </c>
    </row>
    <row r="44" spans="1:32" ht="18" customHeight="1" x14ac:dyDescent="0.25">
      <c r="A44" s="161" t="s">
        <v>41</v>
      </c>
      <c r="B44" s="161" t="s">
        <v>724</v>
      </c>
      <c r="C44" s="166">
        <v>500.80579999999998</v>
      </c>
      <c r="D44" s="166">
        <v>505.90140000000002</v>
      </c>
      <c r="E44" s="166">
        <v>500.03379999999999</v>
      </c>
      <c r="F44" s="166">
        <v>510.65039999999999</v>
      </c>
      <c r="G44" s="166">
        <v>511.7405</v>
      </c>
      <c r="H44" s="166">
        <v>509.81819999999999</v>
      </c>
      <c r="I44" s="165">
        <v>518.32209999999998</v>
      </c>
      <c r="J44" s="166">
        <v>509.52370000000002</v>
      </c>
      <c r="K44" s="166">
        <v>503.42689999999999</v>
      </c>
      <c r="L44" s="166">
        <v>482.36700000000002</v>
      </c>
      <c r="M44" s="166">
        <v>509.20209999999997</v>
      </c>
      <c r="N44" s="166">
        <v>493.12369999999999</v>
      </c>
      <c r="O44" s="166">
        <v>228.8689</v>
      </c>
      <c r="P44" s="166">
        <v>223.23939999999999</v>
      </c>
      <c r="Q44" s="166">
        <v>226.33600000000001</v>
      </c>
      <c r="R44" s="166">
        <v>223.21879999999999</v>
      </c>
      <c r="S44" s="166">
        <v>218.75229999999999</v>
      </c>
      <c r="T44" s="166">
        <v>222.14570000000001</v>
      </c>
      <c r="U44" s="166">
        <v>225.4</v>
      </c>
      <c r="V44" s="165">
        <v>0</v>
      </c>
      <c r="W44" s="166">
        <v>225.9</v>
      </c>
      <c r="X44" s="165">
        <v>138.7123</v>
      </c>
      <c r="Y44" s="166">
        <v>140.11060000000001</v>
      </c>
      <c r="Z44" s="166">
        <v>139.3056</v>
      </c>
      <c r="AA44" s="166">
        <v>138.45079999999999</v>
      </c>
      <c r="AB44" s="166">
        <v>135.3228</v>
      </c>
      <c r="AC44" s="165">
        <v>0</v>
      </c>
      <c r="AD44" s="166">
        <v>141.29750000000001</v>
      </c>
      <c r="AE44" s="166">
        <v>125.3505</v>
      </c>
      <c r="AF44" s="166">
        <v>140.1455</v>
      </c>
    </row>
    <row r="45" spans="1:32" ht="18" customHeight="1" x14ac:dyDescent="0.25">
      <c r="A45" s="161" t="s">
        <v>41</v>
      </c>
      <c r="B45" s="161" t="s">
        <v>725</v>
      </c>
      <c r="C45" s="166">
        <v>500.64850000000001</v>
      </c>
      <c r="D45" s="166">
        <v>505.6388</v>
      </c>
      <c r="E45" s="166">
        <v>502.2396</v>
      </c>
      <c r="F45" s="166">
        <v>509.92989999999998</v>
      </c>
      <c r="G45" s="166">
        <v>511.48930000000001</v>
      </c>
      <c r="H45" s="166">
        <v>508.5754</v>
      </c>
      <c r="I45" s="165">
        <v>511.90929999999997</v>
      </c>
      <c r="J45" s="166">
        <v>506.11630000000002</v>
      </c>
      <c r="K45" s="166">
        <v>498.20729999999998</v>
      </c>
      <c r="L45" s="166">
        <v>478.63920000000002</v>
      </c>
      <c r="M45" s="166">
        <v>504.2081</v>
      </c>
      <c r="N45" s="166">
        <v>489.0532</v>
      </c>
      <c r="O45" s="166">
        <v>229.7045</v>
      </c>
      <c r="P45" s="166">
        <v>222.76480000000001</v>
      </c>
      <c r="Q45" s="166">
        <v>226.67169999999999</v>
      </c>
      <c r="R45" s="166">
        <v>223.49879999999999</v>
      </c>
      <c r="S45" s="166">
        <v>219.40199999999999</v>
      </c>
      <c r="T45" s="166">
        <v>221.72229999999999</v>
      </c>
      <c r="U45" s="166">
        <v>224.2</v>
      </c>
      <c r="V45" s="165">
        <v>0</v>
      </c>
      <c r="W45" s="166">
        <v>224.6</v>
      </c>
      <c r="X45" s="165">
        <v>138.7123</v>
      </c>
      <c r="Y45" s="166">
        <v>140.86519999999999</v>
      </c>
      <c r="Z45" s="166">
        <v>139.01900000000001</v>
      </c>
      <c r="AA45" s="166">
        <v>138.2328</v>
      </c>
      <c r="AB45" s="166">
        <v>135.15719999999999</v>
      </c>
      <c r="AC45" s="165">
        <v>0</v>
      </c>
      <c r="AD45" s="166">
        <v>142.1173</v>
      </c>
      <c r="AE45" s="166">
        <v>125.1161</v>
      </c>
      <c r="AF45" s="166">
        <v>139.32859999999999</v>
      </c>
    </row>
    <row r="46" spans="1:32" ht="18" customHeight="1" x14ac:dyDescent="0.25">
      <c r="A46" s="161" t="s">
        <v>41</v>
      </c>
      <c r="B46" s="161" t="s">
        <v>726</v>
      </c>
      <c r="C46" s="166">
        <v>500.12389999999999</v>
      </c>
      <c r="D46" s="166">
        <v>506.42649999999998</v>
      </c>
      <c r="E46" s="165">
        <v>498.40570000000002</v>
      </c>
      <c r="F46" s="166">
        <v>508.13389999999998</v>
      </c>
      <c r="G46" s="166">
        <v>509.34249999999997</v>
      </c>
      <c r="H46" s="166">
        <v>506.7355</v>
      </c>
      <c r="I46" s="165">
        <v>511.90929999999997</v>
      </c>
      <c r="J46" s="166">
        <v>502.96409999999997</v>
      </c>
      <c r="K46" s="166">
        <v>495.69200000000001</v>
      </c>
      <c r="L46" s="166">
        <v>476.28179999999998</v>
      </c>
      <c r="M46" s="166">
        <v>502.42329999999998</v>
      </c>
      <c r="N46" s="166">
        <v>486.9735</v>
      </c>
      <c r="O46" s="166">
        <v>229.48699999999999</v>
      </c>
      <c r="P46" s="166">
        <v>221.91079999999999</v>
      </c>
      <c r="Q46" s="166">
        <v>227.0453</v>
      </c>
      <c r="R46" s="166">
        <v>222.7157</v>
      </c>
      <c r="S46" s="166">
        <v>218.4496</v>
      </c>
      <c r="T46" s="166">
        <v>220.97649999999999</v>
      </c>
      <c r="U46" s="166">
        <v>222.9</v>
      </c>
      <c r="V46" s="165">
        <v>0</v>
      </c>
      <c r="W46" s="166">
        <v>223.3</v>
      </c>
      <c r="X46" s="165">
        <v>138.7123</v>
      </c>
      <c r="Y46" s="166">
        <v>140.1292</v>
      </c>
      <c r="Z46" s="166">
        <v>138.4622</v>
      </c>
      <c r="AA46" s="166">
        <v>137.84719999999999</v>
      </c>
      <c r="AB46" s="166">
        <v>135.8886</v>
      </c>
      <c r="AC46" s="165">
        <v>0</v>
      </c>
      <c r="AD46" s="166">
        <v>141.3854</v>
      </c>
      <c r="AE46" s="166">
        <v>124.9306</v>
      </c>
      <c r="AF46" s="166">
        <v>138.55250000000001</v>
      </c>
    </row>
    <row r="47" spans="1:32" ht="18" customHeight="1" x14ac:dyDescent="0.25">
      <c r="A47" s="161" t="s">
        <v>41</v>
      </c>
      <c r="B47" s="161" t="s">
        <v>727</v>
      </c>
      <c r="C47" s="166">
        <v>498.55020000000002</v>
      </c>
      <c r="D47" s="166">
        <v>501.22730000000001</v>
      </c>
      <c r="E47" s="165">
        <v>498.40570000000002</v>
      </c>
      <c r="F47" s="166">
        <v>503.87670000000003</v>
      </c>
      <c r="G47" s="166">
        <v>505.15890000000002</v>
      </c>
      <c r="H47" s="166">
        <v>504.488</v>
      </c>
      <c r="I47" s="165">
        <v>511.90929999999997</v>
      </c>
      <c r="J47" s="166">
        <v>499.9889</v>
      </c>
      <c r="K47" s="166">
        <v>495.46300000000002</v>
      </c>
      <c r="L47" s="166">
        <v>475.14980000000003</v>
      </c>
      <c r="M47" s="166">
        <v>501.1259</v>
      </c>
      <c r="N47" s="166">
        <v>485.64780000000002</v>
      </c>
      <c r="O47" s="166">
        <v>224.3819</v>
      </c>
      <c r="P47" s="166">
        <v>220.81809999999999</v>
      </c>
      <c r="Q47" s="166">
        <v>224.71420000000001</v>
      </c>
      <c r="R47" s="166">
        <v>220.5463</v>
      </c>
      <c r="S47" s="166">
        <v>216.64080000000001</v>
      </c>
      <c r="T47" s="166">
        <v>220.6875</v>
      </c>
      <c r="U47" s="166">
        <v>223</v>
      </c>
      <c r="V47" s="165">
        <v>0</v>
      </c>
      <c r="W47" s="166">
        <v>223</v>
      </c>
      <c r="X47" s="165">
        <v>138.7123</v>
      </c>
      <c r="Y47" s="166">
        <v>140.15010000000001</v>
      </c>
      <c r="Z47" s="166">
        <v>138.14429999999999</v>
      </c>
      <c r="AA47" s="166">
        <v>138.06950000000001</v>
      </c>
      <c r="AB47" s="166">
        <v>135.4332</v>
      </c>
      <c r="AC47" s="165">
        <v>0</v>
      </c>
      <c r="AD47" s="166">
        <v>141.18049999999999</v>
      </c>
      <c r="AE47" s="166">
        <v>124.369</v>
      </c>
      <c r="AF47" s="166">
        <v>138.55250000000001</v>
      </c>
    </row>
    <row r="48" spans="1:32" ht="18" customHeight="1" x14ac:dyDescent="0.25">
      <c r="A48" s="161" t="s">
        <v>41</v>
      </c>
      <c r="B48" s="161" t="s">
        <v>728</v>
      </c>
      <c r="C48" s="166">
        <v>498.13060000000002</v>
      </c>
      <c r="D48" s="166">
        <v>498.91649999999998</v>
      </c>
      <c r="E48" s="165">
        <v>498.40570000000002</v>
      </c>
      <c r="F48" s="166">
        <v>503.495</v>
      </c>
      <c r="G48" s="166">
        <v>505.02640000000002</v>
      </c>
      <c r="H48" s="166">
        <v>503.40300000000002</v>
      </c>
      <c r="I48" s="165">
        <v>511.90929999999997</v>
      </c>
      <c r="J48" s="166">
        <v>499.50510000000003</v>
      </c>
      <c r="K48" s="166">
        <v>492.30450000000002</v>
      </c>
      <c r="L48" s="166">
        <v>473.8186</v>
      </c>
      <c r="M48" s="166">
        <v>498.9588</v>
      </c>
      <c r="N48" s="166">
        <v>484.03629999999998</v>
      </c>
      <c r="O48" s="166">
        <v>224.45089999999999</v>
      </c>
      <c r="P48" s="166">
        <v>220.19589999999999</v>
      </c>
      <c r="Q48" s="166">
        <v>224.55420000000001</v>
      </c>
      <c r="R48" s="166">
        <v>220.6139</v>
      </c>
      <c r="S48" s="166">
        <v>216.41929999999999</v>
      </c>
      <c r="T48" s="166">
        <v>220.88659999999999</v>
      </c>
      <c r="U48" s="166">
        <v>222.3</v>
      </c>
      <c r="V48" s="165">
        <v>0</v>
      </c>
      <c r="W48" s="166">
        <v>222.7</v>
      </c>
      <c r="X48" s="165">
        <v>138.7123</v>
      </c>
      <c r="Y48" s="166">
        <v>140.16550000000001</v>
      </c>
      <c r="Z48" s="166">
        <v>138.05889999999999</v>
      </c>
      <c r="AA48" s="166">
        <v>137.6215</v>
      </c>
      <c r="AB48" s="166">
        <v>135.0744</v>
      </c>
      <c r="AC48" s="165">
        <v>0</v>
      </c>
      <c r="AD48" s="166">
        <v>141.239</v>
      </c>
      <c r="AE48" s="166">
        <v>123.0067</v>
      </c>
      <c r="AF48" s="166">
        <v>138.55250000000001</v>
      </c>
    </row>
    <row r="49" spans="1:32" ht="18" customHeight="1" x14ac:dyDescent="0.25">
      <c r="A49" s="161" t="s">
        <v>41</v>
      </c>
      <c r="B49" s="161" t="s">
        <v>729</v>
      </c>
      <c r="C49" s="169">
        <v>498.60270000000003</v>
      </c>
      <c r="D49" s="169">
        <v>499.70429999999999</v>
      </c>
      <c r="E49" s="168">
        <v>498.40570000000002</v>
      </c>
      <c r="F49" s="169">
        <v>503.97989999999999</v>
      </c>
      <c r="G49" s="169">
        <v>505.53680000000003</v>
      </c>
      <c r="H49" s="169">
        <v>504.46019999999999</v>
      </c>
      <c r="I49" s="168">
        <v>511.90929999999997</v>
      </c>
      <c r="J49" s="169">
        <v>499.03609999999998</v>
      </c>
      <c r="K49" s="169">
        <v>491.85210000000001</v>
      </c>
      <c r="L49" s="169">
        <v>473.8193</v>
      </c>
      <c r="M49" s="169">
        <v>497.36290000000002</v>
      </c>
      <c r="N49" s="169">
        <v>482.02839999999998</v>
      </c>
      <c r="O49" s="169">
        <v>224.94159999999999</v>
      </c>
      <c r="P49" s="169">
        <v>220.61019999999999</v>
      </c>
      <c r="Q49" s="169">
        <v>224.45259999999999</v>
      </c>
      <c r="R49" s="169">
        <v>220.91560000000001</v>
      </c>
      <c r="S49" s="169">
        <v>216.84020000000001</v>
      </c>
      <c r="T49" s="169">
        <v>220.46719999999999</v>
      </c>
      <c r="U49" s="169">
        <v>222.3</v>
      </c>
      <c r="V49" s="168">
        <v>0</v>
      </c>
      <c r="W49" s="169">
        <v>222</v>
      </c>
      <c r="X49" s="168">
        <v>138.7123</v>
      </c>
      <c r="Y49" s="169">
        <v>139.74700000000001</v>
      </c>
      <c r="Z49" s="169">
        <v>137.86850000000001</v>
      </c>
      <c r="AA49" s="169">
        <v>137.37430000000001</v>
      </c>
      <c r="AB49" s="169">
        <v>135.28139999999999</v>
      </c>
      <c r="AC49" s="168">
        <v>0</v>
      </c>
      <c r="AD49" s="169">
        <v>140.6096</v>
      </c>
      <c r="AE49" s="169">
        <v>122.494</v>
      </c>
      <c r="AF49" s="169">
        <v>138.1849</v>
      </c>
    </row>
    <row r="50" spans="1:32" ht="18" customHeight="1" x14ac:dyDescent="0.25">
      <c r="A50" s="161" t="s">
        <v>41</v>
      </c>
      <c r="B50" s="161" t="s">
        <v>730</v>
      </c>
      <c r="C50" s="163">
        <v>500.07150000000001</v>
      </c>
      <c r="D50" s="163">
        <v>508.52719999999999</v>
      </c>
      <c r="E50" s="162">
        <v>498.40570000000002</v>
      </c>
      <c r="F50" s="163">
        <v>505.96249999999998</v>
      </c>
      <c r="G50" s="163">
        <v>507.46609999999998</v>
      </c>
      <c r="H50" s="163">
        <v>505.30840000000001</v>
      </c>
      <c r="I50" s="162">
        <v>511.90929999999997</v>
      </c>
      <c r="J50" s="163">
        <v>499.96440000000001</v>
      </c>
      <c r="K50" s="163">
        <v>491.71510000000001</v>
      </c>
      <c r="L50" s="163">
        <v>473.60340000000002</v>
      </c>
      <c r="M50" s="163">
        <v>498.197</v>
      </c>
      <c r="N50" s="163">
        <v>484.35079999999999</v>
      </c>
      <c r="O50" s="163">
        <v>225.07130000000001</v>
      </c>
      <c r="P50" s="163">
        <v>222.672</v>
      </c>
      <c r="Q50" s="163">
        <v>225.8151</v>
      </c>
      <c r="R50" s="163">
        <v>221.5377</v>
      </c>
      <c r="S50" s="163">
        <v>217.0395</v>
      </c>
      <c r="T50" s="163">
        <v>220.3407</v>
      </c>
      <c r="U50" s="163">
        <v>222.3</v>
      </c>
      <c r="V50" s="162">
        <v>0</v>
      </c>
      <c r="W50" s="163">
        <v>222.5</v>
      </c>
      <c r="X50" s="162">
        <v>138.7123</v>
      </c>
      <c r="Y50" s="163">
        <v>139.9246</v>
      </c>
      <c r="Z50" s="163">
        <v>138.18029999999999</v>
      </c>
      <c r="AA50" s="163">
        <v>137.54</v>
      </c>
      <c r="AB50" s="163">
        <v>135.309</v>
      </c>
      <c r="AC50" s="162">
        <v>0</v>
      </c>
      <c r="AD50" s="163">
        <v>140.9023</v>
      </c>
      <c r="AE50" s="163">
        <v>121.6981</v>
      </c>
      <c r="AF50" s="163">
        <v>138.57300000000001</v>
      </c>
    </row>
    <row r="51" spans="1:32" ht="18" customHeight="1" x14ac:dyDescent="0.25">
      <c r="A51" s="161" t="s">
        <v>41</v>
      </c>
      <c r="B51" s="161" t="s">
        <v>731</v>
      </c>
      <c r="C51" s="166">
        <v>501.27800000000002</v>
      </c>
      <c r="D51" s="166">
        <v>510.52289999999999</v>
      </c>
      <c r="E51" s="165">
        <v>498.40570000000002</v>
      </c>
      <c r="F51" s="166">
        <v>507.67970000000003</v>
      </c>
      <c r="G51" s="166">
        <v>508.73880000000003</v>
      </c>
      <c r="H51" s="166">
        <v>506.90719999999999</v>
      </c>
      <c r="I51" s="165">
        <v>511.90929999999997</v>
      </c>
      <c r="J51" s="166">
        <v>500.77499999999998</v>
      </c>
      <c r="K51" s="166">
        <v>491.76249999999999</v>
      </c>
      <c r="L51" s="166">
        <v>473.25490000000002</v>
      </c>
      <c r="M51" s="166">
        <v>498.02109999999999</v>
      </c>
      <c r="N51" s="166">
        <v>483.12220000000002</v>
      </c>
      <c r="O51" s="166">
        <v>225.26519999999999</v>
      </c>
      <c r="P51" s="166">
        <v>224.3424</v>
      </c>
      <c r="Q51" s="166">
        <v>225.999</v>
      </c>
      <c r="R51" s="166">
        <v>222.0343</v>
      </c>
      <c r="S51" s="166">
        <v>217.28309999999999</v>
      </c>
      <c r="T51" s="166">
        <v>220.77010000000001</v>
      </c>
      <c r="U51" s="166">
        <v>222.3</v>
      </c>
      <c r="V51" s="165">
        <v>0</v>
      </c>
      <c r="W51" s="166">
        <v>222</v>
      </c>
      <c r="X51" s="165">
        <v>138.7123</v>
      </c>
      <c r="Y51" s="166">
        <v>140.74719999999999</v>
      </c>
      <c r="Z51" s="166">
        <v>138.26840000000001</v>
      </c>
      <c r="AA51" s="166">
        <v>137.2466</v>
      </c>
      <c r="AB51" s="166">
        <v>135.7782</v>
      </c>
      <c r="AC51" s="165">
        <v>0</v>
      </c>
      <c r="AD51" s="166">
        <v>142.16120000000001</v>
      </c>
      <c r="AE51" s="166">
        <v>121.366</v>
      </c>
      <c r="AF51" s="166">
        <v>138.53210000000001</v>
      </c>
    </row>
    <row r="52" spans="1:32" ht="18" customHeight="1" x14ac:dyDescent="0.25">
      <c r="A52" s="161" t="s">
        <v>41</v>
      </c>
      <c r="B52" s="161" t="s">
        <v>732</v>
      </c>
      <c r="C52" s="166">
        <v>500.43869999999998</v>
      </c>
      <c r="D52" s="166">
        <v>507.52940000000001</v>
      </c>
      <c r="E52" s="165">
        <v>498.40570000000002</v>
      </c>
      <c r="F52" s="166">
        <v>508.24250000000001</v>
      </c>
      <c r="G52" s="166">
        <v>509.31580000000002</v>
      </c>
      <c r="H52" s="166">
        <v>506.43549999999999</v>
      </c>
      <c r="I52" s="165">
        <v>511.90929999999997</v>
      </c>
      <c r="J52" s="166">
        <v>501.5403</v>
      </c>
      <c r="K52" s="166">
        <v>492.9434</v>
      </c>
      <c r="L52" s="166">
        <v>474.58190000000002</v>
      </c>
      <c r="M52" s="166">
        <v>498.63400000000001</v>
      </c>
      <c r="N52" s="166">
        <v>483.52109999999999</v>
      </c>
      <c r="O52" s="166">
        <v>225.92160000000001</v>
      </c>
      <c r="P52" s="166">
        <v>222.12860000000001</v>
      </c>
      <c r="Q52" s="166">
        <v>225.50380000000001</v>
      </c>
      <c r="R52" s="166">
        <v>222.4042</v>
      </c>
      <c r="S52" s="166">
        <v>217.74090000000001</v>
      </c>
      <c r="T52" s="166">
        <v>220.8193</v>
      </c>
      <c r="U52" s="166">
        <v>222.3</v>
      </c>
      <c r="V52" s="165">
        <v>0</v>
      </c>
      <c r="W52" s="166">
        <v>222.5</v>
      </c>
      <c r="X52" s="165">
        <v>138.7123</v>
      </c>
      <c r="Y52" s="166">
        <v>141.07849999999999</v>
      </c>
      <c r="Z52" s="166">
        <v>138.48849999999999</v>
      </c>
      <c r="AA52" s="166">
        <v>137.553</v>
      </c>
      <c r="AB52" s="166">
        <v>135.87479999999999</v>
      </c>
      <c r="AC52" s="165">
        <v>0</v>
      </c>
      <c r="AD52" s="166">
        <v>142.3954</v>
      </c>
      <c r="AE52" s="166">
        <v>121.8836</v>
      </c>
      <c r="AF52" s="166">
        <v>138.51169999999999</v>
      </c>
    </row>
    <row r="53" spans="1:32" ht="18" customHeight="1" x14ac:dyDescent="0.25">
      <c r="A53" s="161" t="s">
        <v>41</v>
      </c>
      <c r="B53" s="161" t="s">
        <v>733</v>
      </c>
      <c r="C53" s="166">
        <v>501.9599</v>
      </c>
      <c r="D53" s="166">
        <v>513.09630000000004</v>
      </c>
      <c r="E53" s="165">
        <v>498.40570000000002</v>
      </c>
      <c r="F53" s="166">
        <v>508.54</v>
      </c>
      <c r="G53" s="166">
        <v>509.82560000000001</v>
      </c>
      <c r="H53" s="166">
        <v>507.37459999999999</v>
      </c>
      <c r="I53" s="165">
        <v>511.90929999999997</v>
      </c>
      <c r="J53" s="166">
        <v>502.85840000000002</v>
      </c>
      <c r="K53" s="166">
        <v>493.53269999999998</v>
      </c>
      <c r="L53" s="166">
        <v>475.17660000000001</v>
      </c>
      <c r="M53" s="166">
        <v>499.73869999999999</v>
      </c>
      <c r="N53" s="166">
        <v>485.36959999999999</v>
      </c>
      <c r="O53" s="166">
        <v>226.0883</v>
      </c>
      <c r="P53" s="166">
        <v>225.60149999999999</v>
      </c>
      <c r="Q53" s="166">
        <v>226.8236</v>
      </c>
      <c r="R53" s="166">
        <v>223.56649999999999</v>
      </c>
      <c r="S53" s="166">
        <v>218.50129999999999</v>
      </c>
      <c r="T53" s="166">
        <v>221.05959999999999</v>
      </c>
      <c r="U53" s="166">
        <v>222.3</v>
      </c>
      <c r="V53" s="165">
        <v>0</v>
      </c>
      <c r="W53" s="166">
        <v>222.8</v>
      </c>
      <c r="X53" s="165">
        <v>138.7123</v>
      </c>
      <c r="Y53" s="166">
        <v>141.26499999999999</v>
      </c>
      <c r="Z53" s="166">
        <v>138.5446</v>
      </c>
      <c r="AA53" s="166">
        <v>137.6104</v>
      </c>
      <c r="AB53" s="166">
        <v>135.87479999999999</v>
      </c>
      <c r="AC53" s="165">
        <v>0</v>
      </c>
      <c r="AD53" s="166">
        <v>142.7174</v>
      </c>
      <c r="AE53" s="166">
        <v>122.6356</v>
      </c>
      <c r="AF53" s="166">
        <v>138.55250000000001</v>
      </c>
    </row>
    <row r="54" spans="1:32" ht="18" customHeight="1" x14ac:dyDescent="0.25">
      <c r="A54" s="161" t="s">
        <v>41</v>
      </c>
      <c r="B54" s="161" t="s">
        <v>734</v>
      </c>
      <c r="C54" s="166">
        <v>503.21879999999999</v>
      </c>
      <c r="D54" s="166">
        <v>515.72220000000004</v>
      </c>
      <c r="E54" s="165">
        <v>498.40570000000002</v>
      </c>
      <c r="F54" s="166">
        <v>512.23159999999996</v>
      </c>
      <c r="G54" s="166">
        <v>513.02850000000001</v>
      </c>
      <c r="H54" s="166">
        <v>509.46690000000001</v>
      </c>
      <c r="I54" s="165">
        <v>511.90929999999997</v>
      </c>
      <c r="J54" s="166">
        <v>504.04610000000002</v>
      </c>
      <c r="K54" s="166">
        <v>495.19330000000002</v>
      </c>
      <c r="L54" s="166">
        <v>476.47329999999999</v>
      </c>
      <c r="M54" s="166">
        <v>501.42439999999999</v>
      </c>
      <c r="N54" s="166">
        <v>486.79719999999998</v>
      </c>
      <c r="O54" s="166">
        <v>226.6534</v>
      </c>
      <c r="P54" s="166">
        <v>226.4332</v>
      </c>
      <c r="Q54" s="166">
        <v>227.40549999999999</v>
      </c>
      <c r="R54" s="166">
        <v>224.49019999999999</v>
      </c>
      <c r="S54" s="166">
        <v>218.91470000000001</v>
      </c>
      <c r="T54" s="166">
        <v>220.70150000000001</v>
      </c>
      <c r="U54" s="166">
        <v>222.9</v>
      </c>
      <c r="V54" s="165">
        <v>0</v>
      </c>
      <c r="W54" s="166">
        <v>223.9</v>
      </c>
      <c r="X54" s="166">
        <v>137.96299999999999</v>
      </c>
      <c r="Y54" s="166">
        <v>141.71379999999999</v>
      </c>
      <c r="Z54" s="166">
        <v>138.74109999999999</v>
      </c>
      <c r="AA54" s="166">
        <v>137.76329999999999</v>
      </c>
      <c r="AB54" s="166">
        <v>135.102</v>
      </c>
      <c r="AC54" s="165">
        <v>0</v>
      </c>
      <c r="AD54" s="166">
        <v>143.0248</v>
      </c>
      <c r="AE54" s="166">
        <v>123.4315</v>
      </c>
      <c r="AF54" s="166">
        <v>138.8793</v>
      </c>
    </row>
    <row r="55" spans="1:32" ht="18" customHeight="1" x14ac:dyDescent="0.25">
      <c r="A55" s="161" t="s">
        <v>41</v>
      </c>
      <c r="B55" s="161" t="s">
        <v>735</v>
      </c>
      <c r="C55" s="166">
        <v>501.59269999999998</v>
      </c>
      <c r="D55" s="166">
        <v>506.89920000000001</v>
      </c>
      <c r="E55" s="165">
        <v>498.40570000000002</v>
      </c>
      <c r="F55" s="166">
        <v>510.54450000000003</v>
      </c>
      <c r="G55" s="166">
        <v>511.31560000000002</v>
      </c>
      <c r="H55" s="166">
        <v>508.07580000000002</v>
      </c>
      <c r="I55" s="165">
        <v>511.90929999999997</v>
      </c>
      <c r="J55" s="166">
        <v>502.5068</v>
      </c>
      <c r="K55" s="166">
        <v>494.2799</v>
      </c>
      <c r="L55" s="166">
        <v>475.82940000000002</v>
      </c>
      <c r="M55" s="166">
        <v>500.78949999999998</v>
      </c>
      <c r="N55" s="166">
        <v>485.79930000000002</v>
      </c>
      <c r="O55" s="166">
        <v>226.8073</v>
      </c>
      <c r="P55" s="166">
        <v>221.58760000000001</v>
      </c>
      <c r="Q55" s="166">
        <v>225.81059999999999</v>
      </c>
      <c r="R55" s="166">
        <v>224.44560000000001</v>
      </c>
      <c r="S55" s="166">
        <v>218.9443</v>
      </c>
      <c r="T55" s="166">
        <v>220.97059999999999</v>
      </c>
      <c r="U55" s="166">
        <v>222.9</v>
      </c>
      <c r="V55" s="165">
        <v>0</v>
      </c>
      <c r="W55" s="166">
        <v>223.8</v>
      </c>
      <c r="X55" s="166">
        <v>137.90100000000001</v>
      </c>
      <c r="Y55" s="166">
        <v>141.55359999999999</v>
      </c>
      <c r="Z55" s="166">
        <v>139.1096</v>
      </c>
      <c r="AA55" s="166">
        <v>137.922</v>
      </c>
      <c r="AB55" s="166">
        <v>134.9778</v>
      </c>
      <c r="AC55" s="165">
        <v>0</v>
      </c>
      <c r="AD55" s="166">
        <v>142.84909999999999</v>
      </c>
      <c r="AE55" s="166">
        <v>123.3827</v>
      </c>
      <c r="AF55" s="166">
        <v>138.96100000000001</v>
      </c>
    </row>
    <row r="56" spans="1:32" ht="18" customHeight="1" x14ac:dyDescent="0.25">
      <c r="A56" s="161" t="s">
        <v>41</v>
      </c>
      <c r="B56" s="161" t="s">
        <v>736</v>
      </c>
      <c r="C56" s="166">
        <v>502.90410000000003</v>
      </c>
      <c r="D56" s="166">
        <v>508.84230000000002</v>
      </c>
      <c r="E56" s="165">
        <v>498.40570000000002</v>
      </c>
      <c r="F56" s="166">
        <v>511.7373</v>
      </c>
      <c r="G56" s="166">
        <v>511.53899999999999</v>
      </c>
      <c r="H56" s="166">
        <v>508.69670000000002</v>
      </c>
      <c r="I56" s="165">
        <v>511.90929999999997</v>
      </c>
      <c r="J56" s="166">
        <v>503.2688</v>
      </c>
      <c r="K56" s="166">
        <v>495.09559999999999</v>
      </c>
      <c r="L56" s="166">
        <v>475.62060000000002</v>
      </c>
      <c r="M56" s="166">
        <v>501.91890000000001</v>
      </c>
      <c r="N56" s="166">
        <v>485.45690000000002</v>
      </c>
      <c r="O56" s="166">
        <v>226.78049999999999</v>
      </c>
      <c r="P56" s="166">
        <v>223.45359999999999</v>
      </c>
      <c r="Q56" s="166">
        <v>226.0532</v>
      </c>
      <c r="R56" s="166">
        <v>224.16849999999999</v>
      </c>
      <c r="S56" s="166">
        <v>219.53489999999999</v>
      </c>
      <c r="T56" s="166">
        <v>220.7979</v>
      </c>
      <c r="U56" s="166">
        <v>222.9</v>
      </c>
      <c r="V56" s="165">
        <v>0</v>
      </c>
      <c r="W56" s="166">
        <v>223.9</v>
      </c>
      <c r="X56" s="166">
        <v>137.85489999999999</v>
      </c>
      <c r="Y56" s="166">
        <v>141.5401</v>
      </c>
      <c r="Z56" s="166">
        <v>138.8263</v>
      </c>
      <c r="AA56" s="166">
        <v>137.24520000000001</v>
      </c>
      <c r="AB56" s="166">
        <v>135.2124</v>
      </c>
      <c r="AC56" s="165">
        <v>0</v>
      </c>
      <c r="AD56" s="166">
        <v>143.11259999999999</v>
      </c>
      <c r="AE56" s="166">
        <v>123.4315</v>
      </c>
      <c r="AF56" s="166">
        <v>138.57300000000001</v>
      </c>
    </row>
    <row r="57" spans="1:32" ht="18" customHeight="1" x14ac:dyDescent="0.25">
      <c r="A57" s="161" t="s">
        <v>737</v>
      </c>
      <c r="B57" s="161" t="s">
        <v>42</v>
      </c>
      <c r="C57" s="169">
        <v>503.95330000000001</v>
      </c>
      <c r="D57" s="169">
        <v>511.62580000000003</v>
      </c>
      <c r="E57" s="168">
        <v>498.40570000000002</v>
      </c>
      <c r="F57" s="169">
        <v>513.24789999999996</v>
      </c>
      <c r="G57" s="169">
        <v>513.75630000000001</v>
      </c>
      <c r="H57" s="169">
        <v>508.21300000000002</v>
      </c>
      <c r="I57" s="168">
        <v>511.90929999999997</v>
      </c>
      <c r="J57" s="169">
        <v>503.8322</v>
      </c>
      <c r="K57" s="169">
        <v>494.46089999999998</v>
      </c>
      <c r="L57" s="169">
        <v>476.3322</v>
      </c>
      <c r="M57" s="169">
        <v>501.54199999999997</v>
      </c>
      <c r="N57" s="169">
        <v>485.93939999999998</v>
      </c>
      <c r="O57" s="169">
        <v>227.227</v>
      </c>
      <c r="P57" s="169">
        <v>224.26089999999999</v>
      </c>
      <c r="Q57" s="169">
        <v>226.78630000000001</v>
      </c>
      <c r="R57" s="169">
        <v>225.09559999999999</v>
      </c>
      <c r="S57" s="169">
        <v>220.33959999999999</v>
      </c>
      <c r="T57" s="169">
        <v>220.81129999999999</v>
      </c>
      <c r="U57" s="169">
        <v>222.9</v>
      </c>
      <c r="V57" s="168">
        <v>0</v>
      </c>
      <c r="W57" s="169">
        <v>223.8</v>
      </c>
      <c r="X57" s="169">
        <v>137.97239999999999</v>
      </c>
      <c r="Y57" s="169">
        <v>141.6009</v>
      </c>
      <c r="Z57" s="169">
        <v>139.21530000000001</v>
      </c>
      <c r="AA57" s="169">
        <v>137.51</v>
      </c>
      <c r="AB57" s="169">
        <v>135.73679999999999</v>
      </c>
      <c r="AC57" s="168">
        <v>0</v>
      </c>
      <c r="AD57" s="169">
        <v>142.95160000000001</v>
      </c>
      <c r="AE57" s="169">
        <v>124.1786</v>
      </c>
      <c r="AF57" s="169">
        <v>138.96100000000001</v>
      </c>
    </row>
    <row r="58" spans="1:32" x14ac:dyDescent="0.25">
      <c r="A58" s="229" t="s">
        <v>749</v>
      </c>
      <c r="B58" s="229"/>
      <c r="C58" s="171">
        <v>515.02170000000001</v>
      </c>
      <c r="D58" s="171">
        <v>522.18179999999995</v>
      </c>
      <c r="E58" s="171">
        <v>515.68439999999998</v>
      </c>
      <c r="F58" s="171">
        <v>521.32230000000004</v>
      </c>
      <c r="G58" s="171">
        <v>520.27890000000002</v>
      </c>
      <c r="H58" s="171">
        <v>518.16179999999997</v>
      </c>
      <c r="I58" s="171">
        <v>518.89559999999994</v>
      </c>
      <c r="J58" s="171">
        <v>515.8741</v>
      </c>
      <c r="K58" s="171">
        <v>507.66829999999999</v>
      </c>
      <c r="L58" s="171">
        <v>490.38749999999999</v>
      </c>
      <c r="M58" s="171">
        <v>512.99800000000005</v>
      </c>
      <c r="N58" s="171">
        <v>497.75490000000002</v>
      </c>
      <c r="O58" s="171">
        <v>229.7045</v>
      </c>
      <c r="P58" s="171">
        <v>227.5718</v>
      </c>
      <c r="Q58" s="171">
        <v>229.13579999999999</v>
      </c>
      <c r="R58" s="171">
        <v>225.09559999999999</v>
      </c>
      <c r="S58" s="171">
        <v>223.0934</v>
      </c>
      <c r="T58" s="171">
        <v>223.2841</v>
      </c>
      <c r="U58" s="171">
        <v>227.9</v>
      </c>
      <c r="V58" s="171">
        <v>0</v>
      </c>
      <c r="W58" s="171">
        <v>228.1</v>
      </c>
      <c r="X58" s="171">
        <v>140.07239999999999</v>
      </c>
      <c r="Y58" s="171">
        <v>141.71379999999999</v>
      </c>
      <c r="Z58" s="171">
        <v>140.74109999999999</v>
      </c>
      <c r="AA58" s="171">
        <v>140.5401</v>
      </c>
      <c r="AB58" s="171">
        <v>136.66139999999999</v>
      </c>
      <c r="AC58" s="171">
        <v>0</v>
      </c>
      <c r="AD58" s="171">
        <v>143.28829999999999</v>
      </c>
      <c r="AE58" s="171">
        <v>128.53909999999999</v>
      </c>
      <c r="AF58" s="171">
        <v>141.2688</v>
      </c>
    </row>
    <row r="59" spans="1:32" x14ac:dyDescent="0.25">
      <c r="A59" s="229" t="s">
        <v>750</v>
      </c>
      <c r="B59" s="229"/>
      <c r="C59" s="171">
        <v>498.13060000000002</v>
      </c>
      <c r="D59" s="171">
        <v>498.91649999999998</v>
      </c>
      <c r="E59" s="171">
        <v>498.40570000000002</v>
      </c>
      <c r="F59" s="171">
        <v>503.27429999999998</v>
      </c>
      <c r="G59" s="171">
        <v>504.92439999999999</v>
      </c>
      <c r="H59" s="171">
        <v>503.40300000000002</v>
      </c>
      <c r="I59" s="171">
        <v>511.90929999999997</v>
      </c>
      <c r="J59" s="171">
        <v>499.03609999999998</v>
      </c>
      <c r="K59" s="171">
        <v>491.71510000000001</v>
      </c>
      <c r="L59" s="171">
        <v>473.25490000000002</v>
      </c>
      <c r="M59" s="171">
        <v>497.36290000000002</v>
      </c>
      <c r="N59" s="171">
        <v>482.02839999999998</v>
      </c>
      <c r="O59" s="171">
        <v>224.3819</v>
      </c>
      <c r="P59" s="171">
        <v>220.19589999999999</v>
      </c>
      <c r="Q59" s="171">
        <v>222.00659999999999</v>
      </c>
      <c r="R59" s="171">
        <v>218.06290000000001</v>
      </c>
      <c r="S59" s="171">
        <v>214.34479999999999</v>
      </c>
      <c r="T59" s="171">
        <v>220.3407</v>
      </c>
      <c r="U59" s="171">
        <v>222.3</v>
      </c>
      <c r="V59" s="171">
        <v>0</v>
      </c>
      <c r="W59" s="171">
        <v>222</v>
      </c>
      <c r="X59" s="171">
        <v>137.85489999999999</v>
      </c>
      <c r="Y59" s="171">
        <v>139.02260000000001</v>
      </c>
      <c r="Z59" s="171">
        <v>137.86850000000001</v>
      </c>
      <c r="AA59" s="171">
        <v>137.24520000000001</v>
      </c>
      <c r="AB59" s="171">
        <v>134.46719999999999</v>
      </c>
      <c r="AC59" s="171">
        <v>0</v>
      </c>
      <c r="AD59" s="171">
        <v>140.56569999999999</v>
      </c>
      <c r="AE59" s="171">
        <v>121.366</v>
      </c>
      <c r="AF59" s="171">
        <v>138.1849</v>
      </c>
    </row>
    <row r="60" spans="1:32" x14ac:dyDescent="0.25">
      <c r="A60" s="229" t="s">
        <v>751</v>
      </c>
      <c r="B60" s="229"/>
      <c r="C60" s="171">
        <v>504.52483749999999</v>
      </c>
      <c r="D60" s="171">
        <v>509.64325208333332</v>
      </c>
      <c r="E60" s="171">
        <v>506.42472291666667</v>
      </c>
      <c r="F60" s="171">
        <v>510.44621875000001</v>
      </c>
      <c r="G60" s="171">
        <v>511.24909583333334</v>
      </c>
      <c r="H60" s="171">
        <v>509.32605000000001</v>
      </c>
      <c r="I60" s="171">
        <v>515.47979166666664</v>
      </c>
      <c r="J60" s="171">
        <v>506.5421</v>
      </c>
      <c r="K60" s="171">
        <v>501.22672499999999</v>
      </c>
      <c r="L60" s="171">
        <v>483.09110625</v>
      </c>
      <c r="M60" s="171">
        <v>507.33687500000002</v>
      </c>
      <c r="N60" s="171">
        <v>492.20157916666665</v>
      </c>
      <c r="O60" s="171">
        <v>227.11044166666665</v>
      </c>
      <c r="P60" s="171">
        <v>224.76632083333331</v>
      </c>
      <c r="Q60" s="171">
        <v>226.21106041666667</v>
      </c>
      <c r="R60" s="171">
        <v>222.11834791666666</v>
      </c>
      <c r="S60" s="171">
        <v>218.70924791666664</v>
      </c>
      <c r="T60" s="171">
        <v>222.01233541666664</v>
      </c>
      <c r="U60" s="171">
        <v>225.06874999999999</v>
      </c>
      <c r="V60" s="171">
        <v>0</v>
      </c>
      <c r="W60" s="171">
        <v>225.37708333333333</v>
      </c>
      <c r="X60" s="171">
        <v>138.82798124999999</v>
      </c>
      <c r="Y60" s="171">
        <v>140.24851874999999</v>
      </c>
      <c r="Z60" s="171">
        <v>139.22261458333332</v>
      </c>
      <c r="AA60" s="171">
        <v>138.62315000000001</v>
      </c>
      <c r="AB60" s="171">
        <v>135.53784999999999</v>
      </c>
      <c r="AC60" s="171">
        <v>0</v>
      </c>
      <c r="AD60" s="171">
        <v>141.52535208333333</v>
      </c>
      <c r="AE60" s="171">
        <v>124.88063333333332</v>
      </c>
      <c r="AF60" s="171">
        <v>139.82129375</v>
      </c>
    </row>
    <row r="61" spans="1:32" x14ac:dyDescent="0.25">
      <c r="A61" s="229" t="s">
        <v>2244</v>
      </c>
      <c r="B61" s="229"/>
      <c r="C61" s="159" t="s">
        <v>163</v>
      </c>
      <c r="D61" s="159" t="s">
        <v>163</v>
      </c>
      <c r="E61" s="159" t="s">
        <v>163</v>
      </c>
      <c r="F61" s="159" t="s">
        <v>2245</v>
      </c>
      <c r="G61" s="159" t="s">
        <v>2245</v>
      </c>
      <c r="H61" s="159" t="s">
        <v>2245</v>
      </c>
      <c r="I61" s="159" t="s">
        <v>2246</v>
      </c>
      <c r="J61" s="159" t="s">
        <v>2246</v>
      </c>
      <c r="K61" s="159" t="s">
        <v>2246</v>
      </c>
      <c r="L61" s="159" t="s">
        <v>2246</v>
      </c>
      <c r="M61" s="159" t="s">
        <v>2246</v>
      </c>
      <c r="N61" s="159" t="s">
        <v>2246</v>
      </c>
      <c r="O61" s="159" t="s">
        <v>163</v>
      </c>
      <c r="P61" s="159" t="s">
        <v>163</v>
      </c>
      <c r="Q61" s="159" t="s">
        <v>163</v>
      </c>
      <c r="R61" s="159" t="s">
        <v>2245</v>
      </c>
      <c r="S61" s="159" t="s">
        <v>2245</v>
      </c>
      <c r="T61" s="159" t="s">
        <v>2246</v>
      </c>
      <c r="U61" s="159" t="s">
        <v>2246</v>
      </c>
      <c r="V61" s="159" t="s">
        <v>2246</v>
      </c>
      <c r="W61" s="159" t="s">
        <v>2246</v>
      </c>
      <c r="X61" s="159" t="s">
        <v>2246</v>
      </c>
      <c r="Y61" s="159" t="s">
        <v>2246</v>
      </c>
      <c r="Z61" s="159" t="s">
        <v>2246</v>
      </c>
      <c r="AA61" s="159" t="s">
        <v>2246</v>
      </c>
      <c r="AB61" s="159" t="s">
        <v>2246</v>
      </c>
      <c r="AC61" s="159" t="s">
        <v>2246</v>
      </c>
      <c r="AD61" s="159" t="s">
        <v>2246</v>
      </c>
      <c r="AE61" s="159" t="s">
        <v>2246</v>
      </c>
      <c r="AF61" s="159" t="s">
        <v>2246</v>
      </c>
    </row>
    <row r="62" spans="1:32" ht="27" customHeight="1" x14ac:dyDescent="0.25">
      <c r="A62" s="229" t="s">
        <v>3</v>
      </c>
      <c r="B62" s="229"/>
      <c r="C62" s="230" t="s">
        <v>30</v>
      </c>
      <c r="D62" s="230"/>
      <c r="E62" s="230"/>
      <c r="F62" s="230"/>
      <c r="G62" s="230"/>
      <c r="H62" s="230"/>
      <c r="I62" s="230" t="s">
        <v>166</v>
      </c>
      <c r="J62" s="230" t="s">
        <v>30</v>
      </c>
      <c r="K62" s="230" t="s">
        <v>166</v>
      </c>
      <c r="L62" s="230" t="s">
        <v>30</v>
      </c>
      <c r="M62" s="230" t="s">
        <v>282</v>
      </c>
      <c r="N62" s="230" t="s">
        <v>166</v>
      </c>
      <c r="O62" s="230" t="s">
        <v>306</v>
      </c>
      <c r="P62" s="230"/>
      <c r="Q62" s="230"/>
      <c r="R62" s="230"/>
      <c r="S62" s="230"/>
      <c r="T62" s="230" t="s">
        <v>30</v>
      </c>
      <c r="U62" s="230" t="s">
        <v>2255</v>
      </c>
      <c r="V62" s="230"/>
      <c r="W62" s="230"/>
      <c r="X62" s="230" t="s">
        <v>306</v>
      </c>
      <c r="Y62" s="230" t="s">
        <v>382</v>
      </c>
      <c r="Z62" s="230" t="s">
        <v>306</v>
      </c>
      <c r="AA62" s="230" t="s">
        <v>2256</v>
      </c>
      <c r="AB62" s="230" t="s">
        <v>468</v>
      </c>
      <c r="AC62" s="230" t="s">
        <v>306</v>
      </c>
      <c r="AD62" s="230" t="s">
        <v>64</v>
      </c>
      <c r="AE62" s="230" t="s">
        <v>306</v>
      </c>
      <c r="AF62" s="23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2615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2259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2260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30" customHeight="1" x14ac:dyDescent="0.35">
      <c r="A5" s="1"/>
      <c r="B5" s="23" t="s">
        <v>2616</v>
      </c>
      <c r="C5" s="1"/>
      <c r="D5" s="1"/>
      <c r="E5" s="1"/>
      <c r="F5" s="1"/>
      <c r="G5" s="1"/>
    </row>
    <row r="6" spans="1:7" ht="35.1" customHeight="1" x14ac:dyDescent="0.25">
      <c r="A6" s="1"/>
      <c r="B6" s="3" t="s">
        <v>3</v>
      </c>
      <c r="C6" s="3" t="s">
        <v>4</v>
      </c>
      <c r="D6" s="3" t="s">
        <v>6</v>
      </c>
      <c r="E6" s="3" t="s">
        <v>7</v>
      </c>
      <c r="F6" s="3" t="s">
        <v>8</v>
      </c>
      <c r="G6" s="3" t="s">
        <v>2617</v>
      </c>
    </row>
    <row r="7" spans="1:7" x14ac:dyDescent="0.25">
      <c r="A7" s="1"/>
      <c r="B7" s="6" t="s">
        <v>180</v>
      </c>
      <c r="C7" s="6" t="s">
        <v>2618</v>
      </c>
      <c r="D7" s="9" t="s">
        <v>2619</v>
      </c>
      <c r="E7" s="9" t="s">
        <v>2620</v>
      </c>
      <c r="F7" s="9" t="s">
        <v>2621</v>
      </c>
      <c r="G7" s="6" t="s">
        <v>2622</v>
      </c>
    </row>
    <row r="8" spans="1:7" x14ac:dyDescent="0.25">
      <c r="A8" s="1"/>
      <c r="B8" s="6" t="s">
        <v>180</v>
      </c>
      <c r="C8" s="6" t="s">
        <v>2623</v>
      </c>
      <c r="D8" s="9" t="s">
        <v>2624</v>
      </c>
      <c r="E8" s="9" t="s">
        <v>2625</v>
      </c>
      <c r="F8" s="9" t="s">
        <v>2626</v>
      </c>
      <c r="G8" s="6" t="s">
        <v>2627</v>
      </c>
    </row>
    <row r="9" spans="1:7" x14ac:dyDescent="0.25">
      <c r="A9" s="1"/>
      <c r="B9" s="6" t="s">
        <v>470</v>
      </c>
      <c r="C9" s="6" t="s">
        <v>2628</v>
      </c>
      <c r="D9" s="9" t="s">
        <v>2629</v>
      </c>
      <c r="E9" s="9" t="s">
        <v>2630</v>
      </c>
      <c r="F9" s="9" t="s">
        <v>2631</v>
      </c>
      <c r="G9" s="6" t="s">
        <v>2632</v>
      </c>
    </row>
    <row r="10" spans="1:7" x14ac:dyDescent="0.25">
      <c r="A10" s="1"/>
      <c r="B10" s="6" t="s">
        <v>470</v>
      </c>
      <c r="C10" s="6" t="s">
        <v>2628</v>
      </c>
      <c r="D10" s="9" t="s">
        <v>2633</v>
      </c>
      <c r="E10" s="9" t="s">
        <v>2630</v>
      </c>
      <c r="F10" s="9" t="s">
        <v>2634</v>
      </c>
      <c r="G10" s="6" t="s">
        <v>2635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35">
      <c r="A5" s="1"/>
      <c r="B5" s="23" t="s">
        <v>2636</v>
      </c>
      <c r="C5" s="1"/>
      <c r="D5" s="1"/>
      <c r="E5" s="1"/>
      <c r="F5" s="1"/>
      <c r="G5" s="1"/>
      <c r="H5" s="1"/>
      <c r="I5" s="1"/>
    </row>
    <row r="6" spans="1:9" ht="35.1" customHeight="1" x14ac:dyDescent="0.25">
      <c r="A6" s="1"/>
      <c r="B6" s="3" t="s">
        <v>4</v>
      </c>
      <c r="C6" s="3" t="s">
        <v>2637</v>
      </c>
      <c r="D6" s="3" t="s">
        <v>2638</v>
      </c>
      <c r="E6" s="3" t="s">
        <v>7</v>
      </c>
      <c r="F6" s="3" t="s">
        <v>8</v>
      </c>
      <c r="G6" s="3" t="s">
        <v>2639</v>
      </c>
      <c r="H6" s="3" t="s">
        <v>2617</v>
      </c>
      <c r="I6" s="3" t="s">
        <v>2640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18" x14ac:dyDescent="0.25">
      <c r="A5" s="1"/>
      <c r="B5" s="2" t="s">
        <v>2641</v>
      </c>
      <c r="C5" s="1"/>
      <c r="D5" s="1"/>
      <c r="E5" s="1"/>
      <c r="F5" s="1"/>
      <c r="G5" s="1"/>
      <c r="H5" s="1"/>
      <c r="I5" s="1"/>
    </row>
    <row r="6" spans="1:9" ht="30" customHeight="1" x14ac:dyDescent="0.25">
      <c r="A6" s="1"/>
      <c r="B6" s="198" t="s">
        <v>2642</v>
      </c>
      <c r="C6" s="198"/>
      <c r="D6" s="198"/>
      <c r="E6" s="198"/>
      <c r="F6" s="198"/>
      <c r="G6" s="198"/>
      <c r="H6" s="198"/>
      <c r="I6" s="198"/>
    </row>
    <row r="7" spans="1:9" ht="20.100000000000001" customHeight="1" x14ac:dyDescent="0.25">
      <c r="A7" s="1"/>
      <c r="B7" s="198" t="s">
        <v>2643</v>
      </c>
      <c r="C7" s="198" t="s">
        <v>2644</v>
      </c>
      <c r="D7" s="198"/>
      <c r="E7" s="198" t="s">
        <v>2645</v>
      </c>
      <c r="F7" s="198"/>
      <c r="G7" s="198" t="s">
        <v>2646</v>
      </c>
      <c r="H7" s="198"/>
      <c r="I7" s="198"/>
    </row>
    <row r="8" spans="1:9" ht="20.100000000000001" customHeight="1" x14ac:dyDescent="0.25">
      <c r="A8" s="1"/>
      <c r="B8" s="198"/>
      <c r="C8" s="3" t="s">
        <v>2647</v>
      </c>
      <c r="D8" s="3" t="s">
        <v>2648</v>
      </c>
      <c r="E8" s="3" t="s">
        <v>2647</v>
      </c>
      <c r="F8" s="3" t="s">
        <v>2648</v>
      </c>
      <c r="G8" s="3" t="s">
        <v>2647</v>
      </c>
      <c r="H8" s="3" t="s">
        <v>2648</v>
      </c>
      <c r="I8" s="3" t="s">
        <v>2649</v>
      </c>
    </row>
    <row r="9" spans="1:9" ht="25.5" x14ac:dyDescent="0.25">
      <c r="A9" s="1"/>
      <c r="B9" s="9" t="s">
        <v>2650</v>
      </c>
      <c r="C9" s="9" t="s">
        <v>2651</v>
      </c>
      <c r="D9" s="9" t="s">
        <v>2651</v>
      </c>
      <c r="E9" s="9" t="s">
        <v>2651</v>
      </c>
      <c r="F9" s="9" t="s">
        <v>2651</v>
      </c>
      <c r="G9" s="9" t="s">
        <v>2651</v>
      </c>
      <c r="H9" s="9" t="s">
        <v>2651</v>
      </c>
      <c r="I9" s="9" t="s">
        <v>2652</v>
      </c>
    </row>
    <row r="10" spans="1:9" ht="25.5" x14ac:dyDescent="0.25">
      <c r="A10" s="1"/>
      <c r="B10" s="9" t="s">
        <v>2653</v>
      </c>
      <c r="C10" s="9" t="s">
        <v>2651</v>
      </c>
      <c r="D10" s="9" t="s">
        <v>2651</v>
      </c>
      <c r="E10" s="9" t="s">
        <v>2651</v>
      </c>
      <c r="F10" s="9" t="s">
        <v>2651</v>
      </c>
      <c r="G10" s="9" t="s">
        <v>2651</v>
      </c>
      <c r="H10" s="9" t="s">
        <v>2651</v>
      </c>
      <c r="I10" s="9" t="s">
        <v>2652</v>
      </c>
    </row>
    <row r="11" spans="1:9" ht="25.5" x14ac:dyDescent="0.25">
      <c r="A11" s="1"/>
      <c r="B11" s="9" t="s">
        <v>2654</v>
      </c>
      <c r="C11" s="9" t="s">
        <v>2655</v>
      </c>
      <c r="D11" s="9" t="s">
        <v>2656</v>
      </c>
      <c r="E11" s="9" t="s">
        <v>2657</v>
      </c>
      <c r="F11" s="9" t="s">
        <v>2658</v>
      </c>
      <c r="G11" s="9" t="s">
        <v>459</v>
      </c>
      <c r="H11" s="9" t="s">
        <v>459</v>
      </c>
      <c r="I11" s="9" t="s">
        <v>459</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8" t="s">
        <v>676</v>
      </c>
      <c r="C14" s="198"/>
      <c r="D14" s="198"/>
      <c r="E14" s="198"/>
      <c r="F14" s="198"/>
      <c r="G14" s="198"/>
      <c r="H14" s="198"/>
      <c r="I14" s="198"/>
    </row>
    <row r="15" spans="1:9" ht="20.100000000000001" customHeight="1" x14ac:dyDescent="0.25">
      <c r="A15" s="1"/>
      <c r="B15" s="198" t="s">
        <v>2643</v>
      </c>
      <c r="C15" s="198" t="s">
        <v>2644</v>
      </c>
      <c r="D15" s="198"/>
      <c r="E15" s="198" t="s">
        <v>2645</v>
      </c>
      <c r="F15" s="198"/>
      <c r="G15" s="198" t="s">
        <v>2646</v>
      </c>
      <c r="H15" s="198"/>
      <c r="I15" s="198"/>
    </row>
    <row r="16" spans="1:9" ht="20.100000000000001" customHeight="1" x14ac:dyDescent="0.25">
      <c r="A16" s="1"/>
      <c r="B16" s="198"/>
      <c r="C16" s="3" t="s">
        <v>2647</v>
      </c>
      <c r="D16" s="3" t="s">
        <v>2648</v>
      </c>
      <c r="E16" s="3" t="s">
        <v>2647</v>
      </c>
      <c r="F16" s="3" t="s">
        <v>2648</v>
      </c>
      <c r="G16" s="3" t="s">
        <v>2647</v>
      </c>
      <c r="H16" s="3" t="s">
        <v>2648</v>
      </c>
      <c r="I16" s="3" t="s">
        <v>2649</v>
      </c>
    </row>
    <row r="17" spans="1:9" ht="25.5" x14ac:dyDescent="0.25">
      <c r="A17" s="1"/>
      <c r="B17" s="9" t="s">
        <v>2650</v>
      </c>
      <c r="C17" s="9" t="s">
        <v>2651</v>
      </c>
      <c r="D17" s="9" t="s">
        <v>2651</v>
      </c>
      <c r="E17" s="9" t="s">
        <v>2651</v>
      </c>
      <c r="F17" s="9" t="s">
        <v>2651</v>
      </c>
      <c r="G17" s="9" t="s">
        <v>2651</v>
      </c>
      <c r="H17" s="9" t="s">
        <v>2651</v>
      </c>
      <c r="I17" s="9" t="s">
        <v>2652</v>
      </c>
    </row>
    <row r="18" spans="1:9" ht="25.5" x14ac:dyDescent="0.25">
      <c r="A18" s="1"/>
      <c r="B18" s="9" t="s">
        <v>2653</v>
      </c>
      <c r="C18" s="9" t="s">
        <v>2651</v>
      </c>
      <c r="D18" s="9" t="s">
        <v>2651</v>
      </c>
      <c r="E18" s="9" t="s">
        <v>2651</v>
      </c>
      <c r="F18" s="9" t="s">
        <v>2651</v>
      </c>
      <c r="G18" s="9" t="s">
        <v>2651</v>
      </c>
      <c r="H18" s="9" t="s">
        <v>2651</v>
      </c>
      <c r="I18" s="9" t="s">
        <v>2652</v>
      </c>
    </row>
    <row r="19" spans="1:9" x14ac:dyDescent="0.25">
      <c r="A19" s="1"/>
      <c r="B19" s="9" t="s">
        <v>2654</v>
      </c>
      <c r="C19" s="9" t="s">
        <v>2651</v>
      </c>
      <c r="D19" s="9" t="s">
        <v>2651</v>
      </c>
      <c r="E19" s="9" t="s">
        <v>2651</v>
      </c>
      <c r="F19" s="9" t="s">
        <v>2651</v>
      </c>
      <c r="G19" s="9" t="s">
        <v>459</v>
      </c>
      <c r="H19" s="9" t="s">
        <v>459</v>
      </c>
      <c r="I19" s="9" t="s">
        <v>459</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8" t="s">
        <v>2659</v>
      </c>
      <c r="C22" s="198"/>
      <c r="D22" s="198"/>
      <c r="E22" s="198"/>
      <c r="F22" s="198"/>
      <c r="G22" s="198"/>
      <c r="H22" s="198"/>
      <c r="I22" s="198"/>
    </row>
    <row r="23" spans="1:9" ht="20.100000000000001" customHeight="1" x14ac:dyDescent="0.25">
      <c r="A23" s="1"/>
      <c r="B23" s="198" t="s">
        <v>2643</v>
      </c>
      <c r="C23" s="198" t="s">
        <v>2644</v>
      </c>
      <c r="D23" s="198"/>
      <c r="E23" s="198" t="s">
        <v>2645</v>
      </c>
      <c r="F23" s="198"/>
      <c r="G23" s="198" t="s">
        <v>2646</v>
      </c>
      <c r="H23" s="198"/>
      <c r="I23" s="198"/>
    </row>
    <row r="24" spans="1:9" ht="20.100000000000001" customHeight="1" x14ac:dyDescent="0.25">
      <c r="A24" s="1"/>
      <c r="B24" s="198"/>
      <c r="C24" s="3" t="s">
        <v>2647</v>
      </c>
      <c r="D24" s="3" t="s">
        <v>2648</v>
      </c>
      <c r="E24" s="3" t="s">
        <v>2647</v>
      </c>
      <c r="F24" s="3" t="s">
        <v>2648</v>
      </c>
      <c r="G24" s="3" t="s">
        <v>2647</v>
      </c>
      <c r="H24" s="3" t="s">
        <v>2648</v>
      </c>
      <c r="I24" s="3" t="s">
        <v>2649</v>
      </c>
    </row>
    <row r="25" spans="1:9" ht="25.5" x14ac:dyDescent="0.25">
      <c r="A25" s="1"/>
      <c r="B25" s="9" t="s">
        <v>2650</v>
      </c>
      <c r="C25" s="9" t="s">
        <v>2651</v>
      </c>
      <c r="D25" s="9" t="s">
        <v>2651</v>
      </c>
      <c r="E25" s="9" t="s">
        <v>2651</v>
      </c>
      <c r="F25" s="9" t="s">
        <v>2651</v>
      </c>
      <c r="G25" s="9" t="s">
        <v>2651</v>
      </c>
      <c r="H25" s="9" t="s">
        <v>2651</v>
      </c>
      <c r="I25" s="9" t="s">
        <v>2652</v>
      </c>
    </row>
    <row r="26" spans="1:9" ht="25.5" x14ac:dyDescent="0.25">
      <c r="A26" s="1"/>
      <c r="B26" s="9" t="s">
        <v>2653</v>
      </c>
      <c r="C26" s="9" t="s">
        <v>2651</v>
      </c>
      <c r="D26" s="9" t="s">
        <v>2651</v>
      </c>
      <c r="E26" s="9" t="s">
        <v>2651</v>
      </c>
      <c r="F26" s="9" t="s">
        <v>2651</v>
      </c>
      <c r="G26" s="9" t="s">
        <v>2651</v>
      </c>
      <c r="H26" s="9" t="s">
        <v>2651</v>
      </c>
      <c r="I26" s="9" t="s">
        <v>2652</v>
      </c>
    </row>
    <row r="27" spans="1:9" ht="25.5" x14ac:dyDescent="0.25">
      <c r="A27" s="1"/>
      <c r="B27" s="9" t="s">
        <v>2654</v>
      </c>
      <c r="C27" s="9" t="s">
        <v>2655</v>
      </c>
      <c r="D27" s="9" t="s">
        <v>2656</v>
      </c>
      <c r="E27" s="9" t="s">
        <v>2657</v>
      </c>
      <c r="F27" s="9" t="s">
        <v>2658</v>
      </c>
      <c r="G27" s="9" t="s">
        <v>459</v>
      </c>
      <c r="H27" s="9" t="s">
        <v>459</v>
      </c>
      <c r="I27" s="9" t="s">
        <v>459</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8" t="s">
        <v>2602</v>
      </c>
      <c r="C30" s="198"/>
      <c r="D30" s="198"/>
      <c r="E30" s="198"/>
      <c r="F30" s="198"/>
      <c r="G30" s="198"/>
      <c r="H30" s="198"/>
      <c r="I30" s="198"/>
    </row>
    <row r="31" spans="1:9" ht="20.100000000000001" customHeight="1" x14ac:dyDescent="0.25">
      <c r="A31" s="1"/>
      <c r="B31" s="198" t="s">
        <v>2643</v>
      </c>
      <c r="C31" s="198" t="s">
        <v>2644</v>
      </c>
      <c r="D31" s="198"/>
      <c r="E31" s="198" t="s">
        <v>2645</v>
      </c>
      <c r="F31" s="198"/>
      <c r="G31" s="198" t="s">
        <v>2646</v>
      </c>
      <c r="H31" s="198"/>
      <c r="I31" s="198"/>
    </row>
    <row r="32" spans="1:9" ht="20.100000000000001" customHeight="1" x14ac:dyDescent="0.25">
      <c r="A32" s="1"/>
      <c r="B32" s="198"/>
      <c r="C32" s="3" t="s">
        <v>2647</v>
      </c>
      <c r="D32" s="3" t="s">
        <v>2648</v>
      </c>
      <c r="E32" s="3" t="s">
        <v>2647</v>
      </c>
      <c r="F32" s="3" t="s">
        <v>2648</v>
      </c>
      <c r="G32" s="3" t="s">
        <v>2647</v>
      </c>
      <c r="H32" s="3" t="s">
        <v>2648</v>
      </c>
      <c r="I32" s="3" t="s">
        <v>2649</v>
      </c>
    </row>
    <row r="33" spans="1:9" ht="25.5" x14ac:dyDescent="0.25">
      <c r="A33" s="1"/>
      <c r="B33" s="9" t="s">
        <v>2650</v>
      </c>
      <c r="C33" s="9" t="s">
        <v>2651</v>
      </c>
      <c r="D33" s="9" t="s">
        <v>2651</v>
      </c>
      <c r="E33" s="9" t="s">
        <v>2651</v>
      </c>
      <c r="F33" s="9" t="s">
        <v>2651</v>
      </c>
      <c r="G33" s="9" t="s">
        <v>2651</v>
      </c>
      <c r="H33" s="9" t="s">
        <v>2651</v>
      </c>
      <c r="I33" s="9" t="s">
        <v>2652</v>
      </c>
    </row>
    <row r="34" spans="1:9" ht="25.5" x14ac:dyDescent="0.25">
      <c r="A34" s="1"/>
      <c r="B34" s="9" t="s">
        <v>2653</v>
      </c>
      <c r="C34" s="9" t="s">
        <v>2651</v>
      </c>
      <c r="D34" s="9" t="s">
        <v>2651</v>
      </c>
      <c r="E34" s="9" t="s">
        <v>2651</v>
      </c>
      <c r="F34" s="9" t="s">
        <v>2651</v>
      </c>
      <c r="G34" s="9" t="s">
        <v>2651</v>
      </c>
      <c r="H34" s="9" t="s">
        <v>2651</v>
      </c>
      <c r="I34" s="9" t="s">
        <v>2652</v>
      </c>
    </row>
    <row r="35" spans="1:9" ht="25.5" x14ac:dyDescent="0.25">
      <c r="A35" s="1"/>
      <c r="B35" s="9" t="s">
        <v>2654</v>
      </c>
      <c r="C35" s="9" t="s">
        <v>2655</v>
      </c>
      <c r="D35" s="9" t="s">
        <v>2656</v>
      </c>
      <c r="E35" s="9" t="s">
        <v>2657</v>
      </c>
      <c r="F35" s="9" t="s">
        <v>2660</v>
      </c>
      <c r="G35" s="9" t="s">
        <v>459</v>
      </c>
      <c r="H35" s="9" t="s">
        <v>459</v>
      </c>
      <c r="I35" s="9" t="s">
        <v>459</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8" t="s">
        <v>371</v>
      </c>
      <c r="C38" s="198"/>
      <c r="D38" s="198"/>
      <c r="E38" s="198"/>
      <c r="F38" s="198"/>
      <c r="G38" s="198"/>
      <c r="H38" s="198"/>
      <c r="I38" s="198"/>
    </row>
    <row r="39" spans="1:9" ht="20.100000000000001" customHeight="1" x14ac:dyDescent="0.25">
      <c r="A39" s="1"/>
      <c r="B39" s="198" t="s">
        <v>2643</v>
      </c>
      <c r="C39" s="198" t="s">
        <v>2644</v>
      </c>
      <c r="D39" s="198"/>
      <c r="E39" s="198" t="s">
        <v>2645</v>
      </c>
      <c r="F39" s="198"/>
      <c r="G39" s="198" t="s">
        <v>2646</v>
      </c>
      <c r="H39" s="198"/>
      <c r="I39" s="198"/>
    </row>
    <row r="40" spans="1:9" ht="20.100000000000001" customHeight="1" x14ac:dyDescent="0.25">
      <c r="A40" s="1"/>
      <c r="B40" s="198"/>
      <c r="C40" s="3" t="s">
        <v>2647</v>
      </c>
      <c r="D40" s="3" t="s">
        <v>2648</v>
      </c>
      <c r="E40" s="3" t="s">
        <v>2647</v>
      </c>
      <c r="F40" s="3" t="s">
        <v>2648</v>
      </c>
      <c r="G40" s="3" t="s">
        <v>2647</v>
      </c>
      <c r="H40" s="3" t="s">
        <v>2648</v>
      </c>
      <c r="I40" s="3" t="s">
        <v>2649</v>
      </c>
    </row>
    <row r="41" spans="1:9" ht="25.5" x14ac:dyDescent="0.25">
      <c r="A41" s="1"/>
      <c r="B41" s="9" t="s">
        <v>2650</v>
      </c>
      <c r="C41" s="9" t="s">
        <v>2651</v>
      </c>
      <c r="D41" s="9" t="s">
        <v>2651</v>
      </c>
      <c r="E41" s="9" t="s">
        <v>2651</v>
      </c>
      <c r="F41" s="9" t="s">
        <v>2651</v>
      </c>
      <c r="G41" s="9" t="s">
        <v>2651</v>
      </c>
      <c r="H41" s="9" t="s">
        <v>2651</v>
      </c>
      <c r="I41" s="9" t="s">
        <v>2652</v>
      </c>
    </row>
    <row r="42" spans="1:9" ht="25.5" x14ac:dyDescent="0.25">
      <c r="A42" s="1"/>
      <c r="B42" s="9" t="s">
        <v>2653</v>
      </c>
      <c r="C42" s="9" t="s">
        <v>2651</v>
      </c>
      <c r="D42" s="9" t="s">
        <v>2651</v>
      </c>
      <c r="E42" s="9" t="s">
        <v>2651</v>
      </c>
      <c r="F42" s="9" t="s">
        <v>2651</v>
      </c>
      <c r="G42" s="9" t="s">
        <v>2651</v>
      </c>
      <c r="H42" s="9" t="s">
        <v>2651</v>
      </c>
      <c r="I42" s="9" t="s">
        <v>2652</v>
      </c>
    </row>
    <row r="43" spans="1:9" ht="25.5" x14ac:dyDescent="0.25">
      <c r="A43" s="1"/>
      <c r="B43" s="9" t="s">
        <v>2654</v>
      </c>
      <c r="C43" s="9" t="s">
        <v>2655</v>
      </c>
      <c r="D43" s="9" t="s">
        <v>2661</v>
      </c>
      <c r="E43" s="9" t="s">
        <v>2657</v>
      </c>
      <c r="F43" s="9" t="s">
        <v>2662</v>
      </c>
      <c r="G43" s="9" t="s">
        <v>459</v>
      </c>
      <c r="H43" s="9" t="s">
        <v>459</v>
      </c>
      <c r="I43" s="9" t="s">
        <v>459</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8" t="s">
        <v>2663</v>
      </c>
      <c r="C46" s="198"/>
      <c r="D46" s="198"/>
      <c r="E46" s="198"/>
      <c r="F46" s="198"/>
      <c r="G46" s="198"/>
      <c r="H46" s="198"/>
      <c r="I46" s="198"/>
    </row>
    <row r="47" spans="1:9" ht="20.100000000000001" customHeight="1" x14ac:dyDescent="0.25">
      <c r="A47" s="1"/>
      <c r="B47" s="198" t="s">
        <v>2643</v>
      </c>
      <c r="C47" s="198" t="s">
        <v>2644</v>
      </c>
      <c r="D47" s="198"/>
      <c r="E47" s="198" t="s">
        <v>2645</v>
      </c>
      <c r="F47" s="198"/>
      <c r="G47" s="198" t="s">
        <v>2646</v>
      </c>
      <c r="H47" s="198"/>
      <c r="I47" s="198"/>
    </row>
    <row r="48" spans="1:9" ht="20.100000000000001" customHeight="1" x14ac:dyDescent="0.25">
      <c r="A48" s="1"/>
      <c r="B48" s="198"/>
      <c r="C48" s="3" t="s">
        <v>2647</v>
      </c>
      <c r="D48" s="3" t="s">
        <v>2648</v>
      </c>
      <c r="E48" s="3" t="s">
        <v>2647</v>
      </c>
      <c r="F48" s="3" t="s">
        <v>2648</v>
      </c>
      <c r="G48" s="3" t="s">
        <v>2647</v>
      </c>
      <c r="H48" s="3" t="s">
        <v>2648</v>
      </c>
      <c r="I48" s="3" t="s">
        <v>2649</v>
      </c>
    </row>
    <row r="49" spans="1:9" ht="25.5" x14ac:dyDescent="0.25">
      <c r="A49" s="1"/>
      <c r="B49" s="9" t="s">
        <v>2650</v>
      </c>
      <c r="C49" s="9" t="s">
        <v>2651</v>
      </c>
      <c r="D49" s="9" t="s">
        <v>2651</v>
      </c>
      <c r="E49" s="9" t="s">
        <v>2651</v>
      </c>
      <c r="F49" s="9" t="s">
        <v>2651</v>
      </c>
      <c r="G49" s="9" t="s">
        <v>2651</v>
      </c>
      <c r="H49" s="9" t="s">
        <v>2651</v>
      </c>
      <c r="I49" s="9" t="s">
        <v>2652</v>
      </c>
    </row>
    <row r="50" spans="1:9" ht="25.5" x14ac:dyDescent="0.25">
      <c r="A50" s="1"/>
      <c r="B50" s="9" t="s">
        <v>2653</v>
      </c>
      <c r="C50" s="9" t="s">
        <v>2651</v>
      </c>
      <c r="D50" s="9" t="s">
        <v>2651</v>
      </c>
      <c r="E50" s="9" t="s">
        <v>2651</v>
      </c>
      <c r="F50" s="9" t="s">
        <v>2651</v>
      </c>
      <c r="G50" s="9" t="s">
        <v>2651</v>
      </c>
      <c r="H50" s="9" t="s">
        <v>2651</v>
      </c>
      <c r="I50" s="9" t="s">
        <v>2652</v>
      </c>
    </row>
    <row r="51" spans="1:9" ht="25.5" x14ac:dyDescent="0.25">
      <c r="A51" s="1"/>
      <c r="B51" s="9" t="s">
        <v>2654</v>
      </c>
      <c r="C51" s="9" t="s">
        <v>2655</v>
      </c>
      <c r="D51" s="9" t="s">
        <v>2656</v>
      </c>
      <c r="E51" s="9" t="s">
        <v>2657</v>
      </c>
      <c r="F51" s="9" t="s">
        <v>2660</v>
      </c>
      <c r="G51" s="9" t="s">
        <v>459</v>
      </c>
      <c r="H51" s="9" t="s">
        <v>459</v>
      </c>
      <c r="I51" s="9" t="s">
        <v>459</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8" t="s">
        <v>2664</v>
      </c>
      <c r="C54" s="198"/>
      <c r="D54" s="198"/>
      <c r="E54" s="198"/>
      <c r="F54" s="198"/>
      <c r="G54" s="198"/>
      <c r="H54" s="198"/>
      <c r="I54" s="198"/>
    </row>
    <row r="55" spans="1:9" ht="20.100000000000001" customHeight="1" x14ac:dyDescent="0.25">
      <c r="A55" s="1"/>
      <c r="B55" s="198" t="s">
        <v>2643</v>
      </c>
      <c r="C55" s="198" t="s">
        <v>2644</v>
      </c>
      <c r="D55" s="198"/>
      <c r="E55" s="198" t="s">
        <v>2645</v>
      </c>
      <c r="F55" s="198"/>
      <c r="G55" s="198" t="s">
        <v>2646</v>
      </c>
      <c r="H55" s="198"/>
      <c r="I55" s="198"/>
    </row>
    <row r="56" spans="1:9" ht="20.100000000000001" customHeight="1" x14ac:dyDescent="0.25">
      <c r="A56" s="1"/>
      <c r="B56" s="198"/>
      <c r="C56" s="3" t="s">
        <v>2647</v>
      </c>
      <c r="D56" s="3" t="s">
        <v>2648</v>
      </c>
      <c r="E56" s="3" t="s">
        <v>2647</v>
      </c>
      <c r="F56" s="3" t="s">
        <v>2648</v>
      </c>
      <c r="G56" s="3" t="s">
        <v>2647</v>
      </c>
      <c r="H56" s="3" t="s">
        <v>2648</v>
      </c>
      <c r="I56" s="3" t="s">
        <v>2649</v>
      </c>
    </row>
    <row r="57" spans="1:9" ht="25.5" x14ac:dyDescent="0.25">
      <c r="A57" s="1"/>
      <c r="B57" s="9" t="s">
        <v>2650</v>
      </c>
      <c r="C57" s="9" t="s">
        <v>2651</v>
      </c>
      <c r="D57" s="9" t="s">
        <v>2651</v>
      </c>
      <c r="E57" s="9" t="s">
        <v>2651</v>
      </c>
      <c r="F57" s="9" t="s">
        <v>2651</v>
      </c>
      <c r="G57" s="9" t="s">
        <v>2651</v>
      </c>
      <c r="H57" s="9" t="s">
        <v>2651</v>
      </c>
      <c r="I57" s="9" t="s">
        <v>2652</v>
      </c>
    </row>
    <row r="58" spans="1:9" ht="25.5" x14ac:dyDescent="0.25">
      <c r="A58" s="1"/>
      <c r="B58" s="9" t="s">
        <v>2653</v>
      </c>
      <c r="C58" s="9" t="s">
        <v>2651</v>
      </c>
      <c r="D58" s="9" t="s">
        <v>2651</v>
      </c>
      <c r="E58" s="9" t="s">
        <v>2651</v>
      </c>
      <c r="F58" s="9" t="s">
        <v>2651</v>
      </c>
      <c r="G58" s="9" t="s">
        <v>2651</v>
      </c>
      <c r="H58" s="9" t="s">
        <v>2651</v>
      </c>
      <c r="I58" s="9" t="s">
        <v>2652</v>
      </c>
    </row>
    <row r="59" spans="1:9" ht="25.5" x14ac:dyDescent="0.25">
      <c r="A59" s="1"/>
      <c r="B59" s="9" t="s">
        <v>2654</v>
      </c>
      <c r="C59" s="9" t="s">
        <v>2655</v>
      </c>
      <c r="D59" s="9" t="s">
        <v>2656</v>
      </c>
      <c r="E59" s="9" t="s">
        <v>2657</v>
      </c>
      <c r="F59" s="9" t="s">
        <v>2658</v>
      </c>
      <c r="G59" s="9" t="s">
        <v>459</v>
      </c>
      <c r="H59" s="9" t="s">
        <v>459</v>
      </c>
      <c r="I59" s="9" t="s">
        <v>459</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8" t="s">
        <v>395</v>
      </c>
      <c r="C62" s="198"/>
      <c r="D62" s="198"/>
      <c r="E62" s="198"/>
      <c r="F62" s="198"/>
      <c r="G62" s="198"/>
      <c r="H62" s="198"/>
      <c r="I62" s="198"/>
    </row>
    <row r="63" spans="1:9" ht="20.100000000000001" customHeight="1" x14ac:dyDescent="0.25">
      <c r="A63" s="1"/>
      <c r="B63" s="198" t="s">
        <v>2643</v>
      </c>
      <c r="C63" s="198" t="s">
        <v>2644</v>
      </c>
      <c r="D63" s="198"/>
      <c r="E63" s="198" t="s">
        <v>2645</v>
      </c>
      <c r="F63" s="198"/>
      <c r="G63" s="198" t="s">
        <v>2646</v>
      </c>
      <c r="H63" s="198"/>
      <c r="I63" s="198"/>
    </row>
    <row r="64" spans="1:9" ht="20.100000000000001" customHeight="1" x14ac:dyDescent="0.25">
      <c r="A64" s="1"/>
      <c r="B64" s="198"/>
      <c r="C64" s="3" t="s">
        <v>2647</v>
      </c>
      <c r="D64" s="3" t="s">
        <v>2648</v>
      </c>
      <c r="E64" s="3" t="s">
        <v>2647</v>
      </c>
      <c r="F64" s="3" t="s">
        <v>2648</v>
      </c>
      <c r="G64" s="3" t="s">
        <v>2647</v>
      </c>
      <c r="H64" s="3" t="s">
        <v>2648</v>
      </c>
      <c r="I64" s="3" t="s">
        <v>2649</v>
      </c>
    </row>
    <row r="65" spans="1:9" ht="25.5" x14ac:dyDescent="0.25">
      <c r="A65" s="1"/>
      <c r="B65" s="9" t="s">
        <v>2650</v>
      </c>
      <c r="C65" s="9" t="s">
        <v>2651</v>
      </c>
      <c r="D65" s="9" t="s">
        <v>2651</v>
      </c>
      <c r="E65" s="9" t="s">
        <v>2651</v>
      </c>
      <c r="F65" s="9" t="s">
        <v>2651</v>
      </c>
      <c r="G65" s="9" t="s">
        <v>2651</v>
      </c>
      <c r="H65" s="9" t="s">
        <v>2651</v>
      </c>
      <c r="I65" s="9" t="s">
        <v>2652</v>
      </c>
    </row>
    <row r="66" spans="1:9" ht="25.5" x14ac:dyDescent="0.25">
      <c r="A66" s="1"/>
      <c r="B66" s="9" t="s">
        <v>2653</v>
      </c>
      <c r="C66" s="9" t="s">
        <v>2651</v>
      </c>
      <c r="D66" s="9" t="s">
        <v>2651</v>
      </c>
      <c r="E66" s="9" t="s">
        <v>2651</v>
      </c>
      <c r="F66" s="9" t="s">
        <v>2651</v>
      </c>
      <c r="G66" s="9" t="s">
        <v>2651</v>
      </c>
      <c r="H66" s="9" t="s">
        <v>2651</v>
      </c>
      <c r="I66" s="9" t="s">
        <v>2652</v>
      </c>
    </row>
    <row r="67" spans="1:9" ht="25.5" x14ac:dyDescent="0.25">
      <c r="A67" s="1"/>
      <c r="B67" s="9" t="s">
        <v>2654</v>
      </c>
      <c r="C67" s="9" t="s">
        <v>2655</v>
      </c>
      <c r="D67" s="9" t="s">
        <v>2656</v>
      </c>
      <c r="E67" s="9" t="s">
        <v>2657</v>
      </c>
      <c r="F67" s="9" t="s">
        <v>2658</v>
      </c>
      <c r="G67" s="9" t="s">
        <v>459</v>
      </c>
      <c r="H67" s="9" t="s">
        <v>459</v>
      </c>
      <c r="I67" s="9" t="s">
        <v>459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18" x14ac:dyDescent="0.25">
      <c r="A5" s="1"/>
      <c r="B5" s="2" t="s">
        <v>2665</v>
      </c>
      <c r="C5" s="1"/>
      <c r="D5" s="1"/>
      <c r="E5" s="1"/>
      <c r="F5" s="1"/>
      <c r="G5" s="1"/>
    </row>
    <row r="6" spans="1:7" ht="30" customHeight="1" x14ac:dyDescent="0.25">
      <c r="A6" s="1"/>
      <c r="B6" s="198" t="s">
        <v>2642</v>
      </c>
      <c r="C6" s="198"/>
      <c r="D6" s="198"/>
      <c r="E6" s="198"/>
      <c r="F6" s="198"/>
      <c r="G6" s="198"/>
    </row>
    <row r="7" spans="1:7" x14ac:dyDescent="0.25">
      <c r="A7" s="1"/>
      <c r="B7" s="198" t="s">
        <v>2666</v>
      </c>
      <c r="C7" s="198" t="s">
        <v>2667</v>
      </c>
      <c r="D7" s="198" t="s">
        <v>2668</v>
      </c>
      <c r="E7" s="198" t="s">
        <v>2669</v>
      </c>
      <c r="F7" s="198" t="s">
        <v>2670</v>
      </c>
      <c r="G7" s="198"/>
    </row>
    <row r="8" spans="1:7" x14ac:dyDescent="0.25">
      <c r="A8" s="1"/>
      <c r="B8" s="198"/>
      <c r="C8" s="198"/>
      <c r="D8" s="198"/>
      <c r="E8" s="198"/>
      <c r="F8" s="198" t="s">
        <v>2648</v>
      </c>
      <c r="G8" s="198"/>
    </row>
    <row r="9" spans="1:7" x14ac:dyDescent="0.25">
      <c r="A9" s="1"/>
      <c r="B9" s="198"/>
      <c r="C9" s="198"/>
      <c r="D9" s="198"/>
      <c r="E9" s="198"/>
      <c r="F9" s="3" t="s">
        <v>2671</v>
      </c>
      <c r="G9" s="3" t="s">
        <v>2672</v>
      </c>
    </row>
    <row r="10" spans="1:7" x14ac:dyDescent="0.25">
      <c r="A10" s="1"/>
      <c r="B10" s="9" t="s">
        <v>2650</v>
      </c>
      <c r="C10" s="9" t="s">
        <v>2651</v>
      </c>
      <c r="D10" s="9" t="s">
        <v>2651</v>
      </c>
      <c r="E10" s="9">
        <v>0</v>
      </c>
      <c r="F10" s="9">
        <v>60.36</v>
      </c>
      <c r="G10" s="9">
        <v>59.64</v>
      </c>
    </row>
    <row r="11" spans="1:7" x14ac:dyDescent="0.25">
      <c r="A11" s="1"/>
      <c r="B11" s="9" t="s">
        <v>2673</v>
      </c>
      <c r="C11" s="9" t="s">
        <v>2651</v>
      </c>
      <c r="D11" s="9" t="s">
        <v>2651</v>
      </c>
      <c r="E11" s="9">
        <v>0</v>
      </c>
      <c r="F11" s="9">
        <v>61</v>
      </c>
      <c r="G11" s="9">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8" t="s">
        <v>676</v>
      </c>
      <c r="C14" s="198"/>
      <c r="D14" s="198"/>
      <c r="E14" s="198"/>
      <c r="F14" s="198"/>
      <c r="G14" s="198"/>
    </row>
    <row r="15" spans="1:7" x14ac:dyDescent="0.25">
      <c r="A15" s="1"/>
      <c r="B15" s="198" t="s">
        <v>2666</v>
      </c>
      <c r="C15" s="198" t="s">
        <v>2667</v>
      </c>
      <c r="D15" s="198" t="s">
        <v>2668</v>
      </c>
      <c r="E15" s="198" t="s">
        <v>2669</v>
      </c>
      <c r="F15" s="198" t="s">
        <v>2670</v>
      </c>
      <c r="G15" s="198"/>
    </row>
    <row r="16" spans="1:7" x14ac:dyDescent="0.25">
      <c r="A16" s="1"/>
      <c r="B16" s="198"/>
      <c r="C16" s="198"/>
      <c r="D16" s="198"/>
      <c r="E16" s="198"/>
      <c r="F16" s="198" t="s">
        <v>2648</v>
      </c>
      <c r="G16" s="198"/>
    </row>
    <row r="17" spans="1:7" x14ac:dyDescent="0.25">
      <c r="A17" s="1"/>
      <c r="B17" s="198"/>
      <c r="C17" s="198"/>
      <c r="D17" s="198"/>
      <c r="E17" s="198"/>
      <c r="F17" s="3" t="s">
        <v>2671</v>
      </c>
      <c r="G17" s="3" t="s">
        <v>2672</v>
      </c>
    </row>
    <row r="18" spans="1:7" x14ac:dyDescent="0.25">
      <c r="A18" s="1"/>
      <c r="B18" s="9" t="s">
        <v>2650</v>
      </c>
      <c r="C18" s="9" t="s">
        <v>2651</v>
      </c>
      <c r="D18" s="9" t="s">
        <v>2651</v>
      </c>
      <c r="E18" s="9">
        <v>0</v>
      </c>
      <c r="F18" s="9">
        <v>60.36</v>
      </c>
      <c r="G18" s="9">
        <v>59.64</v>
      </c>
    </row>
    <row r="19" spans="1:7" x14ac:dyDescent="0.25">
      <c r="A19" s="1"/>
      <c r="B19" s="9" t="s">
        <v>2673</v>
      </c>
      <c r="C19" s="9" t="s">
        <v>2651</v>
      </c>
      <c r="D19" s="9" t="s">
        <v>2651</v>
      </c>
      <c r="E19" s="9">
        <v>0</v>
      </c>
      <c r="F19" s="9">
        <v>61</v>
      </c>
      <c r="G19" s="9">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8" t="s">
        <v>2659</v>
      </c>
      <c r="C22" s="198"/>
      <c r="D22" s="198"/>
      <c r="E22" s="198"/>
      <c r="F22" s="198"/>
      <c r="G22" s="198"/>
    </row>
    <row r="23" spans="1:7" x14ac:dyDescent="0.25">
      <c r="A23" s="1"/>
      <c r="B23" s="198" t="s">
        <v>2666</v>
      </c>
      <c r="C23" s="198" t="s">
        <v>2667</v>
      </c>
      <c r="D23" s="198" t="s">
        <v>2668</v>
      </c>
      <c r="E23" s="198" t="s">
        <v>2669</v>
      </c>
      <c r="F23" s="198" t="s">
        <v>2670</v>
      </c>
      <c r="G23" s="198"/>
    </row>
    <row r="24" spans="1:7" x14ac:dyDescent="0.25">
      <c r="A24" s="1"/>
      <c r="B24" s="198"/>
      <c r="C24" s="198"/>
      <c r="D24" s="198"/>
      <c r="E24" s="198"/>
      <c r="F24" s="198" t="s">
        <v>2648</v>
      </c>
      <c r="G24" s="198"/>
    </row>
    <row r="25" spans="1:7" x14ac:dyDescent="0.25">
      <c r="A25" s="1"/>
      <c r="B25" s="198"/>
      <c r="C25" s="198"/>
      <c r="D25" s="198"/>
      <c r="E25" s="198"/>
      <c r="F25" s="3" t="s">
        <v>2671</v>
      </c>
      <c r="G25" s="3" t="s">
        <v>2672</v>
      </c>
    </row>
    <row r="26" spans="1:7" x14ac:dyDescent="0.25">
      <c r="A26" s="1"/>
      <c r="B26" s="9" t="s">
        <v>2650</v>
      </c>
      <c r="C26" s="9" t="s">
        <v>2651</v>
      </c>
      <c r="D26" s="9" t="s">
        <v>2651</v>
      </c>
      <c r="E26" s="9">
        <v>0</v>
      </c>
      <c r="F26" s="9">
        <v>60.36</v>
      </c>
      <c r="G26" s="9">
        <v>59.64</v>
      </c>
    </row>
    <row r="27" spans="1:7" x14ac:dyDescent="0.25">
      <c r="A27" s="1"/>
      <c r="B27" s="9" t="s">
        <v>2673</v>
      </c>
      <c r="C27" s="9" t="s">
        <v>2651</v>
      </c>
      <c r="D27" s="9" t="s">
        <v>2651</v>
      </c>
      <c r="E27" s="9">
        <v>0</v>
      </c>
      <c r="F27" s="9">
        <v>61</v>
      </c>
      <c r="G27" s="9">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8" t="s">
        <v>2602</v>
      </c>
      <c r="C30" s="198"/>
      <c r="D30" s="198"/>
      <c r="E30" s="198"/>
      <c r="F30" s="198"/>
      <c r="G30" s="198"/>
    </row>
    <row r="31" spans="1:7" x14ac:dyDescent="0.25">
      <c r="A31" s="1"/>
      <c r="B31" s="198" t="s">
        <v>2666</v>
      </c>
      <c r="C31" s="198" t="s">
        <v>2667</v>
      </c>
      <c r="D31" s="198" t="s">
        <v>2668</v>
      </c>
      <c r="E31" s="198" t="s">
        <v>2669</v>
      </c>
      <c r="F31" s="198" t="s">
        <v>2670</v>
      </c>
      <c r="G31" s="198"/>
    </row>
    <row r="32" spans="1:7" x14ac:dyDescent="0.25">
      <c r="A32" s="1"/>
      <c r="B32" s="198"/>
      <c r="C32" s="198"/>
      <c r="D32" s="198"/>
      <c r="E32" s="198"/>
      <c r="F32" s="198" t="s">
        <v>2648</v>
      </c>
      <c r="G32" s="198"/>
    </row>
    <row r="33" spans="1:7" x14ac:dyDescent="0.25">
      <c r="A33" s="1"/>
      <c r="B33" s="198"/>
      <c r="C33" s="198"/>
      <c r="D33" s="198"/>
      <c r="E33" s="198"/>
      <c r="F33" s="3" t="s">
        <v>2671</v>
      </c>
      <c r="G33" s="3" t="s">
        <v>2672</v>
      </c>
    </row>
    <row r="34" spans="1:7" x14ac:dyDescent="0.25">
      <c r="A34" s="1"/>
      <c r="B34" s="9" t="s">
        <v>2650</v>
      </c>
      <c r="C34" s="9" t="s">
        <v>2651</v>
      </c>
      <c r="D34" s="9" t="s">
        <v>2651</v>
      </c>
      <c r="E34" s="9">
        <v>0</v>
      </c>
      <c r="F34" s="9">
        <v>60.36</v>
      </c>
      <c r="G34" s="9">
        <v>59.64</v>
      </c>
    </row>
    <row r="35" spans="1:7" x14ac:dyDescent="0.25">
      <c r="A35" s="1"/>
      <c r="B35" s="9" t="s">
        <v>2673</v>
      </c>
      <c r="C35" s="9" t="s">
        <v>2651</v>
      </c>
      <c r="D35" s="9" t="s">
        <v>2651</v>
      </c>
      <c r="E35" s="9">
        <v>0</v>
      </c>
      <c r="F35" s="9">
        <v>61</v>
      </c>
      <c r="G35" s="9">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8" t="s">
        <v>371</v>
      </c>
      <c r="C38" s="198"/>
      <c r="D38" s="198"/>
      <c r="E38" s="198"/>
      <c r="F38" s="198"/>
      <c r="G38" s="198"/>
    </row>
    <row r="39" spans="1:7" x14ac:dyDescent="0.25">
      <c r="A39" s="1"/>
      <c r="B39" s="198" t="s">
        <v>2666</v>
      </c>
      <c r="C39" s="198" t="s">
        <v>2667</v>
      </c>
      <c r="D39" s="198" t="s">
        <v>2668</v>
      </c>
      <c r="E39" s="198" t="s">
        <v>2669</v>
      </c>
      <c r="F39" s="198" t="s">
        <v>2670</v>
      </c>
      <c r="G39" s="198"/>
    </row>
    <row r="40" spans="1:7" x14ac:dyDescent="0.25">
      <c r="A40" s="1"/>
      <c r="B40" s="198"/>
      <c r="C40" s="198"/>
      <c r="D40" s="198"/>
      <c r="E40" s="198"/>
      <c r="F40" s="198" t="s">
        <v>2648</v>
      </c>
      <c r="G40" s="198"/>
    </row>
    <row r="41" spans="1:7" x14ac:dyDescent="0.25">
      <c r="A41" s="1"/>
      <c r="B41" s="198"/>
      <c r="C41" s="198"/>
      <c r="D41" s="198"/>
      <c r="E41" s="198"/>
      <c r="F41" s="3" t="s">
        <v>2671</v>
      </c>
      <c r="G41" s="3" t="s">
        <v>2672</v>
      </c>
    </row>
    <row r="42" spans="1:7" x14ac:dyDescent="0.25">
      <c r="A42" s="1"/>
      <c r="B42" s="9" t="s">
        <v>2650</v>
      </c>
      <c r="C42" s="9" t="s">
        <v>2651</v>
      </c>
      <c r="D42" s="9" t="s">
        <v>2651</v>
      </c>
      <c r="E42" s="9">
        <v>0</v>
      </c>
      <c r="F42" s="9">
        <v>60.36</v>
      </c>
      <c r="G42" s="9">
        <v>59.64</v>
      </c>
    </row>
    <row r="43" spans="1:7" x14ac:dyDescent="0.25">
      <c r="A43" s="1"/>
      <c r="B43" s="9" t="s">
        <v>2673</v>
      </c>
      <c r="C43" s="9" t="s">
        <v>2651</v>
      </c>
      <c r="D43" s="9" t="s">
        <v>2651</v>
      </c>
      <c r="E43" s="9">
        <v>0</v>
      </c>
      <c r="F43" s="9">
        <v>61</v>
      </c>
      <c r="G43" s="9">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8" t="s">
        <v>2663</v>
      </c>
      <c r="C46" s="198"/>
      <c r="D46" s="198"/>
      <c r="E46" s="198"/>
      <c r="F46" s="198"/>
      <c r="G46" s="198"/>
    </row>
    <row r="47" spans="1:7" x14ac:dyDescent="0.25">
      <c r="A47" s="1"/>
      <c r="B47" s="198" t="s">
        <v>2666</v>
      </c>
      <c r="C47" s="198" t="s">
        <v>2667</v>
      </c>
      <c r="D47" s="198" t="s">
        <v>2668</v>
      </c>
      <c r="E47" s="198" t="s">
        <v>2669</v>
      </c>
      <c r="F47" s="198" t="s">
        <v>2670</v>
      </c>
      <c r="G47" s="198"/>
    </row>
    <row r="48" spans="1:7" x14ac:dyDescent="0.25">
      <c r="A48" s="1"/>
      <c r="B48" s="198"/>
      <c r="C48" s="198"/>
      <c r="D48" s="198"/>
      <c r="E48" s="198"/>
      <c r="F48" s="198" t="s">
        <v>2648</v>
      </c>
      <c r="G48" s="198"/>
    </row>
    <row r="49" spans="1:7" x14ac:dyDescent="0.25">
      <c r="A49" s="1"/>
      <c r="B49" s="198"/>
      <c r="C49" s="198"/>
      <c r="D49" s="198"/>
      <c r="E49" s="198"/>
      <c r="F49" s="3" t="s">
        <v>2671</v>
      </c>
      <c r="G49" s="3" t="s">
        <v>2672</v>
      </c>
    </row>
    <row r="50" spans="1:7" x14ac:dyDescent="0.25">
      <c r="A50" s="1"/>
      <c r="B50" s="9" t="s">
        <v>2650</v>
      </c>
      <c r="C50" s="9" t="s">
        <v>2651</v>
      </c>
      <c r="D50" s="9" t="s">
        <v>2651</v>
      </c>
      <c r="E50" s="9">
        <v>0</v>
      </c>
      <c r="F50" s="9">
        <v>60.36</v>
      </c>
      <c r="G50" s="9">
        <v>59.64</v>
      </c>
    </row>
    <row r="51" spans="1:7" x14ac:dyDescent="0.25">
      <c r="A51" s="1"/>
      <c r="B51" s="9" t="s">
        <v>2673</v>
      </c>
      <c r="C51" s="9" t="s">
        <v>2651</v>
      </c>
      <c r="D51" s="9" t="s">
        <v>2651</v>
      </c>
      <c r="E51" s="9">
        <v>0</v>
      </c>
      <c r="F51" s="9">
        <v>61</v>
      </c>
      <c r="G51" s="9">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8" t="s">
        <v>2664</v>
      </c>
      <c r="C54" s="198"/>
      <c r="D54" s="198"/>
      <c r="E54" s="198"/>
      <c r="F54" s="198"/>
      <c r="G54" s="198"/>
    </row>
    <row r="55" spans="1:7" x14ac:dyDescent="0.25">
      <c r="A55" s="1"/>
      <c r="B55" s="198" t="s">
        <v>2666</v>
      </c>
      <c r="C55" s="198" t="s">
        <v>2667</v>
      </c>
      <c r="D55" s="198" t="s">
        <v>2668</v>
      </c>
      <c r="E55" s="198" t="s">
        <v>2669</v>
      </c>
      <c r="F55" s="198" t="s">
        <v>2670</v>
      </c>
      <c r="G55" s="198"/>
    </row>
    <row r="56" spans="1:7" x14ac:dyDescent="0.25">
      <c r="A56" s="1"/>
      <c r="B56" s="198"/>
      <c r="C56" s="198"/>
      <c r="D56" s="198"/>
      <c r="E56" s="198"/>
      <c r="F56" s="198" t="s">
        <v>2648</v>
      </c>
      <c r="G56" s="198"/>
    </row>
    <row r="57" spans="1:7" x14ac:dyDescent="0.25">
      <c r="A57" s="1"/>
      <c r="B57" s="198"/>
      <c r="C57" s="198"/>
      <c r="D57" s="198"/>
      <c r="E57" s="198"/>
      <c r="F57" s="3" t="s">
        <v>2671</v>
      </c>
      <c r="G57" s="3" t="s">
        <v>2672</v>
      </c>
    </row>
    <row r="58" spans="1:7" x14ac:dyDescent="0.25">
      <c r="A58" s="1"/>
      <c r="B58" s="9" t="s">
        <v>2650</v>
      </c>
      <c r="C58" s="9" t="s">
        <v>2651</v>
      </c>
      <c r="D58" s="9" t="s">
        <v>2651</v>
      </c>
      <c r="E58" s="9">
        <v>0</v>
      </c>
      <c r="F58" s="9">
        <v>60.36</v>
      </c>
      <c r="G58" s="9">
        <v>59.64</v>
      </c>
    </row>
    <row r="59" spans="1:7" x14ac:dyDescent="0.25">
      <c r="A59" s="1"/>
      <c r="B59" s="9" t="s">
        <v>2673</v>
      </c>
      <c r="C59" s="9" t="s">
        <v>2651</v>
      </c>
      <c r="D59" s="9" t="s">
        <v>2651</v>
      </c>
      <c r="E59" s="9">
        <v>0</v>
      </c>
      <c r="F59" s="9">
        <v>61</v>
      </c>
      <c r="G59" s="9">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8" t="s">
        <v>395</v>
      </c>
      <c r="C62" s="198"/>
      <c r="D62" s="198"/>
      <c r="E62" s="198"/>
      <c r="F62" s="198"/>
      <c r="G62" s="198"/>
    </row>
    <row r="63" spans="1:7" x14ac:dyDescent="0.25">
      <c r="A63" s="1"/>
      <c r="B63" s="198" t="s">
        <v>2666</v>
      </c>
      <c r="C63" s="198" t="s">
        <v>2667</v>
      </c>
      <c r="D63" s="198" t="s">
        <v>2668</v>
      </c>
      <c r="E63" s="198" t="s">
        <v>2669</v>
      </c>
      <c r="F63" s="198" t="s">
        <v>2670</v>
      </c>
      <c r="G63" s="198"/>
    </row>
    <row r="64" spans="1:7" x14ac:dyDescent="0.25">
      <c r="A64" s="1"/>
      <c r="B64" s="198"/>
      <c r="C64" s="198"/>
      <c r="D64" s="198"/>
      <c r="E64" s="198"/>
      <c r="F64" s="198" t="s">
        <v>2648</v>
      </c>
      <c r="G64" s="198"/>
    </row>
    <row r="65" spans="1:7" x14ac:dyDescent="0.25">
      <c r="A65" s="1"/>
      <c r="B65" s="198"/>
      <c r="C65" s="198"/>
      <c r="D65" s="198"/>
      <c r="E65" s="198"/>
      <c r="F65" s="3" t="s">
        <v>2671</v>
      </c>
      <c r="G65" s="3" t="s">
        <v>2672</v>
      </c>
    </row>
    <row r="66" spans="1:7" x14ac:dyDescent="0.25">
      <c r="A66" s="1"/>
      <c r="B66" s="9" t="s">
        <v>2650</v>
      </c>
      <c r="C66" s="9" t="s">
        <v>2651</v>
      </c>
      <c r="D66" s="9" t="s">
        <v>2651</v>
      </c>
      <c r="E66" s="9">
        <v>0</v>
      </c>
      <c r="F66" s="9">
        <v>60.36</v>
      </c>
      <c r="G66" s="9">
        <v>59.64</v>
      </c>
    </row>
    <row r="67" spans="1:7" x14ac:dyDescent="0.25">
      <c r="A67" s="1"/>
      <c r="B67" s="9" t="s">
        <v>2673</v>
      </c>
      <c r="C67" s="9" t="s">
        <v>2651</v>
      </c>
      <c r="D67" s="9" t="s">
        <v>2651</v>
      </c>
      <c r="E67" s="9">
        <v>0</v>
      </c>
      <c r="F67" s="9">
        <v>61</v>
      </c>
      <c r="G67" s="9">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E7" sqref="E7:E54"/>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4" t="s">
        <v>0</v>
      </c>
      <c r="C3" s="195"/>
      <c r="D3" s="195"/>
      <c r="E3" s="195"/>
      <c r="F3" s="195"/>
      <c r="G3" s="197"/>
    </row>
    <row r="4" spans="1:7" ht="0" hidden="1" customHeight="1" x14ac:dyDescent="0.25">
      <c r="A4" s="1"/>
      <c r="B4" s="1"/>
      <c r="C4" s="1"/>
      <c r="D4" s="1"/>
      <c r="E4" s="1"/>
      <c r="F4" s="1"/>
    </row>
    <row r="5" spans="1:7" ht="23.25" x14ac:dyDescent="0.35">
      <c r="A5" s="1"/>
      <c r="B5" s="23" t="s">
        <v>2674</v>
      </c>
      <c r="C5" s="1"/>
      <c r="D5" s="1"/>
      <c r="E5" s="1"/>
      <c r="F5" s="1"/>
    </row>
    <row r="6" spans="1:7" ht="27" customHeight="1" x14ac:dyDescent="0.25">
      <c r="A6" s="1"/>
      <c r="B6" s="7" t="s">
        <v>37</v>
      </c>
      <c r="C6" s="7" t="s">
        <v>456</v>
      </c>
      <c r="D6" s="7" t="s">
        <v>2675</v>
      </c>
      <c r="E6" s="7" t="s">
        <v>2676</v>
      </c>
      <c r="F6" s="7" t="s">
        <v>2677</v>
      </c>
    </row>
    <row r="7" spans="1:7" x14ac:dyDescent="0.25">
      <c r="A7" s="1"/>
      <c r="B7" s="147" t="s">
        <v>41</v>
      </c>
      <c r="C7" s="147" t="s">
        <v>690</v>
      </c>
      <c r="D7" s="54">
        <v>6834.29</v>
      </c>
      <c r="E7" s="54">
        <v>6835.5106999999998</v>
      </c>
      <c r="F7" s="177">
        <v>1.7861401842766405E-4</v>
      </c>
    </row>
    <row r="8" spans="1:7" x14ac:dyDescent="0.25">
      <c r="A8" s="1"/>
      <c r="B8" s="147" t="s">
        <v>41</v>
      </c>
      <c r="C8" s="147" t="s">
        <v>691</v>
      </c>
      <c r="D8" s="54">
        <v>6826.23</v>
      </c>
      <c r="E8" s="54">
        <v>6713.3788800000002</v>
      </c>
      <c r="F8" s="177">
        <v>-1.653198324697527E-2</v>
      </c>
    </row>
    <row r="9" spans="1:7" x14ac:dyDescent="0.25">
      <c r="A9" s="1"/>
      <c r="B9" s="147" t="s">
        <v>41</v>
      </c>
      <c r="C9" s="147" t="s">
        <v>692</v>
      </c>
      <c r="D9" s="54">
        <v>6608.97</v>
      </c>
      <c r="E9" s="54">
        <v>6654.10923</v>
      </c>
      <c r="F9" s="177">
        <v>6.8299946890362645E-3</v>
      </c>
    </row>
    <row r="10" spans="1:7" x14ac:dyDescent="0.25">
      <c r="A10" s="1"/>
      <c r="B10" s="147" t="s">
        <v>41</v>
      </c>
      <c r="C10" s="147" t="s">
        <v>693</v>
      </c>
      <c r="D10" s="54">
        <v>6494.5</v>
      </c>
      <c r="E10" s="54">
        <v>6603.5396499999997</v>
      </c>
      <c r="F10" s="177">
        <v>1.6789537300792981E-2</v>
      </c>
    </row>
    <row r="11" spans="1:7" x14ac:dyDescent="0.25">
      <c r="A11" s="1"/>
      <c r="B11" s="147" t="s">
        <v>41</v>
      </c>
      <c r="C11" s="147" t="s">
        <v>694</v>
      </c>
      <c r="D11" s="54">
        <v>6510.75</v>
      </c>
      <c r="E11" s="54">
        <v>6547.05321</v>
      </c>
      <c r="F11" s="177">
        <v>5.5758875705563885E-3</v>
      </c>
    </row>
    <row r="12" spans="1:7" x14ac:dyDescent="0.25">
      <c r="A12" s="1"/>
      <c r="B12" s="147" t="s">
        <v>41</v>
      </c>
      <c r="C12" s="147" t="s">
        <v>695</v>
      </c>
      <c r="D12" s="54">
        <v>6384.2</v>
      </c>
      <c r="E12" s="54">
        <v>6523.0192299999999</v>
      </c>
      <c r="F12" s="177">
        <v>2.17441856458131E-2</v>
      </c>
    </row>
    <row r="13" spans="1:7" x14ac:dyDescent="0.25">
      <c r="A13" s="1"/>
      <c r="B13" s="147" t="s">
        <v>41</v>
      </c>
      <c r="C13" s="147" t="s">
        <v>696</v>
      </c>
      <c r="D13" s="54">
        <v>6459.61</v>
      </c>
      <c r="E13" s="54">
        <v>6499.06531</v>
      </c>
      <c r="F13" s="177">
        <v>6.108001876274265E-3</v>
      </c>
    </row>
    <row r="14" spans="1:7" x14ac:dyDescent="0.25">
      <c r="A14" s="1"/>
      <c r="B14" s="147" t="s">
        <v>41</v>
      </c>
      <c r="C14" s="147" t="s">
        <v>697</v>
      </c>
      <c r="D14" s="54">
        <v>6462.3</v>
      </c>
      <c r="E14" s="54">
        <v>6501.1831199999997</v>
      </c>
      <c r="F14" s="177">
        <v>6.0169165776890578E-3</v>
      </c>
    </row>
    <row r="15" spans="1:7" x14ac:dyDescent="0.25">
      <c r="A15" s="1"/>
      <c r="B15" s="147" t="s">
        <v>41</v>
      </c>
      <c r="C15" s="147" t="s">
        <v>698</v>
      </c>
      <c r="D15" s="54">
        <v>6469.95</v>
      </c>
      <c r="E15" s="54">
        <v>6517.7244600000004</v>
      </c>
      <c r="F15" s="177">
        <v>7.3840539725963878E-3</v>
      </c>
    </row>
    <row r="16" spans="1:7" x14ac:dyDescent="0.25">
      <c r="A16" s="1"/>
      <c r="B16" s="147" t="s">
        <v>41</v>
      </c>
      <c r="C16" s="147" t="s">
        <v>699</v>
      </c>
      <c r="D16" s="54">
        <v>6446.19</v>
      </c>
      <c r="E16" s="54">
        <v>6531.4058599999998</v>
      </c>
      <c r="F16" s="177">
        <v>1.3219570009571547E-2</v>
      </c>
    </row>
    <row r="17" spans="1:6" x14ac:dyDescent="0.25">
      <c r="A17" s="1"/>
      <c r="B17" s="147" t="s">
        <v>41</v>
      </c>
      <c r="C17" s="147" t="s">
        <v>700</v>
      </c>
      <c r="D17" s="54">
        <v>6353.56</v>
      </c>
      <c r="E17" s="54">
        <v>6542.6764300000004</v>
      </c>
      <c r="F17" s="177">
        <v>2.9765427571314351E-2</v>
      </c>
    </row>
    <row r="18" spans="1:6" x14ac:dyDescent="0.25">
      <c r="A18" s="1"/>
      <c r="B18" s="147" t="s">
        <v>41</v>
      </c>
      <c r="C18" s="147" t="s">
        <v>701</v>
      </c>
      <c r="D18" s="54">
        <v>6309.88</v>
      </c>
      <c r="E18" s="54">
        <v>6457.2531799999997</v>
      </c>
      <c r="F18" s="177">
        <v>2.3355940208054669E-2</v>
      </c>
    </row>
    <row r="19" spans="1:6" x14ac:dyDescent="0.25">
      <c r="A19" s="1"/>
      <c r="B19" s="147" t="s">
        <v>41</v>
      </c>
      <c r="C19" s="147" t="s">
        <v>702</v>
      </c>
      <c r="D19" s="54">
        <v>6402.19</v>
      </c>
      <c r="E19" s="54">
        <v>6512.5104899999997</v>
      </c>
      <c r="F19" s="177">
        <v>1.7231680096966819E-2</v>
      </c>
    </row>
    <row r="20" spans="1:6" x14ac:dyDescent="0.25">
      <c r="A20" s="1"/>
      <c r="B20" s="147" t="s">
        <v>41</v>
      </c>
      <c r="C20" s="147" t="s">
        <v>703</v>
      </c>
      <c r="D20" s="54">
        <v>6398.62</v>
      </c>
      <c r="E20" s="54">
        <v>6558.5660799999996</v>
      </c>
      <c r="F20" s="177">
        <v>2.4996964970571783E-2</v>
      </c>
    </row>
    <row r="21" spans="1:6" x14ac:dyDescent="0.25">
      <c r="A21" s="1"/>
      <c r="B21" s="147" t="s">
        <v>41</v>
      </c>
      <c r="C21" s="147" t="s">
        <v>704</v>
      </c>
      <c r="D21" s="54">
        <v>6720.06</v>
      </c>
      <c r="E21" s="54">
        <v>6730.3064599999998</v>
      </c>
      <c r="F21" s="177">
        <v>1.5247572194295885E-3</v>
      </c>
    </row>
    <row r="22" spans="1:6" x14ac:dyDescent="0.25">
      <c r="A22" s="1"/>
      <c r="B22" s="147" t="s">
        <v>41</v>
      </c>
      <c r="C22" s="147" t="s">
        <v>705</v>
      </c>
      <c r="D22" s="54">
        <v>6836.55</v>
      </c>
      <c r="E22" s="54">
        <v>6887.4904999999999</v>
      </c>
      <c r="F22" s="177">
        <v>7.451199801069253E-3</v>
      </c>
    </row>
    <row r="23" spans="1:6" x14ac:dyDescent="0.25">
      <c r="A23" s="1"/>
      <c r="B23" s="147" t="s">
        <v>41</v>
      </c>
      <c r="C23" s="147" t="s">
        <v>706</v>
      </c>
      <c r="D23" s="54">
        <v>7157.59</v>
      </c>
      <c r="E23" s="54">
        <v>7172.1990100000003</v>
      </c>
      <c r="F23" s="177">
        <v>2.0410515271201621E-3</v>
      </c>
    </row>
    <row r="24" spans="1:6" x14ac:dyDescent="0.25">
      <c r="A24" s="1"/>
      <c r="B24" s="147" t="s">
        <v>41</v>
      </c>
      <c r="C24" s="147" t="s">
        <v>707</v>
      </c>
      <c r="D24" s="54">
        <v>7300.53</v>
      </c>
      <c r="E24" s="54">
        <v>7301.6179599999996</v>
      </c>
      <c r="F24" s="177">
        <v>1.4902479682981921E-4</v>
      </c>
    </row>
    <row r="25" spans="1:6" x14ac:dyDescent="0.25">
      <c r="A25" s="1"/>
      <c r="B25" s="147" t="s">
        <v>41</v>
      </c>
      <c r="C25" s="147" t="s">
        <v>708</v>
      </c>
      <c r="D25" s="54">
        <v>7439.01</v>
      </c>
      <c r="E25" s="54">
        <v>7493.0027</v>
      </c>
      <c r="F25" s="177">
        <v>7.2580491221278104E-3</v>
      </c>
    </row>
    <row r="26" spans="1:6" x14ac:dyDescent="0.25">
      <c r="A26" s="1"/>
      <c r="B26" s="147" t="s">
        <v>41</v>
      </c>
      <c r="C26" s="147" t="s">
        <v>709</v>
      </c>
      <c r="D26" s="54">
        <v>7402.09</v>
      </c>
      <c r="E26" s="54">
        <v>7563.9507199999998</v>
      </c>
      <c r="F26" s="177">
        <v>2.1866894350109224E-2</v>
      </c>
    </row>
    <row r="27" spans="1:6" x14ac:dyDescent="0.25">
      <c r="A27" s="1"/>
      <c r="B27" s="147" t="s">
        <v>41</v>
      </c>
      <c r="C27" s="147" t="s">
        <v>710</v>
      </c>
      <c r="D27" s="54">
        <v>7669.68</v>
      </c>
      <c r="E27" s="54">
        <v>7655.2055899999996</v>
      </c>
      <c r="F27" s="177">
        <v>-1.8872247603550602E-3</v>
      </c>
    </row>
    <row r="28" spans="1:6" x14ac:dyDescent="0.25">
      <c r="A28" s="1"/>
      <c r="B28" s="147" t="s">
        <v>41</v>
      </c>
      <c r="C28" s="147" t="s">
        <v>711</v>
      </c>
      <c r="D28" s="54">
        <v>7650.12</v>
      </c>
      <c r="E28" s="54">
        <v>7694.8954100000001</v>
      </c>
      <c r="F28" s="177">
        <v>5.8529029609993045E-3</v>
      </c>
    </row>
    <row r="29" spans="1:6" x14ac:dyDescent="0.25">
      <c r="A29" s="1"/>
      <c r="B29" s="147" t="s">
        <v>41</v>
      </c>
      <c r="C29" s="147" t="s">
        <v>712</v>
      </c>
      <c r="D29" s="54">
        <v>7779</v>
      </c>
      <c r="E29" s="54">
        <v>7727.0537700000004</v>
      </c>
      <c r="F29" s="177">
        <v>-6.6777516390281524E-3</v>
      </c>
    </row>
    <row r="30" spans="1:6" x14ac:dyDescent="0.25">
      <c r="A30" s="1"/>
      <c r="B30" s="147" t="s">
        <v>41</v>
      </c>
      <c r="C30" s="147" t="s">
        <v>713</v>
      </c>
      <c r="D30" s="54">
        <v>7729.89</v>
      </c>
      <c r="E30" s="54">
        <v>7695.3478100000002</v>
      </c>
      <c r="F30" s="177">
        <v>-4.4686522059175487E-3</v>
      </c>
    </row>
    <row r="31" spans="1:6" x14ac:dyDescent="0.25">
      <c r="A31" s="1"/>
      <c r="B31" s="147" t="s">
        <v>41</v>
      </c>
      <c r="C31" s="147" t="s">
        <v>714</v>
      </c>
      <c r="D31" s="54">
        <v>7731.54</v>
      </c>
      <c r="E31" s="54">
        <v>7681.3934300000001</v>
      </c>
      <c r="F31" s="177">
        <v>-6.4859743337032467E-3</v>
      </c>
    </row>
    <row r="32" spans="1:6" x14ac:dyDescent="0.25">
      <c r="A32" s="1"/>
      <c r="B32" s="147" t="s">
        <v>41</v>
      </c>
      <c r="C32" s="147" t="s">
        <v>715</v>
      </c>
      <c r="D32" s="54">
        <v>7631.82</v>
      </c>
      <c r="E32" s="54">
        <v>7609.1929799999998</v>
      </c>
      <c r="F32" s="177">
        <v>-2.9648262144547433E-3</v>
      </c>
    </row>
    <row r="33" spans="1:6" x14ac:dyDescent="0.25">
      <c r="A33" s="1"/>
      <c r="B33" s="147" t="s">
        <v>41</v>
      </c>
      <c r="C33" s="147" t="s">
        <v>716</v>
      </c>
      <c r="D33" s="54">
        <v>7486.1</v>
      </c>
      <c r="E33" s="54">
        <v>7553.8057399999998</v>
      </c>
      <c r="F33" s="177">
        <v>9.0441939060391923E-3</v>
      </c>
    </row>
    <row r="34" spans="1:6" x14ac:dyDescent="0.25">
      <c r="A34" s="1"/>
      <c r="B34" s="147" t="s">
        <v>41</v>
      </c>
      <c r="C34" s="147" t="s">
        <v>717</v>
      </c>
      <c r="D34" s="54">
        <v>7468.53</v>
      </c>
      <c r="E34" s="54">
        <v>7545.5578400000004</v>
      </c>
      <c r="F34" s="177">
        <v>1.0313654762048222E-2</v>
      </c>
    </row>
    <row r="35" spans="1:6" x14ac:dyDescent="0.25">
      <c r="A35" s="1"/>
      <c r="B35" s="147" t="s">
        <v>41</v>
      </c>
      <c r="C35" s="147" t="s">
        <v>718</v>
      </c>
      <c r="D35" s="54">
        <v>7565.09</v>
      </c>
      <c r="E35" s="54">
        <v>7553.4858000000004</v>
      </c>
      <c r="F35" s="177">
        <v>-1.5339143354540395E-3</v>
      </c>
    </row>
    <row r="36" spans="1:6" x14ac:dyDescent="0.25">
      <c r="A36" s="1"/>
      <c r="B36" s="147" t="s">
        <v>41</v>
      </c>
      <c r="C36" s="147" t="s">
        <v>719</v>
      </c>
      <c r="D36" s="54">
        <v>7573.07</v>
      </c>
      <c r="E36" s="54">
        <v>7519.4467599999998</v>
      </c>
      <c r="F36" s="177">
        <v>-7.0807796573912566E-3</v>
      </c>
    </row>
    <row r="37" spans="1:6" x14ac:dyDescent="0.25">
      <c r="A37" s="1"/>
      <c r="B37" s="147" t="s">
        <v>41</v>
      </c>
      <c r="C37" s="147" t="s">
        <v>720</v>
      </c>
      <c r="D37" s="54">
        <v>7539.97</v>
      </c>
      <c r="E37" s="54">
        <v>7530.3189000000002</v>
      </c>
      <c r="F37" s="177">
        <v>-1.2799918302062211E-3</v>
      </c>
    </row>
    <row r="38" spans="1:6" x14ac:dyDescent="0.25">
      <c r="A38" s="1"/>
      <c r="B38" s="147" t="s">
        <v>41</v>
      </c>
      <c r="C38" s="147" t="s">
        <v>721</v>
      </c>
      <c r="D38" s="54">
        <v>7394.16</v>
      </c>
      <c r="E38" s="54">
        <v>7457.1294099999996</v>
      </c>
      <c r="F38" s="177">
        <v>8.5161005442132703E-3</v>
      </c>
    </row>
    <row r="39" spans="1:6" x14ac:dyDescent="0.25">
      <c r="A39" s="1"/>
      <c r="B39" s="147" t="s">
        <v>41</v>
      </c>
      <c r="C39" s="147" t="s">
        <v>722</v>
      </c>
      <c r="D39" s="54">
        <v>7315.55</v>
      </c>
      <c r="E39" s="54">
        <v>7359.0705399999997</v>
      </c>
      <c r="F39" s="177">
        <v>5.9490455263103937E-3</v>
      </c>
    </row>
    <row r="40" spans="1:6" x14ac:dyDescent="0.25">
      <c r="A40" s="1"/>
      <c r="B40" s="147" t="s">
        <v>41</v>
      </c>
      <c r="C40" s="147" t="s">
        <v>723</v>
      </c>
      <c r="D40" s="54">
        <v>7269.51</v>
      </c>
      <c r="E40" s="54">
        <v>7295.3525499999996</v>
      </c>
      <c r="F40" s="177">
        <v>3.5549232341657144E-3</v>
      </c>
    </row>
    <row r="41" spans="1:6" x14ac:dyDescent="0.25">
      <c r="A41" s="1"/>
      <c r="B41" s="147" t="s">
        <v>41</v>
      </c>
      <c r="C41" s="147" t="s">
        <v>724</v>
      </c>
      <c r="D41" s="54">
        <v>7252.36</v>
      </c>
      <c r="E41" s="54">
        <v>7285.3477400000002</v>
      </c>
      <c r="F41" s="177">
        <v>4.5485524711955834E-3</v>
      </c>
    </row>
    <row r="42" spans="1:6" x14ac:dyDescent="0.25">
      <c r="A42" s="1"/>
      <c r="B42" s="147" t="s">
        <v>41</v>
      </c>
      <c r="C42" s="147" t="s">
        <v>725</v>
      </c>
      <c r="D42" s="54">
        <v>7221.49</v>
      </c>
      <c r="E42" s="54">
        <v>7215.4775499999996</v>
      </c>
      <c r="F42" s="177">
        <v>-8.325774874714221E-4</v>
      </c>
    </row>
    <row r="43" spans="1:6" x14ac:dyDescent="0.25">
      <c r="A43" s="1"/>
      <c r="B43" s="147" t="s">
        <v>41</v>
      </c>
      <c r="C43" s="147" t="s">
        <v>726</v>
      </c>
      <c r="D43" s="54">
        <v>7463.02</v>
      </c>
      <c r="E43" s="54">
        <v>7442.4865099999997</v>
      </c>
      <c r="F43" s="177">
        <v>-2.7513647290239073E-3</v>
      </c>
    </row>
    <row r="44" spans="1:6" x14ac:dyDescent="0.25">
      <c r="A44" s="1"/>
      <c r="B44" s="147" t="s">
        <v>41</v>
      </c>
      <c r="C44" s="147" t="s">
        <v>727</v>
      </c>
      <c r="D44" s="54">
        <v>7782.44</v>
      </c>
      <c r="E44" s="54">
        <v>7655.5455400000001</v>
      </c>
      <c r="F44" s="177">
        <v>-1.6305228180365026E-2</v>
      </c>
    </row>
    <row r="45" spans="1:6" x14ac:dyDescent="0.25">
      <c r="A45" s="1"/>
      <c r="B45" s="147" t="s">
        <v>41</v>
      </c>
      <c r="C45" s="147" t="s">
        <v>728</v>
      </c>
      <c r="D45" s="54">
        <v>7964.31</v>
      </c>
      <c r="E45" s="54">
        <v>7671.3683700000001</v>
      </c>
      <c r="F45" s="177">
        <v>-3.6781796539813241E-2</v>
      </c>
    </row>
    <row r="46" spans="1:6" x14ac:dyDescent="0.25">
      <c r="A46" s="1"/>
      <c r="B46" s="147" t="s">
        <v>41</v>
      </c>
      <c r="C46" s="147" t="s">
        <v>729</v>
      </c>
      <c r="D46" s="54">
        <v>7875.71</v>
      </c>
      <c r="E46" s="54">
        <v>7672.1821499999996</v>
      </c>
      <c r="F46" s="177">
        <v>-2.5842476424347775E-2</v>
      </c>
    </row>
    <row r="47" spans="1:6" x14ac:dyDescent="0.25">
      <c r="A47" s="1"/>
      <c r="B47" s="147" t="s">
        <v>41</v>
      </c>
      <c r="C47" s="147" t="s">
        <v>730</v>
      </c>
      <c r="D47" s="54">
        <v>7867.76</v>
      </c>
      <c r="E47" s="54">
        <v>7633.5817399999996</v>
      </c>
      <c r="F47" s="177">
        <v>-2.97642861500605E-2</v>
      </c>
    </row>
    <row r="48" spans="1:6" x14ac:dyDescent="0.25">
      <c r="A48" s="1"/>
      <c r="B48" s="147" t="s">
        <v>41</v>
      </c>
      <c r="C48" s="147" t="s">
        <v>731</v>
      </c>
      <c r="D48" s="54">
        <v>7829.98</v>
      </c>
      <c r="E48" s="54">
        <v>7593.8504999999996</v>
      </c>
      <c r="F48" s="177">
        <v>-3.0157101295277891E-2</v>
      </c>
    </row>
    <row r="49" spans="1:6" x14ac:dyDescent="0.25">
      <c r="A49" s="1"/>
      <c r="B49" s="147" t="s">
        <v>41</v>
      </c>
      <c r="C49" s="147" t="s">
        <v>732</v>
      </c>
      <c r="D49" s="54">
        <v>7711.92</v>
      </c>
      <c r="E49" s="54">
        <v>7571.6835099999998</v>
      </c>
      <c r="F49" s="177">
        <v>-1.8184380802705423E-2</v>
      </c>
    </row>
    <row r="50" spans="1:6" x14ac:dyDescent="0.25">
      <c r="A50" s="1"/>
      <c r="B50" s="147" t="s">
        <v>41</v>
      </c>
      <c r="C50" s="147" t="s">
        <v>733</v>
      </c>
      <c r="D50" s="54">
        <v>7618.59</v>
      </c>
      <c r="E50" s="54">
        <v>7514.4264999999996</v>
      </c>
      <c r="F50" s="177">
        <v>-1.3672280566351518E-2</v>
      </c>
    </row>
    <row r="51" spans="1:6" x14ac:dyDescent="0.25">
      <c r="A51" s="1"/>
      <c r="B51" s="147" t="s">
        <v>41</v>
      </c>
      <c r="C51" s="147" t="s">
        <v>734</v>
      </c>
      <c r="D51" s="54">
        <v>7591.68</v>
      </c>
      <c r="E51" s="54">
        <v>7475.6055299999998</v>
      </c>
      <c r="F51" s="177">
        <v>-1.5289694771117857E-2</v>
      </c>
    </row>
    <row r="52" spans="1:6" x14ac:dyDescent="0.25">
      <c r="A52" s="1"/>
      <c r="B52" s="147" t="s">
        <v>41</v>
      </c>
      <c r="C52" s="147" t="s">
        <v>735</v>
      </c>
      <c r="D52" s="54">
        <v>7444.65</v>
      </c>
      <c r="E52" s="54">
        <v>7278.6019299999998</v>
      </c>
      <c r="F52" s="177">
        <v>-2.2304348760519298E-2</v>
      </c>
    </row>
    <row r="53" spans="1:6" x14ac:dyDescent="0.25">
      <c r="A53" s="1"/>
      <c r="B53" s="147" t="s">
        <v>41</v>
      </c>
      <c r="C53" s="147" t="s">
        <v>736</v>
      </c>
      <c r="D53" s="54">
        <v>7344.33</v>
      </c>
      <c r="E53" s="54">
        <v>7188.3628399999998</v>
      </c>
      <c r="F53" s="177">
        <v>-2.1236404137613643E-2</v>
      </c>
    </row>
    <row r="54" spans="1:6" x14ac:dyDescent="0.25">
      <c r="A54" s="1"/>
      <c r="B54" s="147" t="s">
        <v>737</v>
      </c>
      <c r="C54" s="147" t="s">
        <v>42</v>
      </c>
      <c r="D54" s="54">
        <v>7111.46</v>
      </c>
      <c r="E54" s="54">
        <v>6984.4268700000002</v>
      </c>
      <c r="F54" s="177">
        <v>-1.7863157495085397E-2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1" width="12" customWidth="1"/>
  </cols>
  <sheetData>
    <row r="1" spans="1:67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25">
      <c r="A5" s="1"/>
      <c r="B5" s="199" t="s">
        <v>2678</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row>
    <row r="6" spans="1:671" ht="20.100000000000001" customHeight="1" x14ac:dyDescent="0.25">
      <c r="A6" s="1"/>
      <c r="B6" s="198" t="s">
        <v>37</v>
      </c>
      <c r="C6" s="198" t="s">
        <v>456</v>
      </c>
      <c r="D6" s="227" t="s">
        <v>448</v>
      </c>
      <c r="E6" s="227"/>
      <c r="F6" s="227"/>
      <c r="G6" s="227"/>
      <c r="H6" s="227" t="s">
        <v>467</v>
      </c>
      <c r="I6" s="227"/>
      <c r="J6" s="227"/>
      <c r="K6" s="227"/>
      <c r="L6" s="227" t="s">
        <v>54</v>
      </c>
      <c r="M6" s="227"/>
      <c r="N6" s="227"/>
      <c r="O6" s="227"/>
      <c r="P6" s="227" t="s">
        <v>54</v>
      </c>
      <c r="Q6" s="227"/>
      <c r="R6" s="227"/>
      <c r="S6" s="227"/>
      <c r="T6" s="227" t="s">
        <v>54</v>
      </c>
      <c r="U6" s="227"/>
      <c r="V6" s="227"/>
      <c r="W6" s="227"/>
      <c r="X6" s="227" t="s">
        <v>54</v>
      </c>
      <c r="Y6" s="227"/>
      <c r="Z6" s="227"/>
      <c r="AA6" s="227"/>
      <c r="AB6" s="227" t="s">
        <v>92</v>
      </c>
      <c r="AC6" s="227"/>
      <c r="AD6" s="227"/>
      <c r="AE6" s="227"/>
      <c r="AF6" s="227" t="s">
        <v>92</v>
      </c>
      <c r="AG6" s="227"/>
      <c r="AH6" s="227"/>
      <c r="AI6" s="227"/>
      <c r="AJ6" s="227" t="s">
        <v>139</v>
      </c>
      <c r="AK6" s="227"/>
      <c r="AL6" s="227"/>
      <c r="AM6" s="227"/>
      <c r="AN6" s="227" t="s">
        <v>139</v>
      </c>
      <c r="AO6" s="227"/>
      <c r="AP6" s="227"/>
      <c r="AQ6" s="227"/>
      <c r="AR6" s="227" t="s">
        <v>76</v>
      </c>
      <c r="AS6" s="227"/>
      <c r="AT6" s="227"/>
      <c r="AU6" s="227"/>
      <c r="AV6" s="227" t="s">
        <v>76</v>
      </c>
      <c r="AW6" s="227"/>
      <c r="AX6" s="227"/>
      <c r="AY6" s="227"/>
      <c r="AZ6" s="227" t="s">
        <v>76</v>
      </c>
      <c r="BA6" s="227"/>
      <c r="BB6" s="227"/>
      <c r="BC6" s="227"/>
      <c r="BD6" s="227" t="s">
        <v>76</v>
      </c>
      <c r="BE6" s="227"/>
      <c r="BF6" s="227"/>
      <c r="BG6" s="227"/>
      <c r="BH6" s="227" t="s">
        <v>76</v>
      </c>
      <c r="BI6" s="227"/>
      <c r="BJ6" s="227"/>
      <c r="BK6" s="227"/>
      <c r="BL6" s="227" t="s">
        <v>76</v>
      </c>
      <c r="BM6" s="227"/>
      <c r="BN6" s="227"/>
      <c r="BO6" s="227"/>
      <c r="BP6" s="227" t="s">
        <v>76</v>
      </c>
      <c r="BQ6" s="227"/>
      <c r="BR6" s="227"/>
      <c r="BS6" s="227"/>
      <c r="BT6" s="227" t="s">
        <v>76</v>
      </c>
      <c r="BU6" s="227"/>
      <c r="BV6" s="227"/>
      <c r="BW6" s="227"/>
      <c r="BX6" s="227" t="s">
        <v>378</v>
      </c>
      <c r="BY6" s="227"/>
      <c r="BZ6" s="227"/>
      <c r="CA6" s="227"/>
      <c r="CB6" s="227" t="s">
        <v>378</v>
      </c>
      <c r="CC6" s="227"/>
      <c r="CD6" s="227"/>
      <c r="CE6" s="227"/>
      <c r="CF6" s="227" t="s">
        <v>378</v>
      </c>
      <c r="CG6" s="227"/>
      <c r="CH6" s="227"/>
      <c r="CI6" s="227"/>
      <c r="CJ6" s="227" t="s">
        <v>378</v>
      </c>
      <c r="CK6" s="227"/>
      <c r="CL6" s="227"/>
      <c r="CM6" s="227"/>
      <c r="CN6" s="227" t="s">
        <v>468</v>
      </c>
      <c r="CO6" s="227"/>
      <c r="CP6" s="227"/>
      <c r="CQ6" s="227"/>
      <c r="CR6" s="227" t="s">
        <v>201</v>
      </c>
      <c r="CS6" s="227"/>
      <c r="CT6" s="227"/>
      <c r="CU6" s="227"/>
      <c r="CV6" s="227" t="s">
        <v>201</v>
      </c>
      <c r="CW6" s="227"/>
      <c r="CX6" s="227"/>
      <c r="CY6" s="227"/>
      <c r="CZ6" s="227" t="s">
        <v>201</v>
      </c>
      <c r="DA6" s="227"/>
      <c r="DB6" s="227"/>
      <c r="DC6" s="227"/>
      <c r="DD6" s="227" t="s">
        <v>49</v>
      </c>
      <c r="DE6" s="227"/>
      <c r="DF6" s="227"/>
      <c r="DG6" s="227"/>
      <c r="DH6" s="227" t="s">
        <v>49</v>
      </c>
      <c r="DI6" s="227"/>
      <c r="DJ6" s="227"/>
      <c r="DK6" s="227"/>
      <c r="DL6" s="227" t="s">
        <v>49</v>
      </c>
      <c r="DM6" s="227"/>
      <c r="DN6" s="227"/>
      <c r="DO6" s="227"/>
      <c r="DP6" s="227" t="s">
        <v>49</v>
      </c>
      <c r="DQ6" s="227"/>
      <c r="DR6" s="227"/>
      <c r="DS6" s="227"/>
      <c r="DT6" s="227" t="s">
        <v>49</v>
      </c>
      <c r="DU6" s="227"/>
      <c r="DV6" s="227"/>
      <c r="DW6" s="227"/>
      <c r="DX6" s="227" t="s">
        <v>49</v>
      </c>
      <c r="DY6" s="227"/>
      <c r="DZ6" s="227"/>
      <c r="EA6" s="227"/>
      <c r="EB6" s="227" t="s">
        <v>49</v>
      </c>
      <c r="EC6" s="227"/>
      <c r="ED6" s="227"/>
      <c r="EE6" s="227"/>
      <c r="EF6" s="227" t="s">
        <v>371</v>
      </c>
      <c r="EG6" s="227"/>
      <c r="EH6" s="227"/>
      <c r="EI6" s="227"/>
      <c r="EJ6" s="227" t="s">
        <v>44</v>
      </c>
      <c r="EK6" s="227"/>
      <c r="EL6" s="227"/>
      <c r="EM6" s="227"/>
      <c r="EN6" s="227" t="s">
        <v>282</v>
      </c>
      <c r="EO6" s="227"/>
      <c r="EP6" s="227"/>
      <c r="EQ6" s="227"/>
      <c r="ER6" s="227" t="s">
        <v>469</v>
      </c>
      <c r="ES6" s="227"/>
      <c r="ET6" s="227"/>
      <c r="EU6" s="227"/>
      <c r="EV6" s="227" t="s">
        <v>469</v>
      </c>
      <c r="EW6" s="227"/>
      <c r="EX6" s="227"/>
      <c r="EY6" s="227"/>
      <c r="EZ6" s="227" t="s">
        <v>470</v>
      </c>
      <c r="FA6" s="227"/>
      <c r="FB6" s="227"/>
      <c r="FC6" s="227"/>
      <c r="FD6" s="227" t="s">
        <v>470</v>
      </c>
      <c r="FE6" s="227"/>
      <c r="FF6" s="227"/>
      <c r="FG6" s="227"/>
      <c r="FH6" s="227" t="s">
        <v>471</v>
      </c>
      <c r="FI6" s="227"/>
      <c r="FJ6" s="227"/>
      <c r="FK6" s="227"/>
      <c r="FL6" s="227" t="s">
        <v>472</v>
      </c>
      <c r="FM6" s="227"/>
      <c r="FN6" s="227"/>
      <c r="FO6" s="227"/>
      <c r="FP6" s="227" t="s">
        <v>472</v>
      </c>
      <c r="FQ6" s="227"/>
      <c r="FR6" s="227"/>
      <c r="FS6" s="227"/>
      <c r="FT6" s="227" t="s">
        <v>473</v>
      </c>
      <c r="FU6" s="227"/>
      <c r="FV6" s="227"/>
      <c r="FW6" s="227"/>
      <c r="FX6" s="227" t="s">
        <v>474</v>
      </c>
      <c r="FY6" s="227"/>
      <c r="FZ6" s="227"/>
      <c r="GA6" s="227"/>
      <c r="GB6" s="227" t="s">
        <v>475</v>
      </c>
      <c r="GC6" s="227"/>
      <c r="GD6" s="227"/>
      <c r="GE6" s="227"/>
      <c r="GF6" s="227" t="s">
        <v>73</v>
      </c>
      <c r="GG6" s="227"/>
      <c r="GH6" s="227"/>
      <c r="GI6" s="227"/>
      <c r="GJ6" s="227" t="s">
        <v>73</v>
      </c>
      <c r="GK6" s="227"/>
      <c r="GL6" s="227"/>
      <c r="GM6" s="227"/>
      <c r="GN6" s="227" t="s">
        <v>73</v>
      </c>
      <c r="GO6" s="227"/>
      <c r="GP6" s="227"/>
      <c r="GQ6" s="227"/>
      <c r="GR6" s="227" t="s">
        <v>133</v>
      </c>
      <c r="GS6" s="227"/>
      <c r="GT6" s="227"/>
      <c r="GU6" s="227"/>
      <c r="GV6" s="227" t="s">
        <v>133</v>
      </c>
      <c r="GW6" s="227"/>
      <c r="GX6" s="227"/>
      <c r="GY6" s="227"/>
      <c r="GZ6" s="227" t="s">
        <v>133</v>
      </c>
      <c r="HA6" s="227"/>
      <c r="HB6" s="227"/>
      <c r="HC6" s="227"/>
      <c r="HD6" s="227" t="s">
        <v>133</v>
      </c>
      <c r="HE6" s="227"/>
      <c r="HF6" s="227"/>
      <c r="HG6" s="227"/>
      <c r="HH6" s="227" t="s">
        <v>133</v>
      </c>
      <c r="HI6" s="227"/>
      <c r="HJ6" s="227"/>
      <c r="HK6" s="227"/>
      <c r="HL6" s="227" t="s">
        <v>133</v>
      </c>
      <c r="HM6" s="227"/>
      <c r="HN6" s="227"/>
      <c r="HO6" s="227"/>
      <c r="HP6" s="227" t="s">
        <v>476</v>
      </c>
      <c r="HQ6" s="227"/>
      <c r="HR6" s="227"/>
      <c r="HS6" s="227"/>
      <c r="HT6" s="227" t="s">
        <v>476</v>
      </c>
      <c r="HU6" s="227"/>
      <c r="HV6" s="227"/>
      <c r="HW6" s="227"/>
      <c r="HX6" s="227" t="s">
        <v>477</v>
      </c>
      <c r="HY6" s="227"/>
      <c r="HZ6" s="227"/>
      <c r="IA6" s="227"/>
      <c r="IB6" s="227" t="s">
        <v>57</v>
      </c>
      <c r="IC6" s="227"/>
      <c r="ID6" s="227"/>
      <c r="IE6" s="227"/>
      <c r="IF6" s="227" t="s">
        <v>57</v>
      </c>
      <c r="IG6" s="227"/>
      <c r="IH6" s="227"/>
      <c r="II6" s="227"/>
      <c r="IJ6" s="227" t="s">
        <v>57</v>
      </c>
      <c r="IK6" s="227"/>
      <c r="IL6" s="227"/>
      <c r="IM6" s="227"/>
      <c r="IN6" s="227" t="s">
        <v>64</v>
      </c>
      <c r="IO6" s="227"/>
      <c r="IP6" s="227"/>
      <c r="IQ6" s="227"/>
      <c r="IR6" s="227" t="s">
        <v>64</v>
      </c>
      <c r="IS6" s="227"/>
      <c r="IT6" s="227"/>
      <c r="IU6" s="227"/>
      <c r="IV6" s="227" t="s">
        <v>64</v>
      </c>
      <c r="IW6" s="227"/>
      <c r="IX6" s="227"/>
      <c r="IY6" s="227"/>
      <c r="IZ6" s="227" t="s">
        <v>64</v>
      </c>
      <c r="JA6" s="227"/>
      <c r="JB6" s="227"/>
      <c r="JC6" s="227"/>
      <c r="JD6" s="227" t="s">
        <v>64</v>
      </c>
      <c r="JE6" s="227"/>
      <c r="JF6" s="227"/>
      <c r="JG6" s="227"/>
      <c r="JH6" s="227" t="s">
        <v>64</v>
      </c>
      <c r="JI6" s="227"/>
      <c r="JJ6" s="227"/>
      <c r="JK6" s="227"/>
      <c r="JL6" s="227" t="s">
        <v>64</v>
      </c>
      <c r="JM6" s="227"/>
      <c r="JN6" s="227"/>
      <c r="JO6" s="227"/>
      <c r="JP6" s="227" t="s">
        <v>64</v>
      </c>
      <c r="JQ6" s="227"/>
      <c r="JR6" s="227"/>
      <c r="JS6" s="227"/>
      <c r="JT6" s="227" t="s">
        <v>64</v>
      </c>
      <c r="JU6" s="227"/>
      <c r="JV6" s="227"/>
      <c r="JW6" s="227"/>
      <c r="JX6" s="227" t="s">
        <v>64</v>
      </c>
      <c r="JY6" s="227"/>
      <c r="JZ6" s="227"/>
      <c r="KA6" s="227"/>
      <c r="KB6" s="227" t="s">
        <v>64</v>
      </c>
      <c r="KC6" s="227"/>
      <c r="KD6" s="227"/>
      <c r="KE6" s="227"/>
      <c r="KF6" s="227" t="s">
        <v>64</v>
      </c>
      <c r="KG6" s="227"/>
      <c r="KH6" s="227"/>
      <c r="KI6" s="227"/>
      <c r="KJ6" s="227" t="s">
        <v>64</v>
      </c>
      <c r="KK6" s="227"/>
      <c r="KL6" s="227"/>
      <c r="KM6" s="227"/>
      <c r="KN6" s="227" t="s">
        <v>64</v>
      </c>
      <c r="KO6" s="227"/>
      <c r="KP6" s="227"/>
      <c r="KQ6" s="227"/>
      <c r="KR6" s="227" t="s">
        <v>478</v>
      </c>
      <c r="KS6" s="227"/>
      <c r="KT6" s="227"/>
      <c r="KU6" s="227"/>
      <c r="KV6" s="227" t="s">
        <v>478</v>
      </c>
      <c r="KW6" s="227"/>
      <c r="KX6" s="227"/>
      <c r="KY6" s="227"/>
      <c r="KZ6" s="227" t="s">
        <v>479</v>
      </c>
      <c r="LA6" s="227"/>
      <c r="LB6" s="227"/>
      <c r="LC6" s="227"/>
      <c r="LD6" s="227" t="s">
        <v>116</v>
      </c>
      <c r="LE6" s="227"/>
      <c r="LF6" s="227"/>
      <c r="LG6" s="227"/>
      <c r="LH6" s="227" t="s">
        <v>116</v>
      </c>
      <c r="LI6" s="227"/>
      <c r="LJ6" s="227"/>
      <c r="LK6" s="227"/>
      <c r="LL6" s="227" t="s">
        <v>116</v>
      </c>
      <c r="LM6" s="227"/>
      <c r="LN6" s="227"/>
      <c r="LO6" s="227"/>
      <c r="LP6" s="227" t="s">
        <v>116</v>
      </c>
      <c r="LQ6" s="227"/>
      <c r="LR6" s="227"/>
      <c r="LS6" s="227"/>
      <c r="LT6" s="227" t="s">
        <v>116</v>
      </c>
      <c r="LU6" s="227"/>
      <c r="LV6" s="227"/>
      <c r="LW6" s="227"/>
      <c r="LX6" s="227" t="s">
        <v>116</v>
      </c>
      <c r="LY6" s="227"/>
      <c r="LZ6" s="227"/>
      <c r="MA6" s="227"/>
      <c r="MB6" s="227" t="s">
        <v>116</v>
      </c>
      <c r="MC6" s="227"/>
      <c r="MD6" s="227"/>
      <c r="ME6" s="227"/>
      <c r="MF6" s="227" t="s">
        <v>116</v>
      </c>
      <c r="MG6" s="227"/>
      <c r="MH6" s="227"/>
      <c r="MI6" s="227"/>
      <c r="MJ6" s="227" t="s">
        <v>116</v>
      </c>
      <c r="MK6" s="227"/>
      <c r="ML6" s="227"/>
      <c r="MM6" s="227"/>
      <c r="MN6" s="227" t="s">
        <v>116</v>
      </c>
      <c r="MO6" s="227"/>
      <c r="MP6" s="227"/>
      <c r="MQ6" s="227"/>
      <c r="MR6" s="227" t="s">
        <v>116</v>
      </c>
      <c r="MS6" s="227"/>
      <c r="MT6" s="227"/>
      <c r="MU6" s="227"/>
      <c r="MV6" s="227" t="s">
        <v>116</v>
      </c>
      <c r="MW6" s="227"/>
      <c r="MX6" s="227"/>
      <c r="MY6" s="227"/>
      <c r="MZ6" s="227" t="s">
        <v>130</v>
      </c>
      <c r="NA6" s="227"/>
      <c r="NB6" s="227"/>
      <c r="NC6" s="227"/>
      <c r="ND6" s="227" t="s">
        <v>130</v>
      </c>
      <c r="NE6" s="227"/>
      <c r="NF6" s="227"/>
      <c r="NG6" s="227"/>
      <c r="NH6" s="227" t="s">
        <v>130</v>
      </c>
      <c r="NI6" s="227"/>
      <c r="NJ6" s="227"/>
      <c r="NK6" s="227"/>
      <c r="NL6" s="227" t="s">
        <v>130</v>
      </c>
      <c r="NM6" s="227"/>
      <c r="NN6" s="227"/>
      <c r="NO6" s="227"/>
      <c r="NP6" s="227" t="s">
        <v>136</v>
      </c>
      <c r="NQ6" s="227"/>
      <c r="NR6" s="227"/>
      <c r="NS6" s="227"/>
      <c r="NT6" s="227" t="s">
        <v>136</v>
      </c>
      <c r="NU6" s="227"/>
      <c r="NV6" s="227"/>
      <c r="NW6" s="227"/>
      <c r="NX6" s="227" t="s">
        <v>480</v>
      </c>
      <c r="NY6" s="227"/>
      <c r="NZ6" s="227"/>
      <c r="OA6" s="227"/>
      <c r="OB6" s="227" t="s">
        <v>480</v>
      </c>
      <c r="OC6" s="227"/>
      <c r="OD6" s="227"/>
      <c r="OE6" s="227"/>
      <c r="OF6" s="227" t="s">
        <v>481</v>
      </c>
      <c r="OG6" s="227"/>
      <c r="OH6" s="227"/>
      <c r="OI6" s="227"/>
      <c r="OJ6" s="227" t="s">
        <v>188</v>
      </c>
      <c r="OK6" s="227"/>
      <c r="OL6" s="227"/>
      <c r="OM6" s="227"/>
      <c r="ON6" s="227" t="s">
        <v>482</v>
      </c>
      <c r="OO6" s="227"/>
      <c r="OP6" s="227"/>
      <c r="OQ6" s="227"/>
      <c r="OR6" s="227" t="s">
        <v>483</v>
      </c>
      <c r="OS6" s="227"/>
      <c r="OT6" s="227"/>
      <c r="OU6" s="227"/>
      <c r="OV6" s="227" t="s">
        <v>484</v>
      </c>
      <c r="OW6" s="227"/>
      <c r="OX6" s="227"/>
      <c r="OY6" s="227"/>
      <c r="OZ6" s="227" t="s">
        <v>485</v>
      </c>
      <c r="PA6" s="227"/>
      <c r="PB6" s="227"/>
      <c r="PC6" s="227"/>
      <c r="PD6" s="227" t="s">
        <v>486</v>
      </c>
      <c r="PE6" s="227"/>
      <c r="PF6" s="227"/>
      <c r="PG6" s="227"/>
      <c r="PH6" s="227" t="s">
        <v>92</v>
      </c>
      <c r="PI6" s="227"/>
      <c r="PJ6" s="227"/>
      <c r="PK6" s="227"/>
      <c r="PL6" s="227" t="s">
        <v>92</v>
      </c>
      <c r="PM6" s="227"/>
      <c r="PN6" s="227"/>
      <c r="PO6" s="227"/>
      <c r="PP6" s="227" t="s">
        <v>76</v>
      </c>
      <c r="PQ6" s="227"/>
      <c r="PR6" s="227"/>
      <c r="PS6" s="227"/>
      <c r="PT6" s="227" t="s">
        <v>371</v>
      </c>
      <c r="PU6" s="227"/>
      <c r="PV6" s="227"/>
      <c r="PW6" s="227"/>
      <c r="PX6" s="227" t="s">
        <v>487</v>
      </c>
      <c r="PY6" s="227"/>
      <c r="PZ6" s="227"/>
      <c r="QA6" s="227"/>
      <c r="QB6" s="227" t="s">
        <v>488</v>
      </c>
      <c r="QC6" s="227"/>
      <c r="QD6" s="227"/>
      <c r="QE6" s="227"/>
      <c r="QF6" s="227" t="s">
        <v>489</v>
      </c>
      <c r="QG6" s="227"/>
      <c r="QH6" s="227"/>
      <c r="QI6" s="227"/>
      <c r="QJ6" s="227" t="s">
        <v>490</v>
      </c>
      <c r="QK6" s="227"/>
      <c r="QL6" s="227"/>
      <c r="QM6" s="227"/>
      <c r="QN6" s="227" t="s">
        <v>491</v>
      </c>
      <c r="QO6" s="227"/>
      <c r="QP6" s="227"/>
      <c r="QQ6" s="227"/>
      <c r="QR6" s="227" t="s">
        <v>492</v>
      </c>
      <c r="QS6" s="227"/>
      <c r="QT6" s="227"/>
      <c r="QU6" s="227"/>
      <c r="QV6" s="227" t="s">
        <v>240</v>
      </c>
      <c r="QW6" s="227"/>
      <c r="QX6" s="227"/>
      <c r="QY6" s="227"/>
      <c r="QZ6" s="227" t="s">
        <v>493</v>
      </c>
      <c r="RA6" s="227"/>
      <c r="RB6" s="227"/>
      <c r="RC6" s="227"/>
      <c r="RD6" s="227" t="s">
        <v>494</v>
      </c>
      <c r="RE6" s="227"/>
      <c r="RF6" s="227"/>
      <c r="RG6" s="227"/>
      <c r="RH6" s="227" t="s">
        <v>495</v>
      </c>
      <c r="RI6" s="227"/>
      <c r="RJ6" s="227"/>
      <c r="RK6" s="227"/>
      <c r="RL6" s="227" t="s">
        <v>496</v>
      </c>
      <c r="RM6" s="227"/>
      <c r="RN6" s="227"/>
      <c r="RO6" s="227"/>
      <c r="RP6" s="227" t="s">
        <v>497</v>
      </c>
      <c r="RQ6" s="227"/>
      <c r="RR6" s="227"/>
      <c r="RS6" s="227"/>
      <c r="RT6" s="227" t="s">
        <v>498</v>
      </c>
      <c r="RU6" s="227"/>
      <c r="RV6" s="227"/>
      <c r="RW6" s="227"/>
      <c r="RX6" s="227" t="s">
        <v>499</v>
      </c>
      <c r="RY6" s="227"/>
      <c r="RZ6" s="227"/>
      <c r="SA6" s="227"/>
      <c r="SB6" s="227" t="s">
        <v>500</v>
      </c>
      <c r="SC6" s="227"/>
      <c r="SD6" s="227"/>
      <c r="SE6" s="227"/>
      <c r="SF6" s="227" t="s">
        <v>184</v>
      </c>
      <c r="SG6" s="227"/>
      <c r="SH6" s="227"/>
      <c r="SI6" s="227"/>
      <c r="SJ6" s="227" t="s">
        <v>501</v>
      </c>
      <c r="SK6" s="227"/>
      <c r="SL6" s="227"/>
      <c r="SM6" s="227"/>
      <c r="SN6" s="227" t="s">
        <v>501</v>
      </c>
      <c r="SO6" s="227"/>
      <c r="SP6" s="227"/>
      <c r="SQ6" s="227"/>
      <c r="SR6" s="227" t="s">
        <v>501</v>
      </c>
      <c r="SS6" s="227"/>
      <c r="ST6" s="227"/>
      <c r="SU6" s="227"/>
      <c r="SV6" s="227" t="s">
        <v>501</v>
      </c>
      <c r="SW6" s="227"/>
      <c r="SX6" s="227"/>
      <c r="SY6" s="227"/>
      <c r="SZ6" s="227" t="s">
        <v>502</v>
      </c>
      <c r="TA6" s="227"/>
      <c r="TB6" s="227"/>
      <c r="TC6" s="227"/>
      <c r="TD6" s="227" t="s">
        <v>503</v>
      </c>
      <c r="TE6" s="227"/>
      <c r="TF6" s="227"/>
      <c r="TG6" s="227"/>
      <c r="TH6" s="227" t="s">
        <v>503</v>
      </c>
      <c r="TI6" s="227"/>
      <c r="TJ6" s="227"/>
      <c r="TK6" s="227"/>
      <c r="TL6" s="227" t="s">
        <v>64</v>
      </c>
      <c r="TM6" s="227"/>
      <c r="TN6" s="227"/>
      <c r="TO6" s="227"/>
      <c r="TP6" s="227" t="s">
        <v>64</v>
      </c>
      <c r="TQ6" s="227"/>
      <c r="TR6" s="227"/>
      <c r="TS6" s="227"/>
      <c r="TT6" s="227" t="s">
        <v>64</v>
      </c>
      <c r="TU6" s="227"/>
      <c r="TV6" s="227"/>
      <c r="TW6" s="227"/>
      <c r="TX6" s="227" t="s">
        <v>64</v>
      </c>
      <c r="TY6" s="227"/>
      <c r="TZ6" s="227"/>
      <c r="UA6" s="227"/>
      <c r="UB6" s="227" t="s">
        <v>64</v>
      </c>
      <c r="UC6" s="227"/>
      <c r="UD6" s="227"/>
      <c r="UE6" s="227"/>
      <c r="UF6" s="227" t="s">
        <v>64</v>
      </c>
      <c r="UG6" s="227"/>
      <c r="UH6" s="227"/>
      <c r="UI6" s="227"/>
      <c r="UJ6" s="227" t="s">
        <v>504</v>
      </c>
      <c r="UK6" s="227"/>
      <c r="UL6" s="227"/>
      <c r="UM6" s="227"/>
      <c r="UN6" s="227" t="s">
        <v>504</v>
      </c>
      <c r="UO6" s="227"/>
      <c r="UP6" s="227"/>
      <c r="UQ6" s="227"/>
      <c r="UR6" s="227" t="s">
        <v>505</v>
      </c>
      <c r="US6" s="227"/>
      <c r="UT6" s="227"/>
      <c r="UU6" s="227"/>
      <c r="UV6" s="227" t="s">
        <v>505</v>
      </c>
      <c r="UW6" s="227"/>
      <c r="UX6" s="227"/>
      <c r="UY6" s="227"/>
      <c r="UZ6" s="227" t="s">
        <v>505</v>
      </c>
      <c r="VA6" s="227"/>
      <c r="VB6" s="227"/>
      <c r="VC6" s="227"/>
      <c r="VD6" s="227" t="s">
        <v>505</v>
      </c>
      <c r="VE6" s="227"/>
      <c r="VF6" s="227"/>
      <c r="VG6" s="227"/>
      <c r="VH6" s="227" t="s">
        <v>225</v>
      </c>
      <c r="VI6" s="227"/>
      <c r="VJ6" s="227"/>
      <c r="VK6" s="227"/>
      <c r="VL6" s="227" t="s">
        <v>506</v>
      </c>
      <c r="VM6" s="227"/>
      <c r="VN6" s="227"/>
      <c r="VO6" s="227"/>
      <c r="VP6" s="227" t="s">
        <v>507</v>
      </c>
      <c r="VQ6" s="227"/>
      <c r="VR6" s="227"/>
      <c r="VS6" s="227"/>
      <c r="VT6" s="227" t="s">
        <v>116</v>
      </c>
      <c r="VU6" s="227"/>
      <c r="VV6" s="227"/>
      <c r="VW6" s="227"/>
      <c r="VX6" s="227" t="s">
        <v>116</v>
      </c>
      <c r="VY6" s="227"/>
      <c r="VZ6" s="227"/>
      <c r="WA6" s="227"/>
      <c r="WB6" s="227" t="s">
        <v>116</v>
      </c>
      <c r="WC6" s="227"/>
      <c r="WD6" s="227"/>
      <c r="WE6" s="227"/>
      <c r="WF6" s="227" t="s">
        <v>116</v>
      </c>
      <c r="WG6" s="227"/>
      <c r="WH6" s="227"/>
      <c r="WI6" s="227"/>
      <c r="WJ6" s="227" t="s">
        <v>116</v>
      </c>
      <c r="WK6" s="227"/>
      <c r="WL6" s="227"/>
      <c r="WM6" s="227"/>
      <c r="WN6" s="227" t="s">
        <v>298</v>
      </c>
      <c r="WO6" s="227"/>
      <c r="WP6" s="227"/>
      <c r="WQ6" s="227"/>
      <c r="WR6" s="227" t="s">
        <v>298</v>
      </c>
      <c r="WS6" s="227"/>
      <c r="WT6" s="227"/>
      <c r="WU6" s="227"/>
      <c r="WV6" s="227" t="s">
        <v>298</v>
      </c>
      <c r="WW6" s="227"/>
      <c r="WX6" s="227"/>
      <c r="WY6" s="227"/>
      <c r="WZ6" s="227" t="s">
        <v>298</v>
      </c>
      <c r="XA6" s="227"/>
      <c r="XB6" s="227"/>
      <c r="XC6" s="227"/>
      <c r="XD6" s="227" t="s">
        <v>508</v>
      </c>
      <c r="XE6" s="227"/>
      <c r="XF6" s="227"/>
      <c r="XG6" s="227"/>
      <c r="XH6" s="227" t="s">
        <v>509</v>
      </c>
      <c r="XI6" s="227"/>
      <c r="XJ6" s="227"/>
      <c r="XK6" s="227"/>
      <c r="XL6" s="227" t="s">
        <v>509</v>
      </c>
      <c r="XM6" s="227"/>
      <c r="XN6" s="227"/>
      <c r="XO6" s="227"/>
      <c r="XP6" s="227" t="s">
        <v>510</v>
      </c>
      <c r="XQ6" s="227"/>
      <c r="XR6" s="227"/>
      <c r="XS6" s="227"/>
      <c r="XT6" s="227" t="s">
        <v>511</v>
      </c>
      <c r="XU6" s="227"/>
      <c r="XV6" s="227"/>
      <c r="XW6" s="227"/>
      <c r="XX6" s="227" t="s">
        <v>511</v>
      </c>
      <c r="XY6" s="227"/>
      <c r="XZ6" s="227"/>
      <c r="YA6" s="227"/>
      <c r="YB6" s="227" t="s">
        <v>512</v>
      </c>
      <c r="YC6" s="227"/>
      <c r="YD6" s="227"/>
      <c r="YE6" s="227"/>
      <c r="YF6" s="227" t="s">
        <v>156</v>
      </c>
      <c r="YG6" s="227"/>
      <c r="YH6" s="227"/>
      <c r="YI6" s="227"/>
      <c r="YJ6" s="227" t="s">
        <v>513</v>
      </c>
      <c r="YK6" s="227"/>
      <c r="YL6" s="227"/>
      <c r="YM6" s="227"/>
      <c r="YN6" s="227" t="s">
        <v>514</v>
      </c>
      <c r="YO6" s="227"/>
      <c r="YP6" s="227"/>
      <c r="YQ6" s="227"/>
      <c r="YR6" s="227" t="s">
        <v>515</v>
      </c>
      <c r="YS6" s="227"/>
      <c r="YT6" s="227"/>
      <c r="YU6" s="227"/>
    </row>
    <row r="7" spans="1:671" ht="39.950000000000003" customHeight="1" x14ac:dyDescent="0.25">
      <c r="A7" s="1"/>
      <c r="B7" s="198"/>
      <c r="C7" s="198"/>
      <c r="D7" s="235" t="s">
        <v>521</v>
      </c>
      <c r="E7" s="198"/>
      <c r="F7" s="198"/>
      <c r="G7" s="198"/>
      <c r="H7" s="235" t="s">
        <v>522</v>
      </c>
      <c r="I7" s="198"/>
      <c r="J7" s="198"/>
      <c r="K7" s="198"/>
      <c r="L7" s="235" t="s">
        <v>523</v>
      </c>
      <c r="M7" s="198"/>
      <c r="N7" s="198"/>
      <c r="O7" s="198"/>
      <c r="P7" s="235" t="s">
        <v>524</v>
      </c>
      <c r="Q7" s="198"/>
      <c r="R7" s="198"/>
      <c r="S7" s="198"/>
      <c r="T7" s="235" t="s">
        <v>525</v>
      </c>
      <c r="U7" s="198"/>
      <c r="V7" s="198"/>
      <c r="W7" s="198"/>
      <c r="X7" s="235" t="s">
        <v>526</v>
      </c>
      <c r="Y7" s="198"/>
      <c r="Z7" s="198"/>
      <c r="AA7" s="198"/>
      <c r="AB7" s="235" t="s">
        <v>527</v>
      </c>
      <c r="AC7" s="198"/>
      <c r="AD7" s="198"/>
      <c r="AE7" s="198"/>
      <c r="AF7" s="235" t="s">
        <v>528</v>
      </c>
      <c r="AG7" s="198"/>
      <c r="AH7" s="198"/>
      <c r="AI7" s="198"/>
      <c r="AJ7" s="235" t="s">
        <v>529</v>
      </c>
      <c r="AK7" s="198"/>
      <c r="AL7" s="198"/>
      <c r="AM7" s="198"/>
      <c r="AN7" s="235" t="s">
        <v>530</v>
      </c>
      <c r="AO7" s="198"/>
      <c r="AP7" s="198"/>
      <c r="AQ7" s="198"/>
      <c r="AR7" s="235" t="s">
        <v>531</v>
      </c>
      <c r="AS7" s="198"/>
      <c r="AT7" s="198"/>
      <c r="AU7" s="198"/>
      <c r="AV7" s="235" t="s">
        <v>532</v>
      </c>
      <c r="AW7" s="198"/>
      <c r="AX7" s="198"/>
      <c r="AY7" s="198"/>
      <c r="AZ7" s="235" t="s">
        <v>533</v>
      </c>
      <c r="BA7" s="198"/>
      <c r="BB7" s="198"/>
      <c r="BC7" s="198"/>
      <c r="BD7" s="235" t="s">
        <v>534</v>
      </c>
      <c r="BE7" s="198"/>
      <c r="BF7" s="198"/>
      <c r="BG7" s="198"/>
      <c r="BH7" s="235" t="s">
        <v>535</v>
      </c>
      <c r="BI7" s="198"/>
      <c r="BJ7" s="198"/>
      <c r="BK7" s="198"/>
      <c r="BL7" s="235" t="s">
        <v>536</v>
      </c>
      <c r="BM7" s="198"/>
      <c r="BN7" s="198"/>
      <c r="BO7" s="198"/>
      <c r="BP7" s="235" t="s">
        <v>537</v>
      </c>
      <c r="BQ7" s="198"/>
      <c r="BR7" s="198"/>
      <c r="BS7" s="198"/>
      <c r="BT7" s="235" t="s">
        <v>538</v>
      </c>
      <c r="BU7" s="198"/>
      <c r="BV7" s="198"/>
      <c r="BW7" s="198"/>
      <c r="BX7" s="235" t="s">
        <v>539</v>
      </c>
      <c r="BY7" s="198"/>
      <c r="BZ7" s="198"/>
      <c r="CA7" s="198"/>
      <c r="CB7" s="235" t="s">
        <v>540</v>
      </c>
      <c r="CC7" s="198"/>
      <c r="CD7" s="198"/>
      <c r="CE7" s="198"/>
      <c r="CF7" s="235" t="s">
        <v>541</v>
      </c>
      <c r="CG7" s="198"/>
      <c r="CH7" s="198"/>
      <c r="CI7" s="198"/>
      <c r="CJ7" s="235" t="s">
        <v>542</v>
      </c>
      <c r="CK7" s="198"/>
      <c r="CL7" s="198"/>
      <c r="CM7" s="198"/>
      <c r="CN7" s="235" t="s">
        <v>543</v>
      </c>
      <c r="CO7" s="198"/>
      <c r="CP7" s="198"/>
      <c r="CQ7" s="198"/>
      <c r="CR7" s="235" t="s">
        <v>544</v>
      </c>
      <c r="CS7" s="198"/>
      <c r="CT7" s="198"/>
      <c r="CU7" s="198"/>
      <c r="CV7" s="235" t="s">
        <v>545</v>
      </c>
      <c r="CW7" s="198"/>
      <c r="CX7" s="198"/>
      <c r="CY7" s="198"/>
      <c r="CZ7" s="235" t="s">
        <v>205</v>
      </c>
      <c r="DA7" s="198"/>
      <c r="DB7" s="198"/>
      <c r="DC7" s="198"/>
      <c r="DD7" s="235" t="s">
        <v>546</v>
      </c>
      <c r="DE7" s="198"/>
      <c r="DF7" s="198"/>
      <c r="DG7" s="198"/>
      <c r="DH7" s="235" t="s">
        <v>547</v>
      </c>
      <c r="DI7" s="198"/>
      <c r="DJ7" s="198"/>
      <c r="DK7" s="198"/>
      <c r="DL7" s="235" t="s">
        <v>548</v>
      </c>
      <c r="DM7" s="198"/>
      <c r="DN7" s="198"/>
      <c r="DO7" s="198"/>
      <c r="DP7" s="235" t="s">
        <v>549</v>
      </c>
      <c r="DQ7" s="198"/>
      <c r="DR7" s="198"/>
      <c r="DS7" s="198"/>
      <c r="DT7" s="235" t="s">
        <v>550</v>
      </c>
      <c r="DU7" s="198"/>
      <c r="DV7" s="198"/>
      <c r="DW7" s="198"/>
      <c r="DX7" s="235" t="s">
        <v>551</v>
      </c>
      <c r="DY7" s="198"/>
      <c r="DZ7" s="198"/>
      <c r="EA7" s="198"/>
      <c r="EB7" s="235" t="s">
        <v>552</v>
      </c>
      <c r="EC7" s="198"/>
      <c r="ED7" s="198"/>
      <c r="EE7" s="198"/>
      <c r="EF7" s="235" t="s">
        <v>553</v>
      </c>
      <c r="EG7" s="198"/>
      <c r="EH7" s="198"/>
      <c r="EI7" s="198"/>
      <c r="EJ7" s="235" t="s">
        <v>554</v>
      </c>
      <c r="EK7" s="198"/>
      <c r="EL7" s="198"/>
      <c r="EM7" s="198"/>
      <c r="EN7" s="235" t="s">
        <v>555</v>
      </c>
      <c r="EO7" s="198"/>
      <c r="EP7" s="198"/>
      <c r="EQ7" s="198"/>
      <c r="ER7" s="235" t="s">
        <v>556</v>
      </c>
      <c r="ES7" s="198"/>
      <c r="ET7" s="198"/>
      <c r="EU7" s="198"/>
      <c r="EV7" s="235" t="s">
        <v>557</v>
      </c>
      <c r="EW7" s="198"/>
      <c r="EX7" s="198"/>
      <c r="EY7" s="198"/>
      <c r="EZ7" s="235" t="s">
        <v>558</v>
      </c>
      <c r="FA7" s="198"/>
      <c r="FB7" s="198"/>
      <c r="FC7" s="198"/>
      <c r="FD7" s="235" t="s">
        <v>559</v>
      </c>
      <c r="FE7" s="198"/>
      <c r="FF7" s="198"/>
      <c r="FG7" s="198"/>
      <c r="FH7" s="235" t="s">
        <v>471</v>
      </c>
      <c r="FI7" s="198"/>
      <c r="FJ7" s="198"/>
      <c r="FK7" s="198"/>
      <c r="FL7" s="235" t="s">
        <v>560</v>
      </c>
      <c r="FM7" s="198"/>
      <c r="FN7" s="198"/>
      <c r="FO7" s="198"/>
      <c r="FP7" s="235" t="s">
        <v>561</v>
      </c>
      <c r="FQ7" s="198"/>
      <c r="FR7" s="198"/>
      <c r="FS7" s="198"/>
      <c r="FT7" s="235" t="s">
        <v>562</v>
      </c>
      <c r="FU7" s="198"/>
      <c r="FV7" s="198"/>
      <c r="FW7" s="198"/>
      <c r="FX7" s="235" t="s">
        <v>563</v>
      </c>
      <c r="FY7" s="198"/>
      <c r="FZ7" s="198"/>
      <c r="GA7" s="198"/>
      <c r="GB7" s="235" t="s">
        <v>564</v>
      </c>
      <c r="GC7" s="198"/>
      <c r="GD7" s="198"/>
      <c r="GE7" s="198"/>
      <c r="GF7" s="235" t="s">
        <v>565</v>
      </c>
      <c r="GG7" s="198"/>
      <c r="GH7" s="198"/>
      <c r="GI7" s="198"/>
      <c r="GJ7" s="235" t="s">
        <v>566</v>
      </c>
      <c r="GK7" s="198"/>
      <c r="GL7" s="198"/>
      <c r="GM7" s="198"/>
      <c r="GN7" s="235" t="s">
        <v>567</v>
      </c>
      <c r="GO7" s="198"/>
      <c r="GP7" s="198"/>
      <c r="GQ7" s="198"/>
      <c r="GR7" s="235" t="s">
        <v>395</v>
      </c>
      <c r="GS7" s="198"/>
      <c r="GT7" s="198"/>
      <c r="GU7" s="198"/>
      <c r="GV7" s="235" t="s">
        <v>568</v>
      </c>
      <c r="GW7" s="198"/>
      <c r="GX7" s="198"/>
      <c r="GY7" s="198"/>
      <c r="GZ7" s="235" t="s">
        <v>569</v>
      </c>
      <c r="HA7" s="198"/>
      <c r="HB7" s="198"/>
      <c r="HC7" s="198"/>
      <c r="HD7" s="235" t="s">
        <v>570</v>
      </c>
      <c r="HE7" s="198"/>
      <c r="HF7" s="198"/>
      <c r="HG7" s="198"/>
      <c r="HH7" s="235" t="s">
        <v>571</v>
      </c>
      <c r="HI7" s="198"/>
      <c r="HJ7" s="198"/>
      <c r="HK7" s="198"/>
      <c r="HL7" s="235" t="s">
        <v>572</v>
      </c>
      <c r="HM7" s="198"/>
      <c r="HN7" s="198"/>
      <c r="HO7" s="198"/>
      <c r="HP7" s="235" t="s">
        <v>573</v>
      </c>
      <c r="HQ7" s="198"/>
      <c r="HR7" s="198"/>
      <c r="HS7" s="198"/>
      <c r="HT7" s="235" t="s">
        <v>574</v>
      </c>
      <c r="HU7" s="198"/>
      <c r="HV7" s="198"/>
      <c r="HW7" s="198"/>
      <c r="HX7" s="235" t="s">
        <v>575</v>
      </c>
      <c r="HY7" s="198"/>
      <c r="HZ7" s="198"/>
      <c r="IA7" s="198"/>
      <c r="IB7" s="235" t="s">
        <v>576</v>
      </c>
      <c r="IC7" s="198"/>
      <c r="ID7" s="198"/>
      <c r="IE7" s="198"/>
      <c r="IF7" s="235" t="s">
        <v>577</v>
      </c>
      <c r="IG7" s="198"/>
      <c r="IH7" s="198"/>
      <c r="II7" s="198"/>
      <c r="IJ7" s="235" t="s">
        <v>578</v>
      </c>
      <c r="IK7" s="198"/>
      <c r="IL7" s="198"/>
      <c r="IM7" s="198"/>
      <c r="IN7" s="235" t="s">
        <v>579</v>
      </c>
      <c r="IO7" s="198"/>
      <c r="IP7" s="198"/>
      <c r="IQ7" s="198"/>
      <c r="IR7" s="235" t="s">
        <v>580</v>
      </c>
      <c r="IS7" s="198"/>
      <c r="IT7" s="198"/>
      <c r="IU7" s="198"/>
      <c r="IV7" s="235" t="s">
        <v>581</v>
      </c>
      <c r="IW7" s="198"/>
      <c r="IX7" s="198"/>
      <c r="IY7" s="198"/>
      <c r="IZ7" s="235" t="s">
        <v>582</v>
      </c>
      <c r="JA7" s="198"/>
      <c r="JB7" s="198"/>
      <c r="JC7" s="198"/>
      <c r="JD7" s="235" t="s">
        <v>583</v>
      </c>
      <c r="JE7" s="198"/>
      <c r="JF7" s="198"/>
      <c r="JG7" s="198"/>
      <c r="JH7" s="235" t="s">
        <v>584</v>
      </c>
      <c r="JI7" s="198"/>
      <c r="JJ7" s="198"/>
      <c r="JK7" s="198"/>
      <c r="JL7" s="235" t="s">
        <v>585</v>
      </c>
      <c r="JM7" s="198"/>
      <c r="JN7" s="198"/>
      <c r="JO7" s="198"/>
      <c r="JP7" s="235" t="s">
        <v>586</v>
      </c>
      <c r="JQ7" s="198"/>
      <c r="JR7" s="198"/>
      <c r="JS7" s="198"/>
      <c r="JT7" s="235" t="s">
        <v>587</v>
      </c>
      <c r="JU7" s="198"/>
      <c r="JV7" s="198"/>
      <c r="JW7" s="198"/>
      <c r="JX7" s="235" t="s">
        <v>588</v>
      </c>
      <c r="JY7" s="198"/>
      <c r="JZ7" s="198"/>
      <c r="KA7" s="198"/>
      <c r="KB7" s="235" t="s">
        <v>589</v>
      </c>
      <c r="KC7" s="198"/>
      <c r="KD7" s="198"/>
      <c r="KE7" s="198"/>
      <c r="KF7" s="235" t="s">
        <v>590</v>
      </c>
      <c r="KG7" s="198"/>
      <c r="KH7" s="198"/>
      <c r="KI7" s="198"/>
      <c r="KJ7" s="235" t="s">
        <v>591</v>
      </c>
      <c r="KK7" s="198"/>
      <c r="KL7" s="198"/>
      <c r="KM7" s="198"/>
      <c r="KN7" s="235" t="s">
        <v>592</v>
      </c>
      <c r="KO7" s="198"/>
      <c r="KP7" s="198"/>
      <c r="KQ7" s="198"/>
      <c r="KR7" s="235" t="s">
        <v>593</v>
      </c>
      <c r="KS7" s="198"/>
      <c r="KT7" s="198"/>
      <c r="KU7" s="198"/>
      <c r="KV7" s="235" t="s">
        <v>594</v>
      </c>
      <c r="KW7" s="198"/>
      <c r="KX7" s="198"/>
      <c r="KY7" s="198"/>
      <c r="KZ7" s="235" t="s">
        <v>595</v>
      </c>
      <c r="LA7" s="198"/>
      <c r="LB7" s="198"/>
      <c r="LC7" s="198"/>
      <c r="LD7" s="235" t="s">
        <v>596</v>
      </c>
      <c r="LE7" s="198"/>
      <c r="LF7" s="198"/>
      <c r="LG7" s="198"/>
      <c r="LH7" s="235" t="s">
        <v>597</v>
      </c>
      <c r="LI7" s="198"/>
      <c r="LJ7" s="198"/>
      <c r="LK7" s="198"/>
      <c r="LL7" s="235" t="s">
        <v>598</v>
      </c>
      <c r="LM7" s="198"/>
      <c r="LN7" s="198"/>
      <c r="LO7" s="198"/>
      <c r="LP7" s="235" t="s">
        <v>599</v>
      </c>
      <c r="LQ7" s="198"/>
      <c r="LR7" s="198"/>
      <c r="LS7" s="198"/>
      <c r="LT7" s="235" t="s">
        <v>600</v>
      </c>
      <c r="LU7" s="198"/>
      <c r="LV7" s="198"/>
      <c r="LW7" s="198"/>
      <c r="LX7" s="235" t="s">
        <v>601</v>
      </c>
      <c r="LY7" s="198"/>
      <c r="LZ7" s="198"/>
      <c r="MA7" s="198"/>
      <c r="MB7" s="235" t="s">
        <v>602</v>
      </c>
      <c r="MC7" s="198"/>
      <c r="MD7" s="198"/>
      <c r="ME7" s="198"/>
      <c r="MF7" s="235" t="s">
        <v>603</v>
      </c>
      <c r="MG7" s="198"/>
      <c r="MH7" s="198"/>
      <c r="MI7" s="198"/>
      <c r="MJ7" s="235" t="s">
        <v>604</v>
      </c>
      <c r="MK7" s="198"/>
      <c r="ML7" s="198"/>
      <c r="MM7" s="198"/>
      <c r="MN7" s="235" t="s">
        <v>605</v>
      </c>
      <c r="MO7" s="198"/>
      <c r="MP7" s="198"/>
      <c r="MQ7" s="198"/>
      <c r="MR7" s="235" t="s">
        <v>606</v>
      </c>
      <c r="MS7" s="198"/>
      <c r="MT7" s="198"/>
      <c r="MU7" s="198"/>
      <c r="MV7" s="235" t="s">
        <v>607</v>
      </c>
      <c r="MW7" s="198"/>
      <c r="MX7" s="198"/>
      <c r="MY7" s="198"/>
      <c r="MZ7" s="235" t="s">
        <v>608</v>
      </c>
      <c r="NA7" s="198"/>
      <c r="NB7" s="198"/>
      <c r="NC7" s="198"/>
      <c r="ND7" s="235" t="s">
        <v>609</v>
      </c>
      <c r="NE7" s="198"/>
      <c r="NF7" s="198"/>
      <c r="NG7" s="198"/>
      <c r="NH7" s="235" t="s">
        <v>610</v>
      </c>
      <c r="NI7" s="198"/>
      <c r="NJ7" s="198"/>
      <c r="NK7" s="198"/>
      <c r="NL7" s="235" t="s">
        <v>611</v>
      </c>
      <c r="NM7" s="198"/>
      <c r="NN7" s="198"/>
      <c r="NO7" s="198"/>
      <c r="NP7" s="235" t="s">
        <v>612</v>
      </c>
      <c r="NQ7" s="198"/>
      <c r="NR7" s="198"/>
      <c r="NS7" s="198"/>
      <c r="NT7" s="235" t="s">
        <v>613</v>
      </c>
      <c r="NU7" s="198"/>
      <c r="NV7" s="198"/>
      <c r="NW7" s="198"/>
      <c r="NX7" s="235" t="s">
        <v>614</v>
      </c>
      <c r="NY7" s="198"/>
      <c r="NZ7" s="198"/>
      <c r="OA7" s="198"/>
      <c r="OB7" s="235" t="s">
        <v>615</v>
      </c>
      <c r="OC7" s="198"/>
      <c r="OD7" s="198"/>
      <c r="OE7" s="198"/>
      <c r="OF7" s="235" t="s">
        <v>616</v>
      </c>
      <c r="OG7" s="198"/>
      <c r="OH7" s="198"/>
      <c r="OI7" s="198"/>
      <c r="OJ7" s="235" t="s">
        <v>617</v>
      </c>
      <c r="OK7" s="198"/>
      <c r="OL7" s="198"/>
      <c r="OM7" s="198"/>
      <c r="ON7" s="235" t="s">
        <v>618</v>
      </c>
      <c r="OO7" s="198"/>
      <c r="OP7" s="198"/>
      <c r="OQ7" s="198"/>
      <c r="OR7" s="235" t="s">
        <v>619</v>
      </c>
      <c r="OS7" s="198"/>
      <c r="OT7" s="198"/>
      <c r="OU7" s="198"/>
      <c r="OV7" s="235" t="s">
        <v>620</v>
      </c>
      <c r="OW7" s="198"/>
      <c r="OX7" s="198"/>
      <c r="OY7" s="198"/>
      <c r="OZ7" s="235" t="s">
        <v>621</v>
      </c>
      <c r="PA7" s="198"/>
      <c r="PB7" s="198"/>
      <c r="PC7" s="198"/>
      <c r="PD7" s="235" t="s">
        <v>622</v>
      </c>
      <c r="PE7" s="198"/>
      <c r="PF7" s="198"/>
      <c r="PG7" s="198"/>
      <c r="PH7" s="235" t="s">
        <v>623</v>
      </c>
      <c r="PI7" s="198"/>
      <c r="PJ7" s="198"/>
      <c r="PK7" s="198"/>
      <c r="PL7" s="235" t="s">
        <v>624</v>
      </c>
      <c r="PM7" s="198"/>
      <c r="PN7" s="198"/>
      <c r="PO7" s="198"/>
      <c r="PP7" s="235" t="s">
        <v>625</v>
      </c>
      <c r="PQ7" s="198"/>
      <c r="PR7" s="198"/>
      <c r="PS7" s="198"/>
      <c r="PT7" s="235" t="s">
        <v>626</v>
      </c>
      <c r="PU7" s="198"/>
      <c r="PV7" s="198"/>
      <c r="PW7" s="198"/>
      <c r="PX7" s="235" t="s">
        <v>627</v>
      </c>
      <c r="PY7" s="198"/>
      <c r="PZ7" s="198"/>
      <c r="QA7" s="198"/>
      <c r="QB7" s="235" t="s">
        <v>628</v>
      </c>
      <c r="QC7" s="198"/>
      <c r="QD7" s="198"/>
      <c r="QE7" s="198"/>
      <c r="QF7" s="235" t="s">
        <v>629</v>
      </c>
      <c r="QG7" s="198"/>
      <c r="QH7" s="198"/>
      <c r="QI7" s="198"/>
      <c r="QJ7" s="235" t="s">
        <v>630</v>
      </c>
      <c r="QK7" s="198"/>
      <c r="QL7" s="198"/>
      <c r="QM7" s="198"/>
      <c r="QN7" s="235" t="s">
        <v>631</v>
      </c>
      <c r="QO7" s="198"/>
      <c r="QP7" s="198"/>
      <c r="QQ7" s="198"/>
      <c r="QR7" s="235" t="s">
        <v>632</v>
      </c>
      <c r="QS7" s="198"/>
      <c r="QT7" s="198"/>
      <c r="QU7" s="198"/>
      <c r="QV7" s="235" t="s">
        <v>246</v>
      </c>
      <c r="QW7" s="198"/>
      <c r="QX7" s="198"/>
      <c r="QY7" s="198"/>
      <c r="QZ7" s="235" t="s">
        <v>633</v>
      </c>
      <c r="RA7" s="198"/>
      <c r="RB7" s="198"/>
      <c r="RC7" s="198"/>
      <c r="RD7" s="235" t="s">
        <v>634</v>
      </c>
      <c r="RE7" s="198"/>
      <c r="RF7" s="198"/>
      <c r="RG7" s="198"/>
      <c r="RH7" s="235" t="s">
        <v>635</v>
      </c>
      <c r="RI7" s="198"/>
      <c r="RJ7" s="198"/>
      <c r="RK7" s="198"/>
      <c r="RL7" s="235" t="s">
        <v>636</v>
      </c>
      <c r="RM7" s="198"/>
      <c r="RN7" s="198"/>
      <c r="RO7" s="198"/>
      <c r="RP7" s="235" t="s">
        <v>637</v>
      </c>
      <c r="RQ7" s="198"/>
      <c r="RR7" s="198"/>
      <c r="RS7" s="198"/>
      <c r="RT7" s="235" t="s">
        <v>638</v>
      </c>
      <c r="RU7" s="198"/>
      <c r="RV7" s="198"/>
      <c r="RW7" s="198"/>
      <c r="RX7" s="235" t="s">
        <v>639</v>
      </c>
      <c r="RY7" s="198"/>
      <c r="RZ7" s="198"/>
      <c r="SA7" s="198"/>
      <c r="SB7" s="235" t="s">
        <v>640</v>
      </c>
      <c r="SC7" s="198"/>
      <c r="SD7" s="198"/>
      <c r="SE7" s="198"/>
      <c r="SF7" s="235" t="s">
        <v>185</v>
      </c>
      <c r="SG7" s="198"/>
      <c r="SH7" s="198"/>
      <c r="SI7" s="198"/>
      <c r="SJ7" s="235" t="s">
        <v>641</v>
      </c>
      <c r="SK7" s="198"/>
      <c r="SL7" s="198"/>
      <c r="SM7" s="198"/>
      <c r="SN7" s="235" t="s">
        <v>642</v>
      </c>
      <c r="SO7" s="198"/>
      <c r="SP7" s="198"/>
      <c r="SQ7" s="198"/>
      <c r="SR7" s="235" t="s">
        <v>643</v>
      </c>
      <c r="SS7" s="198"/>
      <c r="ST7" s="198"/>
      <c r="SU7" s="198"/>
      <c r="SV7" s="235" t="s">
        <v>644</v>
      </c>
      <c r="SW7" s="198"/>
      <c r="SX7" s="198"/>
      <c r="SY7" s="198"/>
      <c r="SZ7" s="235" t="s">
        <v>645</v>
      </c>
      <c r="TA7" s="198"/>
      <c r="TB7" s="198"/>
      <c r="TC7" s="198"/>
      <c r="TD7" s="235" t="s">
        <v>646</v>
      </c>
      <c r="TE7" s="198"/>
      <c r="TF7" s="198"/>
      <c r="TG7" s="198"/>
      <c r="TH7" s="235" t="s">
        <v>647</v>
      </c>
      <c r="TI7" s="198"/>
      <c r="TJ7" s="198"/>
      <c r="TK7" s="198"/>
      <c r="TL7" s="235" t="s">
        <v>215</v>
      </c>
      <c r="TM7" s="198"/>
      <c r="TN7" s="198"/>
      <c r="TO7" s="198"/>
      <c r="TP7" s="235" t="s">
        <v>648</v>
      </c>
      <c r="TQ7" s="198"/>
      <c r="TR7" s="198"/>
      <c r="TS7" s="198"/>
      <c r="TT7" s="235" t="s">
        <v>649</v>
      </c>
      <c r="TU7" s="198"/>
      <c r="TV7" s="198"/>
      <c r="TW7" s="198"/>
      <c r="TX7" s="235" t="s">
        <v>650</v>
      </c>
      <c r="TY7" s="198"/>
      <c r="TZ7" s="198"/>
      <c r="UA7" s="198"/>
      <c r="UB7" s="235" t="s">
        <v>651</v>
      </c>
      <c r="UC7" s="198"/>
      <c r="UD7" s="198"/>
      <c r="UE7" s="198"/>
      <c r="UF7" s="235" t="s">
        <v>652</v>
      </c>
      <c r="UG7" s="198"/>
      <c r="UH7" s="198"/>
      <c r="UI7" s="198"/>
      <c r="UJ7" s="235" t="s">
        <v>653</v>
      </c>
      <c r="UK7" s="198"/>
      <c r="UL7" s="198"/>
      <c r="UM7" s="198"/>
      <c r="UN7" s="235" t="s">
        <v>654</v>
      </c>
      <c r="UO7" s="198"/>
      <c r="UP7" s="198"/>
      <c r="UQ7" s="198"/>
      <c r="UR7" s="235" t="s">
        <v>655</v>
      </c>
      <c r="US7" s="198"/>
      <c r="UT7" s="198"/>
      <c r="UU7" s="198"/>
      <c r="UV7" s="235" t="s">
        <v>656</v>
      </c>
      <c r="UW7" s="198"/>
      <c r="UX7" s="198"/>
      <c r="UY7" s="198"/>
      <c r="UZ7" s="235" t="s">
        <v>657</v>
      </c>
      <c r="VA7" s="198"/>
      <c r="VB7" s="198"/>
      <c r="VC7" s="198"/>
      <c r="VD7" s="235" t="s">
        <v>658</v>
      </c>
      <c r="VE7" s="198"/>
      <c r="VF7" s="198"/>
      <c r="VG7" s="198"/>
      <c r="VH7" s="235" t="s">
        <v>659</v>
      </c>
      <c r="VI7" s="198"/>
      <c r="VJ7" s="198"/>
      <c r="VK7" s="198"/>
      <c r="VL7" s="235" t="s">
        <v>660</v>
      </c>
      <c r="VM7" s="198"/>
      <c r="VN7" s="198"/>
      <c r="VO7" s="198"/>
      <c r="VP7" s="235" t="s">
        <v>661</v>
      </c>
      <c r="VQ7" s="198"/>
      <c r="VR7" s="198"/>
      <c r="VS7" s="198"/>
      <c r="VT7" s="235" t="s">
        <v>662</v>
      </c>
      <c r="VU7" s="198"/>
      <c r="VV7" s="198"/>
      <c r="VW7" s="198"/>
      <c r="VX7" s="235" t="s">
        <v>663</v>
      </c>
      <c r="VY7" s="198"/>
      <c r="VZ7" s="198"/>
      <c r="WA7" s="198"/>
      <c r="WB7" s="235" t="s">
        <v>664</v>
      </c>
      <c r="WC7" s="198"/>
      <c r="WD7" s="198"/>
      <c r="WE7" s="198"/>
      <c r="WF7" s="235" t="s">
        <v>665</v>
      </c>
      <c r="WG7" s="198"/>
      <c r="WH7" s="198"/>
      <c r="WI7" s="198"/>
      <c r="WJ7" s="235" t="s">
        <v>666</v>
      </c>
      <c r="WK7" s="198"/>
      <c r="WL7" s="198"/>
      <c r="WM7" s="198"/>
      <c r="WN7" s="235" t="s">
        <v>301</v>
      </c>
      <c r="WO7" s="198"/>
      <c r="WP7" s="198"/>
      <c r="WQ7" s="198"/>
      <c r="WR7" s="235" t="s">
        <v>667</v>
      </c>
      <c r="WS7" s="198"/>
      <c r="WT7" s="198"/>
      <c r="WU7" s="198"/>
      <c r="WV7" s="235" t="s">
        <v>668</v>
      </c>
      <c r="WW7" s="198"/>
      <c r="WX7" s="198"/>
      <c r="WY7" s="198"/>
      <c r="WZ7" s="235" t="s">
        <v>669</v>
      </c>
      <c r="XA7" s="198"/>
      <c r="XB7" s="198"/>
      <c r="XC7" s="198"/>
      <c r="XD7" s="235" t="s">
        <v>670</v>
      </c>
      <c r="XE7" s="198"/>
      <c r="XF7" s="198"/>
      <c r="XG7" s="198"/>
      <c r="XH7" s="235" t="s">
        <v>671</v>
      </c>
      <c r="XI7" s="198"/>
      <c r="XJ7" s="198"/>
      <c r="XK7" s="198"/>
      <c r="XL7" s="235" t="s">
        <v>672</v>
      </c>
      <c r="XM7" s="198"/>
      <c r="XN7" s="198"/>
      <c r="XO7" s="198"/>
      <c r="XP7" s="235" t="s">
        <v>673</v>
      </c>
      <c r="XQ7" s="198"/>
      <c r="XR7" s="198"/>
      <c r="XS7" s="198"/>
      <c r="XT7" s="235" t="s">
        <v>674</v>
      </c>
      <c r="XU7" s="198"/>
      <c r="XV7" s="198"/>
      <c r="XW7" s="198"/>
      <c r="XX7" s="235" t="s">
        <v>675</v>
      </c>
      <c r="XY7" s="198"/>
      <c r="XZ7" s="198"/>
      <c r="YA7" s="198"/>
      <c r="YB7" s="235" t="s">
        <v>676</v>
      </c>
      <c r="YC7" s="198"/>
      <c r="YD7" s="198"/>
      <c r="YE7" s="198"/>
      <c r="YF7" s="235" t="s">
        <v>677</v>
      </c>
      <c r="YG7" s="198"/>
      <c r="YH7" s="198"/>
      <c r="YI7" s="198"/>
      <c r="YJ7" s="235" t="s">
        <v>678</v>
      </c>
      <c r="YK7" s="198"/>
      <c r="YL7" s="198"/>
      <c r="YM7" s="198"/>
      <c r="YN7" s="235" t="s">
        <v>679</v>
      </c>
      <c r="YO7" s="198"/>
      <c r="YP7" s="198"/>
      <c r="YQ7" s="198"/>
      <c r="YR7" s="235" t="s">
        <v>680</v>
      </c>
      <c r="YS7" s="198"/>
      <c r="YT7" s="198"/>
      <c r="YU7" s="198"/>
    </row>
    <row r="8" spans="1:671" ht="20.100000000000001" customHeight="1" x14ac:dyDescent="0.25">
      <c r="A8" s="1"/>
      <c r="B8" s="198"/>
      <c r="C8" s="198"/>
      <c r="D8" s="10" t="s">
        <v>2679</v>
      </c>
      <c r="E8" s="10" t="s">
        <v>2680</v>
      </c>
      <c r="F8" s="10" t="s">
        <v>2681</v>
      </c>
      <c r="G8" s="10" t="s">
        <v>2682</v>
      </c>
      <c r="H8" s="10" t="s">
        <v>2679</v>
      </c>
      <c r="I8" s="10" t="s">
        <v>2680</v>
      </c>
      <c r="J8" s="10" t="s">
        <v>2681</v>
      </c>
      <c r="K8" s="10" t="s">
        <v>2682</v>
      </c>
      <c r="L8" s="10" t="s">
        <v>2679</v>
      </c>
      <c r="M8" s="10" t="s">
        <v>2680</v>
      </c>
      <c r="N8" s="10" t="s">
        <v>2681</v>
      </c>
      <c r="O8" s="10" t="s">
        <v>2682</v>
      </c>
      <c r="P8" s="10" t="s">
        <v>2679</v>
      </c>
      <c r="Q8" s="10" t="s">
        <v>2680</v>
      </c>
      <c r="R8" s="10" t="s">
        <v>2681</v>
      </c>
      <c r="S8" s="10" t="s">
        <v>2682</v>
      </c>
      <c r="T8" s="10" t="s">
        <v>2679</v>
      </c>
      <c r="U8" s="10" t="s">
        <v>2680</v>
      </c>
      <c r="V8" s="10" t="s">
        <v>2681</v>
      </c>
      <c r="W8" s="10" t="s">
        <v>2682</v>
      </c>
      <c r="X8" s="10" t="s">
        <v>2679</v>
      </c>
      <c r="Y8" s="10" t="s">
        <v>2680</v>
      </c>
      <c r="Z8" s="10" t="s">
        <v>2681</v>
      </c>
      <c r="AA8" s="10" t="s">
        <v>2682</v>
      </c>
      <c r="AB8" s="10" t="s">
        <v>2679</v>
      </c>
      <c r="AC8" s="10" t="s">
        <v>2680</v>
      </c>
      <c r="AD8" s="10" t="s">
        <v>2681</v>
      </c>
      <c r="AE8" s="10" t="s">
        <v>2682</v>
      </c>
      <c r="AF8" s="10" t="s">
        <v>2679</v>
      </c>
      <c r="AG8" s="10" t="s">
        <v>2680</v>
      </c>
      <c r="AH8" s="10" t="s">
        <v>2681</v>
      </c>
      <c r="AI8" s="10" t="s">
        <v>2682</v>
      </c>
      <c r="AJ8" s="10" t="s">
        <v>2679</v>
      </c>
      <c r="AK8" s="10" t="s">
        <v>2680</v>
      </c>
      <c r="AL8" s="10" t="s">
        <v>2681</v>
      </c>
      <c r="AM8" s="10" t="s">
        <v>2682</v>
      </c>
      <c r="AN8" s="10" t="s">
        <v>2679</v>
      </c>
      <c r="AO8" s="10" t="s">
        <v>2680</v>
      </c>
      <c r="AP8" s="10" t="s">
        <v>2681</v>
      </c>
      <c r="AQ8" s="10" t="s">
        <v>2682</v>
      </c>
      <c r="AR8" s="10" t="s">
        <v>2679</v>
      </c>
      <c r="AS8" s="10" t="s">
        <v>2680</v>
      </c>
      <c r="AT8" s="10" t="s">
        <v>2681</v>
      </c>
      <c r="AU8" s="10" t="s">
        <v>2682</v>
      </c>
      <c r="AV8" s="10" t="s">
        <v>2679</v>
      </c>
      <c r="AW8" s="10" t="s">
        <v>2680</v>
      </c>
      <c r="AX8" s="10" t="s">
        <v>2681</v>
      </c>
      <c r="AY8" s="10" t="s">
        <v>2682</v>
      </c>
      <c r="AZ8" s="10" t="s">
        <v>2679</v>
      </c>
      <c r="BA8" s="10" t="s">
        <v>2680</v>
      </c>
      <c r="BB8" s="10" t="s">
        <v>2681</v>
      </c>
      <c r="BC8" s="10" t="s">
        <v>2682</v>
      </c>
      <c r="BD8" s="10" t="s">
        <v>2679</v>
      </c>
      <c r="BE8" s="10" t="s">
        <v>2680</v>
      </c>
      <c r="BF8" s="10" t="s">
        <v>2681</v>
      </c>
      <c r="BG8" s="10" t="s">
        <v>2682</v>
      </c>
      <c r="BH8" s="10" t="s">
        <v>2679</v>
      </c>
      <c r="BI8" s="10" t="s">
        <v>2680</v>
      </c>
      <c r="BJ8" s="10" t="s">
        <v>2681</v>
      </c>
      <c r="BK8" s="10" t="s">
        <v>2682</v>
      </c>
      <c r="BL8" s="10" t="s">
        <v>2679</v>
      </c>
      <c r="BM8" s="10" t="s">
        <v>2680</v>
      </c>
      <c r="BN8" s="10" t="s">
        <v>2681</v>
      </c>
      <c r="BO8" s="10" t="s">
        <v>2682</v>
      </c>
      <c r="BP8" s="10" t="s">
        <v>2679</v>
      </c>
      <c r="BQ8" s="10" t="s">
        <v>2680</v>
      </c>
      <c r="BR8" s="10" t="s">
        <v>2681</v>
      </c>
      <c r="BS8" s="10" t="s">
        <v>2682</v>
      </c>
      <c r="BT8" s="10" t="s">
        <v>2679</v>
      </c>
      <c r="BU8" s="10" t="s">
        <v>2680</v>
      </c>
      <c r="BV8" s="10" t="s">
        <v>2681</v>
      </c>
      <c r="BW8" s="10" t="s">
        <v>2682</v>
      </c>
      <c r="BX8" s="10" t="s">
        <v>2679</v>
      </c>
      <c r="BY8" s="10" t="s">
        <v>2680</v>
      </c>
      <c r="BZ8" s="10" t="s">
        <v>2681</v>
      </c>
      <c r="CA8" s="10" t="s">
        <v>2682</v>
      </c>
      <c r="CB8" s="10" t="s">
        <v>2679</v>
      </c>
      <c r="CC8" s="10" t="s">
        <v>2680</v>
      </c>
      <c r="CD8" s="10" t="s">
        <v>2681</v>
      </c>
      <c r="CE8" s="10" t="s">
        <v>2682</v>
      </c>
      <c r="CF8" s="10" t="s">
        <v>2679</v>
      </c>
      <c r="CG8" s="10" t="s">
        <v>2680</v>
      </c>
      <c r="CH8" s="10" t="s">
        <v>2681</v>
      </c>
      <c r="CI8" s="10" t="s">
        <v>2682</v>
      </c>
      <c r="CJ8" s="10" t="s">
        <v>2679</v>
      </c>
      <c r="CK8" s="10" t="s">
        <v>2680</v>
      </c>
      <c r="CL8" s="10" t="s">
        <v>2681</v>
      </c>
      <c r="CM8" s="10" t="s">
        <v>2682</v>
      </c>
      <c r="CN8" s="10" t="s">
        <v>2679</v>
      </c>
      <c r="CO8" s="10" t="s">
        <v>2680</v>
      </c>
      <c r="CP8" s="10" t="s">
        <v>2681</v>
      </c>
      <c r="CQ8" s="10" t="s">
        <v>2682</v>
      </c>
      <c r="CR8" s="10" t="s">
        <v>2679</v>
      </c>
      <c r="CS8" s="10" t="s">
        <v>2680</v>
      </c>
      <c r="CT8" s="10" t="s">
        <v>2681</v>
      </c>
      <c r="CU8" s="10" t="s">
        <v>2682</v>
      </c>
      <c r="CV8" s="10" t="s">
        <v>2679</v>
      </c>
      <c r="CW8" s="10" t="s">
        <v>2680</v>
      </c>
      <c r="CX8" s="10" t="s">
        <v>2681</v>
      </c>
      <c r="CY8" s="10" t="s">
        <v>2682</v>
      </c>
      <c r="CZ8" s="10" t="s">
        <v>2679</v>
      </c>
      <c r="DA8" s="10" t="s">
        <v>2680</v>
      </c>
      <c r="DB8" s="10" t="s">
        <v>2681</v>
      </c>
      <c r="DC8" s="10" t="s">
        <v>2682</v>
      </c>
      <c r="DD8" s="10" t="s">
        <v>2679</v>
      </c>
      <c r="DE8" s="10" t="s">
        <v>2680</v>
      </c>
      <c r="DF8" s="10" t="s">
        <v>2681</v>
      </c>
      <c r="DG8" s="10" t="s">
        <v>2682</v>
      </c>
      <c r="DH8" s="10" t="s">
        <v>2679</v>
      </c>
      <c r="DI8" s="10" t="s">
        <v>2680</v>
      </c>
      <c r="DJ8" s="10" t="s">
        <v>2681</v>
      </c>
      <c r="DK8" s="10" t="s">
        <v>2682</v>
      </c>
      <c r="DL8" s="10" t="s">
        <v>2679</v>
      </c>
      <c r="DM8" s="10" t="s">
        <v>2680</v>
      </c>
      <c r="DN8" s="10" t="s">
        <v>2681</v>
      </c>
      <c r="DO8" s="10" t="s">
        <v>2682</v>
      </c>
      <c r="DP8" s="10" t="s">
        <v>2679</v>
      </c>
      <c r="DQ8" s="10" t="s">
        <v>2680</v>
      </c>
      <c r="DR8" s="10" t="s">
        <v>2681</v>
      </c>
      <c r="DS8" s="10" t="s">
        <v>2682</v>
      </c>
      <c r="DT8" s="10" t="s">
        <v>2679</v>
      </c>
      <c r="DU8" s="10" t="s">
        <v>2680</v>
      </c>
      <c r="DV8" s="10" t="s">
        <v>2681</v>
      </c>
      <c r="DW8" s="10" t="s">
        <v>2682</v>
      </c>
      <c r="DX8" s="10" t="s">
        <v>2679</v>
      </c>
      <c r="DY8" s="10" t="s">
        <v>2680</v>
      </c>
      <c r="DZ8" s="10" t="s">
        <v>2681</v>
      </c>
      <c r="EA8" s="10" t="s">
        <v>2682</v>
      </c>
      <c r="EB8" s="10" t="s">
        <v>2679</v>
      </c>
      <c r="EC8" s="10" t="s">
        <v>2680</v>
      </c>
      <c r="ED8" s="10" t="s">
        <v>2681</v>
      </c>
      <c r="EE8" s="10" t="s">
        <v>2682</v>
      </c>
      <c r="EF8" s="10" t="s">
        <v>2679</v>
      </c>
      <c r="EG8" s="10" t="s">
        <v>2680</v>
      </c>
      <c r="EH8" s="10" t="s">
        <v>2681</v>
      </c>
      <c r="EI8" s="10" t="s">
        <v>2682</v>
      </c>
      <c r="EJ8" s="10" t="s">
        <v>2679</v>
      </c>
      <c r="EK8" s="10" t="s">
        <v>2680</v>
      </c>
      <c r="EL8" s="10" t="s">
        <v>2681</v>
      </c>
      <c r="EM8" s="10" t="s">
        <v>2682</v>
      </c>
      <c r="EN8" s="10" t="s">
        <v>2679</v>
      </c>
      <c r="EO8" s="10" t="s">
        <v>2680</v>
      </c>
      <c r="EP8" s="10" t="s">
        <v>2681</v>
      </c>
      <c r="EQ8" s="10" t="s">
        <v>2682</v>
      </c>
      <c r="ER8" s="10" t="s">
        <v>2679</v>
      </c>
      <c r="ES8" s="10" t="s">
        <v>2680</v>
      </c>
      <c r="ET8" s="10" t="s">
        <v>2681</v>
      </c>
      <c r="EU8" s="10" t="s">
        <v>2682</v>
      </c>
      <c r="EV8" s="10" t="s">
        <v>2679</v>
      </c>
      <c r="EW8" s="10" t="s">
        <v>2680</v>
      </c>
      <c r="EX8" s="10" t="s">
        <v>2681</v>
      </c>
      <c r="EY8" s="10" t="s">
        <v>2682</v>
      </c>
      <c r="EZ8" s="10" t="s">
        <v>2679</v>
      </c>
      <c r="FA8" s="10" t="s">
        <v>2680</v>
      </c>
      <c r="FB8" s="10" t="s">
        <v>2681</v>
      </c>
      <c r="FC8" s="10" t="s">
        <v>2682</v>
      </c>
      <c r="FD8" s="10" t="s">
        <v>2679</v>
      </c>
      <c r="FE8" s="10" t="s">
        <v>2680</v>
      </c>
      <c r="FF8" s="10" t="s">
        <v>2681</v>
      </c>
      <c r="FG8" s="10" t="s">
        <v>2682</v>
      </c>
      <c r="FH8" s="10" t="s">
        <v>2679</v>
      </c>
      <c r="FI8" s="10" t="s">
        <v>2680</v>
      </c>
      <c r="FJ8" s="10" t="s">
        <v>2681</v>
      </c>
      <c r="FK8" s="10" t="s">
        <v>2682</v>
      </c>
      <c r="FL8" s="10" t="s">
        <v>2679</v>
      </c>
      <c r="FM8" s="10" t="s">
        <v>2680</v>
      </c>
      <c r="FN8" s="10" t="s">
        <v>2681</v>
      </c>
      <c r="FO8" s="10" t="s">
        <v>2682</v>
      </c>
      <c r="FP8" s="10" t="s">
        <v>2679</v>
      </c>
      <c r="FQ8" s="10" t="s">
        <v>2680</v>
      </c>
      <c r="FR8" s="10" t="s">
        <v>2681</v>
      </c>
      <c r="FS8" s="10" t="s">
        <v>2682</v>
      </c>
      <c r="FT8" s="10" t="s">
        <v>2679</v>
      </c>
      <c r="FU8" s="10" t="s">
        <v>2680</v>
      </c>
      <c r="FV8" s="10" t="s">
        <v>2681</v>
      </c>
      <c r="FW8" s="10" t="s">
        <v>2682</v>
      </c>
      <c r="FX8" s="10" t="s">
        <v>2679</v>
      </c>
      <c r="FY8" s="10" t="s">
        <v>2680</v>
      </c>
      <c r="FZ8" s="10" t="s">
        <v>2681</v>
      </c>
      <c r="GA8" s="10" t="s">
        <v>2682</v>
      </c>
      <c r="GB8" s="10" t="s">
        <v>2679</v>
      </c>
      <c r="GC8" s="10" t="s">
        <v>2680</v>
      </c>
      <c r="GD8" s="10" t="s">
        <v>2681</v>
      </c>
      <c r="GE8" s="10" t="s">
        <v>2682</v>
      </c>
      <c r="GF8" s="10" t="s">
        <v>2679</v>
      </c>
      <c r="GG8" s="10" t="s">
        <v>2680</v>
      </c>
      <c r="GH8" s="10" t="s">
        <v>2681</v>
      </c>
      <c r="GI8" s="10" t="s">
        <v>2682</v>
      </c>
      <c r="GJ8" s="10" t="s">
        <v>2679</v>
      </c>
      <c r="GK8" s="10" t="s">
        <v>2680</v>
      </c>
      <c r="GL8" s="10" t="s">
        <v>2681</v>
      </c>
      <c r="GM8" s="10" t="s">
        <v>2682</v>
      </c>
      <c r="GN8" s="10" t="s">
        <v>2679</v>
      </c>
      <c r="GO8" s="10" t="s">
        <v>2680</v>
      </c>
      <c r="GP8" s="10" t="s">
        <v>2681</v>
      </c>
      <c r="GQ8" s="10" t="s">
        <v>2682</v>
      </c>
      <c r="GR8" s="10" t="s">
        <v>2679</v>
      </c>
      <c r="GS8" s="10" t="s">
        <v>2680</v>
      </c>
      <c r="GT8" s="10" t="s">
        <v>2681</v>
      </c>
      <c r="GU8" s="10" t="s">
        <v>2682</v>
      </c>
      <c r="GV8" s="10" t="s">
        <v>2679</v>
      </c>
      <c r="GW8" s="10" t="s">
        <v>2680</v>
      </c>
      <c r="GX8" s="10" t="s">
        <v>2681</v>
      </c>
      <c r="GY8" s="10" t="s">
        <v>2682</v>
      </c>
      <c r="GZ8" s="10" t="s">
        <v>2679</v>
      </c>
      <c r="HA8" s="10" t="s">
        <v>2680</v>
      </c>
      <c r="HB8" s="10" t="s">
        <v>2681</v>
      </c>
      <c r="HC8" s="10" t="s">
        <v>2682</v>
      </c>
      <c r="HD8" s="10" t="s">
        <v>2679</v>
      </c>
      <c r="HE8" s="10" t="s">
        <v>2680</v>
      </c>
      <c r="HF8" s="10" t="s">
        <v>2681</v>
      </c>
      <c r="HG8" s="10" t="s">
        <v>2682</v>
      </c>
      <c r="HH8" s="10" t="s">
        <v>2679</v>
      </c>
      <c r="HI8" s="10" t="s">
        <v>2680</v>
      </c>
      <c r="HJ8" s="10" t="s">
        <v>2681</v>
      </c>
      <c r="HK8" s="10" t="s">
        <v>2682</v>
      </c>
      <c r="HL8" s="10" t="s">
        <v>2679</v>
      </c>
      <c r="HM8" s="10" t="s">
        <v>2680</v>
      </c>
      <c r="HN8" s="10" t="s">
        <v>2681</v>
      </c>
      <c r="HO8" s="10" t="s">
        <v>2682</v>
      </c>
      <c r="HP8" s="10" t="s">
        <v>2679</v>
      </c>
      <c r="HQ8" s="10" t="s">
        <v>2680</v>
      </c>
      <c r="HR8" s="10" t="s">
        <v>2681</v>
      </c>
      <c r="HS8" s="10" t="s">
        <v>2682</v>
      </c>
      <c r="HT8" s="10" t="s">
        <v>2679</v>
      </c>
      <c r="HU8" s="10" t="s">
        <v>2680</v>
      </c>
      <c r="HV8" s="10" t="s">
        <v>2681</v>
      </c>
      <c r="HW8" s="10" t="s">
        <v>2682</v>
      </c>
      <c r="HX8" s="10" t="s">
        <v>2679</v>
      </c>
      <c r="HY8" s="10" t="s">
        <v>2680</v>
      </c>
      <c r="HZ8" s="10" t="s">
        <v>2681</v>
      </c>
      <c r="IA8" s="10" t="s">
        <v>2682</v>
      </c>
      <c r="IB8" s="10" t="s">
        <v>2679</v>
      </c>
      <c r="IC8" s="10" t="s">
        <v>2680</v>
      </c>
      <c r="ID8" s="10" t="s">
        <v>2681</v>
      </c>
      <c r="IE8" s="10" t="s">
        <v>2682</v>
      </c>
      <c r="IF8" s="10" t="s">
        <v>2679</v>
      </c>
      <c r="IG8" s="10" t="s">
        <v>2680</v>
      </c>
      <c r="IH8" s="10" t="s">
        <v>2681</v>
      </c>
      <c r="II8" s="10" t="s">
        <v>2682</v>
      </c>
      <c r="IJ8" s="10" t="s">
        <v>2679</v>
      </c>
      <c r="IK8" s="10" t="s">
        <v>2680</v>
      </c>
      <c r="IL8" s="10" t="s">
        <v>2681</v>
      </c>
      <c r="IM8" s="10" t="s">
        <v>2682</v>
      </c>
      <c r="IN8" s="10" t="s">
        <v>2679</v>
      </c>
      <c r="IO8" s="10" t="s">
        <v>2680</v>
      </c>
      <c r="IP8" s="10" t="s">
        <v>2681</v>
      </c>
      <c r="IQ8" s="10" t="s">
        <v>2682</v>
      </c>
      <c r="IR8" s="10" t="s">
        <v>2679</v>
      </c>
      <c r="IS8" s="10" t="s">
        <v>2680</v>
      </c>
      <c r="IT8" s="10" t="s">
        <v>2681</v>
      </c>
      <c r="IU8" s="10" t="s">
        <v>2682</v>
      </c>
      <c r="IV8" s="10" t="s">
        <v>2679</v>
      </c>
      <c r="IW8" s="10" t="s">
        <v>2680</v>
      </c>
      <c r="IX8" s="10" t="s">
        <v>2681</v>
      </c>
      <c r="IY8" s="10" t="s">
        <v>2682</v>
      </c>
      <c r="IZ8" s="10" t="s">
        <v>2679</v>
      </c>
      <c r="JA8" s="10" t="s">
        <v>2680</v>
      </c>
      <c r="JB8" s="10" t="s">
        <v>2681</v>
      </c>
      <c r="JC8" s="10" t="s">
        <v>2682</v>
      </c>
      <c r="JD8" s="10" t="s">
        <v>2679</v>
      </c>
      <c r="JE8" s="10" t="s">
        <v>2680</v>
      </c>
      <c r="JF8" s="10" t="s">
        <v>2681</v>
      </c>
      <c r="JG8" s="10" t="s">
        <v>2682</v>
      </c>
      <c r="JH8" s="10" t="s">
        <v>2679</v>
      </c>
      <c r="JI8" s="10" t="s">
        <v>2680</v>
      </c>
      <c r="JJ8" s="10" t="s">
        <v>2681</v>
      </c>
      <c r="JK8" s="10" t="s">
        <v>2682</v>
      </c>
      <c r="JL8" s="10" t="s">
        <v>2679</v>
      </c>
      <c r="JM8" s="10" t="s">
        <v>2680</v>
      </c>
      <c r="JN8" s="10" t="s">
        <v>2681</v>
      </c>
      <c r="JO8" s="10" t="s">
        <v>2682</v>
      </c>
      <c r="JP8" s="10" t="s">
        <v>2679</v>
      </c>
      <c r="JQ8" s="10" t="s">
        <v>2680</v>
      </c>
      <c r="JR8" s="10" t="s">
        <v>2681</v>
      </c>
      <c r="JS8" s="10" t="s">
        <v>2682</v>
      </c>
      <c r="JT8" s="10" t="s">
        <v>2679</v>
      </c>
      <c r="JU8" s="10" t="s">
        <v>2680</v>
      </c>
      <c r="JV8" s="10" t="s">
        <v>2681</v>
      </c>
      <c r="JW8" s="10" t="s">
        <v>2682</v>
      </c>
      <c r="JX8" s="10" t="s">
        <v>2679</v>
      </c>
      <c r="JY8" s="10" t="s">
        <v>2680</v>
      </c>
      <c r="JZ8" s="10" t="s">
        <v>2681</v>
      </c>
      <c r="KA8" s="10" t="s">
        <v>2682</v>
      </c>
      <c r="KB8" s="10" t="s">
        <v>2679</v>
      </c>
      <c r="KC8" s="10" t="s">
        <v>2680</v>
      </c>
      <c r="KD8" s="10" t="s">
        <v>2681</v>
      </c>
      <c r="KE8" s="10" t="s">
        <v>2682</v>
      </c>
      <c r="KF8" s="10" t="s">
        <v>2679</v>
      </c>
      <c r="KG8" s="10" t="s">
        <v>2680</v>
      </c>
      <c r="KH8" s="10" t="s">
        <v>2681</v>
      </c>
      <c r="KI8" s="10" t="s">
        <v>2682</v>
      </c>
      <c r="KJ8" s="10" t="s">
        <v>2679</v>
      </c>
      <c r="KK8" s="10" t="s">
        <v>2680</v>
      </c>
      <c r="KL8" s="10" t="s">
        <v>2681</v>
      </c>
      <c r="KM8" s="10" t="s">
        <v>2682</v>
      </c>
      <c r="KN8" s="10" t="s">
        <v>2679</v>
      </c>
      <c r="KO8" s="10" t="s">
        <v>2680</v>
      </c>
      <c r="KP8" s="10" t="s">
        <v>2681</v>
      </c>
      <c r="KQ8" s="10" t="s">
        <v>2682</v>
      </c>
      <c r="KR8" s="10" t="s">
        <v>2679</v>
      </c>
      <c r="KS8" s="10" t="s">
        <v>2680</v>
      </c>
      <c r="KT8" s="10" t="s">
        <v>2681</v>
      </c>
      <c r="KU8" s="10" t="s">
        <v>2682</v>
      </c>
      <c r="KV8" s="10" t="s">
        <v>2679</v>
      </c>
      <c r="KW8" s="10" t="s">
        <v>2680</v>
      </c>
      <c r="KX8" s="10" t="s">
        <v>2681</v>
      </c>
      <c r="KY8" s="10" t="s">
        <v>2682</v>
      </c>
      <c r="KZ8" s="10" t="s">
        <v>2679</v>
      </c>
      <c r="LA8" s="10" t="s">
        <v>2680</v>
      </c>
      <c r="LB8" s="10" t="s">
        <v>2681</v>
      </c>
      <c r="LC8" s="10" t="s">
        <v>2682</v>
      </c>
      <c r="LD8" s="10" t="s">
        <v>2679</v>
      </c>
      <c r="LE8" s="10" t="s">
        <v>2680</v>
      </c>
      <c r="LF8" s="10" t="s">
        <v>2681</v>
      </c>
      <c r="LG8" s="10" t="s">
        <v>2682</v>
      </c>
      <c r="LH8" s="10" t="s">
        <v>2679</v>
      </c>
      <c r="LI8" s="10" t="s">
        <v>2680</v>
      </c>
      <c r="LJ8" s="10" t="s">
        <v>2681</v>
      </c>
      <c r="LK8" s="10" t="s">
        <v>2682</v>
      </c>
      <c r="LL8" s="10" t="s">
        <v>2679</v>
      </c>
      <c r="LM8" s="10" t="s">
        <v>2680</v>
      </c>
      <c r="LN8" s="10" t="s">
        <v>2681</v>
      </c>
      <c r="LO8" s="10" t="s">
        <v>2682</v>
      </c>
      <c r="LP8" s="10" t="s">
        <v>2679</v>
      </c>
      <c r="LQ8" s="10" t="s">
        <v>2680</v>
      </c>
      <c r="LR8" s="10" t="s">
        <v>2681</v>
      </c>
      <c r="LS8" s="10" t="s">
        <v>2682</v>
      </c>
      <c r="LT8" s="10" t="s">
        <v>2679</v>
      </c>
      <c r="LU8" s="10" t="s">
        <v>2680</v>
      </c>
      <c r="LV8" s="10" t="s">
        <v>2681</v>
      </c>
      <c r="LW8" s="10" t="s">
        <v>2682</v>
      </c>
      <c r="LX8" s="10" t="s">
        <v>2679</v>
      </c>
      <c r="LY8" s="10" t="s">
        <v>2680</v>
      </c>
      <c r="LZ8" s="10" t="s">
        <v>2681</v>
      </c>
      <c r="MA8" s="10" t="s">
        <v>2682</v>
      </c>
      <c r="MB8" s="10" t="s">
        <v>2679</v>
      </c>
      <c r="MC8" s="10" t="s">
        <v>2680</v>
      </c>
      <c r="MD8" s="10" t="s">
        <v>2681</v>
      </c>
      <c r="ME8" s="10" t="s">
        <v>2682</v>
      </c>
      <c r="MF8" s="10" t="s">
        <v>2679</v>
      </c>
      <c r="MG8" s="10" t="s">
        <v>2680</v>
      </c>
      <c r="MH8" s="10" t="s">
        <v>2681</v>
      </c>
      <c r="MI8" s="10" t="s">
        <v>2682</v>
      </c>
      <c r="MJ8" s="10" t="s">
        <v>2679</v>
      </c>
      <c r="MK8" s="10" t="s">
        <v>2680</v>
      </c>
      <c r="ML8" s="10" t="s">
        <v>2681</v>
      </c>
      <c r="MM8" s="10" t="s">
        <v>2682</v>
      </c>
      <c r="MN8" s="10" t="s">
        <v>2679</v>
      </c>
      <c r="MO8" s="10" t="s">
        <v>2680</v>
      </c>
      <c r="MP8" s="10" t="s">
        <v>2681</v>
      </c>
      <c r="MQ8" s="10" t="s">
        <v>2682</v>
      </c>
      <c r="MR8" s="10" t="s">
        <v>2679</v>
      </c>
      <c r="MS8" s="10" t="s">
        <v>2680</v>
      </c>
      <c r="MT8" s="10" t="s">
        <v>2681</v>
      </c>
      <c r="MU8" s="10" t="s">
        <v>2682</v>
      </c>
      <c r="MV8" s="10" t="s">
        <v>2679</v>
      </c>
      <c r="MW8" s="10" t="s">
        <v>2680</v>
      </c>
      <c r="MX8" s="10" t="s">
        <v>2681</v>
      </c>
      <c r="MY8" s="10" t="s">
        <v>2682</v>
      </c>
      <c r="MZ8" s="10" t="s">
        <v>2679</v>
      </c>
      <c r="NA8" s="10" t="s">
        <v>2680</v>
      </c>
      <c r="NB8" s="10" t="s">
        <v>2681</v>
      </c>
      <c r="NC8" s="10" t="s">
        <v>2682</v>
      </c>
      <c r="ND8" s="10" t="s">
        <v>2679</v>
      </c>
      <c r="NE8" s="10" t="s">
        <v>2680</v>
      </c>
      <c r="NF8" s="10" t="s">
        <v>2681</v>
      </c>
      <c r="NG8" s="10" t="s">
        <v>2682</v>
      </c>
      <c r="NH8" s="10" t="s">
        <v>2679</v>
      </c>
      <c r="NI8" s="10" t="s">
        <v>2680</v>
      </c>
      <c r="NJ8" s="10" t="s">
        <v>2681</v>
      </c>
      <c r="NK8" s="10" t="s">
        <v>2682</v>
      </c>
      <c r="NL8" s="10" t="s">
        <v>2679</v>
      </c>
      <c r="NM8" s="10" t="s">
        <v>2680</v>
      </c>
      <c r="NN8" s="10" t="s">
        <v>2681</v>
      </c>
      <c r="NO8" s="10" t="s">
        <v>2682</v>
      </c>
      <c r="NP8" s="10" t="s">
        <v>2679</v>
      </c>
      <c r="NQ8" s="10" t="s">
        <v>2680</v>
      </c>
      <c r="NR8" s="10" t="s">
        <v>2681</v>
      </c>
      <c r="NS8" s="10" t="s">
        <v>2682</v>
      </c>
      <c r="NT8" s="10" t="s">
        <v>2679</v>
      </c>
      <c r="NU8" s="10" t="s">
        <v>2680</v>
      </c>
      <c r="NV8" s="10" t="s">
        <v>2681</v>
      </c>
      <c r="NW8" s="10" t="s">
        <v>2682</v>
      </c>
      <c r="NX8" s="10" t="s">
        <v>2679</v>
      </c>
      <c r="NY8" s="10" t="s">
        <v>2680</v>
      </c>
      <c r="NZ8" s="10" t="s">
        <v>2681</v>
      </c>
      <c r="OA8" s="10" t="s">
        <v>2682</v>
      </c>
      <c r="OB8" s="10" t="s">
        <v>2679</v>
      </c>
      <c r="OC8" s="10" t="s">
        <v>2680</v>
      </c>
      <c r="OD8" s="10" t="s">
        <v>2681</v>
      </c>
      <c r="OE8" s="10" t="s">
        <v>2682</v>
      </c>
      <c r="OF8" s="10" t="s">
        <v>2679</v>
      </c>
      <c r="OG8" s="10" t="s">
        <v>2680</v>
      </c>
      <c r="OH8" s="10" t="s">
        <v>2681</v>
      </c>
      <c r="OI8" s="10" t="s">
        <v>2682</v>
      </c>
      <c r="OJ8" s="10" t="s">
        <v>2679</v>
      </c>
      <c r="OK8" s="10" t="s">
        <v>2680</v>
      </c>
      <c r="OL8" s="10" t="s">
        <v>2681</v>
      </c>
      <c r="OM8" s="10" t="s">
        <v>2682</v>
      </c>
      <c r="ON8" s="10" t="s">
        <v>2679</v>
      </c>
      <c r="OO8" s="10" t="s">
        <v>2680</v>
      </c>
      <c r="OP8" s="10" t="s">
        <v>2681</v>
      </c>
      <c r="OQ8" s="10" t="s">
        <v>2682</v>
      </c>
      <c r="OR8" s="10" t="s">
        <v>2679</v>
      </c>
      <c r="OS8" s="10" t="s">
        <v>2680</v>
      </c>
      <c r="OT8" s="10" t="s">
        <v>2681</v>
      </c>
      <c r="OU8" s="10" t="s">
        <v>2682</v>
      </c>
      <c r="OV8" s="10" t="s">
        <v>2679</v>
      </c>
      <c r="OW8" s="10" t="s">
        <v>2680</v>
      </c>
      <c r="OX8" s="10" t="s">
        <v>2681</v>
      </c>
      <c r="OY8" s="10" t="s">
        <v>2682</v>
      </c>
      <c r="OZ8" s="10" t="s">
        <v>2679</v>
      </c>
      <c r="PA8" s="10" t="s">
        <v>2680</v>
      </c>
      <c r="PB8" s="10" t="s">
        <v>2681</v>
      </c>
      <c r="PC8" s="10" t="s">
        <v>2682</v>
      </c>
      <c r="PD8" s="10" t="s">
        <v>2679</v>
      </c>
      <c r="PE8" s="10" t="s">
        <v>2680</v>
      </c>
      <c r="PF8" s="10" t="s">
        <v>2681</v>
      </c>
      <c r="PG8" s="10" t="s">
        <v>2682</v>
      </c>
      <c r="PH8" s="10" t="s">
        <v>2679</v>
      </c>
      <c r="PI8" s="10" t="s">
        <v>2680</v>
      </c>
      <c r="PJ8" s="10" t="s">
        <v>2681</v>
      </c>
      <c r="PK8" s="10" t="s">
        <v>2682</v>
      </c>
      <c r="PL8" s="10" t="s">
        <v>2679</v>
      </c>
      <c r="PM8" s="10" t="s">
        <v>2680</v>
      </c>
      <c r="PN8" s="10" t="s">
        <v>2681</v>
      </c>
      <c r="PO8" s="10" t="s">
        <v>2682</v>
      </c>
      <c r="PP8" s="10" t="s">
        <v>2679</v>
      </c>
      <c r="PQ8" s="10" t="s">
        <v>2680</v>
      </c>
      <c r="PR8" s="10" t="s">
        <v>2681</v>
      </c>
      <c r="PS8" s="10" t="s">
        <v>2682</v>
      </c>
      <c r="PT8" s="10" t="s">
        <v>2679</v>
      </c>
      <c r="PU8" s="10" t="s">
        <v>2680</v>
      </c>
      <c r="PV8" s="10" t="s">
        <v>2681</v>
      </c>
      <c r="PW8" s="10" t="s">
        <v>2682</v>
      </c>
      <c r="PX8" s="10" t="s">
        <v>2679</v>
      </c>
      <c r="PY8" s="10" t="s">
        <v>2680</v>
      </c>
      <c r="PZ8" s="10" t="s">
        <v>2681</v>
      </c>
      <c r="QA8" s="10" t="s">
        <v>2682</v>
      </c>
      <c r="QB8" s="10" t="s">
        <v>2679</v>
      </c>
      <c r="QC8" s="10" t="s">
        <v>2680</v>
      </c>
      <c r="QD8" s="10" t="s">
        <v>2681</v>
      </c>
      <c r="QE8" s="10" t="s">
        <v>2682</v>
      </c>
      <c r="QF8" s="10" t="s">
        <v>2679</v>
      </c>
      <c r="QG8" s="10" t="s">
        <v>2680</v>
      </c>
      <c r="QH8" s="10" t="s">
        <v>2681</v>
      </c>
      <c r="QI8" s="10" t="s">
        <v>2682</v>
      </c>
      <c r="QJ8" s="10" t="s">
        <v>2679</v>
      </c>
      <c r="QK8" s="10" t="s">
        <v>2680</v>
      </c>
      <c r="QL8" s="10" t="s">
        <v>2681</v>
      </c>
      <c r="QM8" s="10" t="s">
        <v>2682</v>
      </c>
      <c r="QN8" s="10" t="s">
        <v>2679</v>
      </c>
      <c r="QO8" s="10" t="s">
        <v>2680</v>
      </c>
      <c r="QP8" s="10" t="s">
        <v>2681</v>
      </c>
      <c r="QQ8" s="10" t="s">
        <v>2682</v>
      </c>
      <c r="QR8" s="10" t="s">
        <v>2679</v>
      </c>
      <c r="QS8" s="10" t="s">
        <v>2680</v>
      </c>
      <c r="QT8" s="10" t="s">
        <v>2681</v>
      </c>
      <c r="QU8" s="10" t="s">
        <v>2682</v>
      </c>
      <c r="QV8" s="10" t="s">
        <v>2679</v>
      </c>
      <c r="QW8" s="10" t="s">
        <v>2680</v>
      </c>
      <c r="QX8" s="10" t="s">
        <v>2681</v>
      </c>
      <c r="QY8" s="10" t="s">
        <v>2682</v>
      </c>
      <c r="QZ8" s="10" t="s">
        <v>2679</v>
      </c>
      <c r="RA8" s="10" t="s">
        <v>2680</v>
      </c>
      <c r="RB8" s="10" t="s">
        <v>2681</v>
      </c>
      <c r="RC8" s="10" t="s">
        <v>2682</v>
      </c>
      <c r="RD8" s="10" t="s">
        <v>2679</v>
      </c>
      <c r="RE8" s="10" t="s">
        <v>2680</v>
      </c>
      <c r="RF8" s="10" t="s">
        <v>2681</v>
      </c>
      <c r="RG8" s="10" t="s">
        <v>2682</v>
      </c>
      <c r="RH8" s="10" t="s">
        <v>2679</v>
      </c>
      <c r="RI8" s="10" t="s">
        <v>2680</v>
      </c>
      <c r="RJ8" s="10" t="s">
        <v>2681</v>
      </c>
      <c r="RK8" s="10" t="s">
        <v>2682</v>
      </c>
      <c r="RL8" s="10" t="s">
        <v>2679</v>
      </c>
      <c r="RM8" s="10" t="s">
        <v>2680</v>
      </c>
      <c r="RN8" s="10" t="s">
        <v>2681</v>
      </c>
      <c r="RO8" s="10" t="s">
        <v>2682</v>
      </c>
      <c r="RP8" s="10" t="s">
        <v>2679</v>
      </c>
      <c r="RQ8" s="10" t="s">
        <v>2680</v>
      </c>
      <c r="RR8" s="10" t="s">
        <v>2681</v>
      </c>
      <c r="RS8" s="10" t="s">
        <v>2682</v>
      </c>
      <c r="RT8" s="10" t="s">
        <v>2679</v>
      </c>
      <c r="RU8" s="10" t="s">
        <v>2680</v>
      </c>
      <c r="RV8" s="10" t="s">
        <v>2681</v>
      </c>
      <c r="RW8" s="10" t="s">
        <v>2682</v>
      </c>
      <c r="RX8" s="10" t="s">
        <v>2679</v>
      </c>
      <c r="RY8" s="10" t="s">
        <v>2680</v>
      </c>
      <c r="RZ8" s="10" t="s">
        <v>2681</v>
      </c>
      <c r="SA8" s="10" t="s">
        <v>2682</v>
      </c>
      <c r="SB8" s="10" t="s">
        <v>2679</v>
      </c>
      <c r="SC8" s="10" t="s">
        <v>2680</v>
      </c>
      <c r="SD8" s="10" t="s">
        <v>2681</v>
      </c>
      <c r="SE8" s="10" t="s">
        <v>2682</v>
      </c>
      <c r="SF8" s="10" t="s">
        <v>2679</v>
      </c>
      <c r="SG8" s="10" t="s">
        <v>2680</v>
      </c>
      <c r="SH8" s="10" t="s">
        <v>2681</v>
      </c>
      <c r="SI8" s="10" t="s">
        <v>2682</v>
      </c>
      <c r="SJ8" s="10" t="s">
        <v>2679</v>
      </c>
      <c r="SK8" s="10" t="s">
        <v>2680</v>
      </c>
      <c r="SL8" s="10" t="s">
        <v>2681</v>
      </c>
      <c r="SM8" s="10" t="s">
        <v>2682</v>
      </c>
      <c r="SN8" s="10" t="s">
        <v>2679</v>
      </c>
      <c r="SO8" s="10" t="s">
        <v>2680</v>
      </c>
      <c r="SP8" s="10" t="s">
        <v>2681</v>
      </c>
      <c r="SQ8" s="10" t="s">
        <v>2682</v>
      </c>
      <c r="SR8" s="10" t="s">
        <v>2679</v>
      </c>
      <c r="SS8" s="10" t="s">
        <v>2680</v>
      </c>
      <c r="ST8" s="10" t="s">
        <v>2681</v>
      </c>
      <c r="SU8" s="10" t="s">
        <v>2682</v>
      </c>
      <c r="SV8" s="10" t="s">
        <v>2679</v>
      </c>
      <c r="SW8" s="10" t="s">
        <v>2680</v>
      </c>
      <c r="SX8" s="10" t="s">
        <v>2681</v>
      </c>
      <c r="SY8" s="10" t="s">
        <v>2682</v>
      </c>
      <c r="SZ8" s="10" t="s">
        <v>2679</v>
      </c>
      <c r="TA8" s="10" t="s">
        <v>2680</v>
      </c>
      <c r="TB8" s="10" t="s">
        <v>2681</v>
      </c>
      <c r="TC8" s="10" t="s">
        <v>2682</v>
      </c>
      <c r="TD8" s="10" t="s">
        <v>2679</v>
      </c>
      <c r="TE8" s="10" t="s">
        <v>2680</v>
      </c>
      <c r="TF8" s="10" t="s">
        <v>2681</v>
      </c>
      <c r="TG8" s="10" t="s">
        <v>2682</v>
      </c>
      <c r="TH8" s="10" t="s">
        <v>2679</v>
      </c>
      <c r="TI8" s="10" t="s">
        <v>2680</v>
      </c>
      <c r="TJ8" s="10" t="s">
        <v>2681</v>
      </c>
      <c r="TK8" s="10" t="s">
        <v>2682</v>
      </c>
      <c r="TL8" s="10" t="s">
        <v>2679</v>
      </c>
      <c r="TM8" s="10" t="s">
        <v>2680</v>
      </c>
      <c r="TN8" s="10" t="s">
        <v>2681</v>
      </c>
      <c r="TO8" s="10" t="s">
        <v>2682</v>
      </c>
      <c r="TP8" s="10" t="s">
        <v>2679</v>
      </c>
      <c r="TQ8" s="10" t="s">
        <v>2680</v>
      </c>
      <c r="TR8" s="10" t="s">
        <v>2681</v>
      </c>
      <c r="TS8" s="10" t="s">
        <v>2682</v>
      </c>
      <c r="TT8" s="10" t="s">
        <v>2679</v>
      </c>
      <c r="TU8" s="10" t="s">
        <v>2680</v>
      </c>
      <c r="TV8" s="10" t="s">
        <v>2681</v>
      </c>
      <c r="TW8" s="10" t="s">
        <v>2682</v>
      </c>
      <c r="TX8" s="10" t="s">
        <v>2679</v>
      </c>
      <c r="TY8" s="10" t="s">
        <v>2680</v>
      </c>
      <c r="TZ8" s="10" t="s">
        <v>2681</v>
      </c>
      <c r="UA8" s="10" t="s">
        <v>2682</v>
      </c>
      <c r="UB8" s="10" t="s">
        <v>2679</v>
      </c>
      <c r="UC8" s="10" t="s">
        <v>2680</v>
      </c>
      <c r="UD8" s="10" t="s">
        <v>2681</v>
      </c>
      <c r="UE8" s="10" t="s">
        <v>2682</v>
      </c>
      <c r="UF8" s="10" t="s">
        <v>2679</v>
      </c>
      <c r="UG8" s="10" t="s">
        <v>2680</v>
      </c>
      <c r="UH8" s="10" t="s">
        <v>2681</v>
      </c>
      <c r="UI8" s="10" t="s">
        <v>2682</v>
      </c>
      <c r="UJ8" s="10" t="s">
        <v>2679</v>
      </c>
      <c r="UK8" s="10" t="s">
        <v>2680</v>
      </c>
      <c r="UL8" s="10" t="s">
        <v>2681</v>
      </c>
      <c r="UM8" s="10" t="s">
        <v>2682</v>
      </c>
      <c r="UN8" s="10" t="s">
        <v>2679</v>
      </c>
      <c r="UO8" s="10" t="s">
        <v>2680</v>
      </c>
      <c r="UP8" s="10" t="s">
        <v>2681</v>
      </c>
      <c r="UQ8" s="10" t="s">
        <v>2682</v>
      </c>
      <c r="UR8" s="10" t="s">
        <v>2679</v>
      </c>
      <c r="US8" s="10" t="s">
        <v>2680</v>
      </c>
      <c r="UT8" s="10" t="s">
        <v>2681</v>
      </c>
      <c r="UU8" s="10" t="s">
        <v>2682</v>
      </c>
      <c r="UV8" s="10" t="s">
        <v>2679</v>
      </c>
      <c r="UW8" s="10" t="s">
        <v>2680</v>
      </c>
      <c r="UX8" s="10" t="s">
        <v>2681</v>
      </c>
      <c r="UY8" s="10" t="s">
        <v>2682</v>
      </c>
      <c r="UZ8" s="10" t="s">
        <v>2679</v>
      </c>
      <c r="VA8" s="10" t="s">
        <v>2680</v>
      </c>
      <c r="VB8" s="10" t="s">
        <v>2681</v>
      </c>
      <c r="VC8" s="10" t="s">
        <v>2682</v>
      </c>
      <c r="VD8" s="10" t="s">
        <v>2679</v>
      </c>
      <c r="VE8" s="10" t="s">
        <v>2680</v>
      </c>
      <c r="VF8" s="10" t="s">
        <v>2681</v>
      </c>
      <c r="VG8" s="10" t="s">
        <v>2682</v>
      </c>
      <c r="VH8" s="10" t="s">
        <v>2679</v>
      </c>
      <c r="VI8" s="10" t="s">
        <v>2680</v>
      </c>
      <c r="VJ8" s="10" t="s">
        <v>2681</v>
      </c>
      <c r="VK8" s="10" t="s">
        <v>2682</v>
      </c>
      <c r="VL8" s="10" t="s">
        <v>2679</v>
      </c>
      <c r="VM8" s="10" t="s">
        <v>2680</v>
      </c>
      <c r="VN8" s="10" t="s">
        <v>2681</v>
      </c>
      <c r="VO8" s="10" t="s">
        <v>2682</v>
      </c>
      <c r="VP8" s="10" t="s">
        <v>2679</v>
      </c>
      <c r="VQ8" s="10" t="s">
        <v>2680</v>
      </c>
      <c r="VR8" s="10" t="s">
        <v>2681</v>
      </c>
      <c r="VS8" s="10" t="s">
        <v>2682</v>
      </c>
      <c r="VT8" s="10" t="s">
        <v>2679</v>
      </c>
      <c r="VU8" s="10" t="s">
        <v>2680</v>
      </c>
      <c r="VV8" s="10" t="s">
        <v>2681</v>
      </c>
      <c r="VW8" s="10" t="s">
        <v>2682</v>
      </c>
      <c r="VX8" s="10" t="s">
        <v>2679</v>
      </c>
      <c r="VY8" s="10" t="s">
        <v>2680</v>
      </c>
      <c r="VZ8" s="10" t="s">
        <v>2681</v>
      </c>
      <c r="WA8" s="10" t="s">
        <v>2682</v>
      </c>
      <c r="WB8" s="10" t="s">
        <v>2679</v>
      </c>
      <c r="WC8" s="10" t="s">
        <v>2680</v>
      </c>
      <c r="WD8" s="10" t="s">
        <v>2681</v>
      </c>
      <c r="WE8" s="10" t="s">
        <v>2682</v>
      </c>
      <c r="WF8" s="10" t="s">
        <v>2679</v>
      </c>
      <c r="WG8" s="10" t="s">
        <v>2680</v>
      </c>
      <c r="WH8" s="10" t="s">
        <v>2681</v>
      </c>
      <c r="WI8" s="10" t="s">
        <v>2682</v>
      </c>
      <c r="WJ8" s="10" t="s">
        <v>2679</v>
      </c>
      <c r="WK8" s="10" t="s">
        <v>2680</v>
      </c>
      <c r="WL8" s="10" t="s">
        <v>2681</v>
      </c>
      <c r="WM8" s="10" t="s">
        <v>2682</v>
      </c>
      <c r="WN8" s="10" t="s">
        <v>2679</v>
      </c>
      <c r="WO8" s="10" t="s">
        <v>2680</v>
      </c>
      <c r="WP8" s="10" t="s">
        <v>2681</v>
      </c>
      <c r="WQ8" s="10" t="s">
        <v>2682</v>
      </c>
      <c r="WR8" s="10" t="s">
        <v>2679</v>
      </c>
      <c r="WS8" s="10" t="s">
        <v>2680</v>
      </c>
      <c r="WT8" s="10" t="s">
        <v>2681</v>
      </c>
      <c r="WU8" s="10" t="s">
        <v>2682</v>
      </c>
      <c r="WV8" s="10" t="s">
        <v>2679</v>
      </c>
      <c r="WW8" s="10" t="s">
        <v>2680</v>
      </c>
      <c r="WX8" s="10" t="s">
        <v>2681</v>
      </c>
      <c r="WY8" s="10" t="s">
        <v>2682</v>
      </c>
      <c r="WZ8" s="10" t="s">
        <v>2679</v>
      </c>
      <c r="XA8" s="10" t="s">
        <v>2680</v>
      </c>
      <c r="XB8" s="10" t="s">
        <v>2681</v>
      </c>
      <c r="XC8" s="10" t="s">
        <v>2682</v>
      </c>
      <c r="XD8" s="10" t="s">
        <v>2679</v>
      </c>
      <c r="XE8" s="10" t="s">
        <v>2680</v>
      </c>
      <c r="XF8" s="10" t="s">
        <v>2681</v>
      </c>
      <c r="XG8" s="10" t="s">
        <v>2682</v>
      </c>
      <c r="XH8" s="10" t="s">
        <v>2679</v>
      </c>
      <c r="XI8" s="10" t="s">
        <v>2680</v>
      </c>
      <c r="XJ8" s="10" t="s">
        <v>2681</v>
      </c>
      <c r="XK8" s="10" t="s">
        <v>2682</v>
      </c>
      <c r="XL8" s="10" t="s">
        <v>2679</v>
      </c>
      <c r="XM8" s="10" t="s">
        <v>2680</v>
      </c>
      <c r="XN8" s="10" t="s">
        <v>2681</v>
      </c>
      <c r="XO8" s="10" t="s">
        <v>2682</v>
      </c>
      <c r="XP8" s="10" t="s">
        <v>2679</v>
      </c>
      <c r="XQ8" s="10" t="s">
        <v>2680</v>
      </c>
      <c r="XR8" s="10" t="s">
        <v>2681</v>
      </c>
      <c r="XS8" s="10" t="s">
        <v>2682</v>
      </c>
      <c r="XT8" s="10" t="s">
        <v>2679</v>
      </c>
      <c r="XU8" s="10" t="s">
        <v>2680</v>
      </c>
      <c r="XV8" s="10" t="s">
        <v>2681</v>
      </c>
      <c r="XW8" s="10" t="s">
        <v>2682</v>
      </c>
      <c r="XX8" s="10" t="s">
        <v>2679</v>
      </c>
      <c r="XY8" s="10" t="s">
        <v>2680</v>
      </c>
      <c r="XZ8" s="10" t="s">
        <v>2681</v>
      </c>
      <c r="YA8" s="10" t="s">
        <v>2682</v>
      </c>
      <c r="YB8" s="10" t="s">
        <v>2679</v>
      </c>
      <c r="YC8" s="10" t="s">
        <v>2680</v>
      </c>
      <c r="YD8" s="10" t="s">
        <v>2681</v>
      </c>
      <c r="YE8" s="10" t="s">
        <v>2682</v>
      </c>
      <c r="YF8" s="10" t="s">
        <v>2679</v>
      </c>
      <c r="YG8" s="10" t="s">
        <v>2680</v>
      </c>
      <c r="YH8" s="10" t="s">
        <v>2681</v>
      </c>
      <c r="YI8" s="10" t="s">
        <v>2682</v>
      </c>
      <c r="YJ8" s="10" t="s">
        <v>2679</v>
      </c>
      <c r="YK8" s="10" t="s">
        <v>2680</v>
      </c>
      <c r="YL8" s="10" t="s">
        <v>2681</v>
      </c>
      <c r="YM8" s="10" t="s">
        <v>2682</v>
      </c>
      <c r="YN8" s="10" t="s">
        <v>2679</v>
      </c>
      <c r="YO8" s="10" t="s">
        <v>2680</v>
      </c>
      <c r="YP8" s="10" t="s">
        <v>2681</v>
      </c>
      <c r="YQ8" s="10" t="s">
        <v>2682</v>
      </c>
      <c r="YR8" s="10" t="s">
        <v>2679</v>
      </c>
      <c r="YS8" s="10" t="s">
        <v>2680</v>
      </c>
      <c r="YT8" s="10" t="s">
        <v>2681</v>
      </c>
      <c r="YU8" s="10" t="s">
        <v>2682</v>
      </c>
    </row>
    <row r="9" spans="1:671" ht="24" customHeight="1" x14ac:dyDescent="0.25">
      <c r="A9" s="1"/>
      <c r="B9" s="14" t="s">
        <v>41</v>
      </c>
      <c r="C9" s="14" t="s">
        <v>690</v>
      </c>
      <c r="D9" s="15"/>
      <c r="E9" s="15"/>
      <c r="F9" s="15"/>
      <c r="G9" s="15">
        <v>0</v>
      </c>
      <c r="H9" s="15">
        <v>204.1</v>
      </c>
      <c r="I9" s="15">
        <v>204.19512</v>
      </c>
      <c r="J9" s="15">
        <v>204.19512</v>
      </c>
      <c r="K9" s="15">
        <v>-9.5119999999999996E-2</v>
      </c>
      <c r="L9" s="15">
        <v>577.1</v>
      </c>
      <c r="M9" s="15">
        <v>592.50683000000004</v>
      </c>
      <c r="N9" s="15">
        <v>595.81455000000005</v>
      </c>
      <c r="O9" s="15">
        <v>-18.714549999999999</v>
      </c>
      <c r="P9" s="15">
        <v>189.39</v>
      </c>
      <c r="Q9" s="15">
        <v>193.69326000000001</v>
      </c>
      <c r="R9" s="15">
        <v>194.77457000000001</v>
      </c>
      <c r="S9" s="15">
        <v>-5.3845700000000001</v>
      </c>
      <c r="T9" s="15"/>
      <c r="U9" s="15"/>
      <c r="V9" s="15"/>
      <c r="W9" s="15">
        <v>0</v>
      </c>
      <c r="X9" s="15"/>
      <c r="Y9" s="15"/>
      <c r="Z9" s="15"/>
      <c r="AA9" s="15">
        <v>0</v>
      </c>
      <c r="AB9" s="15">
        <v>89.9</v>
      </c>
      <c r="AC9" s="15">
        <v>92.226339999999993</v>
      </c>
      <c r="AD9" s="15">
        <v>61.458629999999999</v>
      </c>
      <c r="AE9" s="15">
        <v>28.441369999999999</v>
      </c>
      <c r="AF9" s="15">
        <v>131.69999999999999</v>
      </c>
      <c r="AG9" s="15">
        <v>133.53200000000001</v>
      </c>
      <c r="AH9" s="15">
        <v>147.58775</v>
      </c>
      <c r="AI9" s="15">
        <v>-15.88775</v>
      </c>
      <c r="AJ9" s="15">
        <v>26.9</v>
      </c>
      <c r="AK9" s="15"/>
      <c r="AL9" s="15">
        <v>47.230359999999997</v>
      </c>
      <c r="AM9" s="15">
        <v>-20.330359999999999</v>
      </c>
      <c r="AN9" s="15">
        <v>0</v>
      </c>
      <c r="AO9" s="15"/>
      <c r="AP9" s="15"/>
      <c r="AQ9" s="15">
        <v>0</v>
      </c>
      <c r="AR9" s="15"/>
      <c r="AS9" s="15"/>
      <c r="AT9" s="15">
        <v>177.93125000000001</v>
      </c>
      <c r="AU9" s="15">
        <v>-177.93125000000001</v>
      </c>
      <c r="AV9" s="15">
        <v>205.9</v>
      </c>
      <c r="AW9" s="15">
        <v>197.70737</v>
      </c>
      <c r="AX9" s="15">
        <v>197.70735999999999</v>
      </c>
      <c r="AY9" s="15">
        <v>8.1926400000000008</v>
      </c>
      <c r="AZ9" s="15">
        <v>205.5</v>
      </c>
      <c r="BA9" s="15">
        <v>200.25633999999999</v>
      </c>
      <c r="BB9" s="15">
        <v>200.25633999999999</v>
      </c>
      <c r="BC9" s="15">
        <v>5.2436600000000002</v>
      </c>
      <c r="BD9" s="15"/>
      <c r="BE9" s="15"/>
      <c r="BF9" s="15"/>
      <c r="BG9" s="15">
        <v>0</v>
      </c>
      <c r="BH9" s="15">
        <v>212.1</v>
      </c>
      <c r="BI9" s="15">
        <v>206.01686000000001</v>
      </c>
      <c r="BJ9" s="15">
        <v>206.01686000000001</v>
      </c>
      <c r="BK9" s="15">
        <v>6.0831400000000002</v>
      </c>
      <c r="BL9" s="15"/>
      <c r="BM9" s="15"/>
      <c r="BN9" s="15"/>
      <c r="BO9" s="15">
        <v>0</v>
      </c>
      <c r="BP9" s="15">
        <v>251.8</v>
      </c>
      <c r="BQ9" s="15">
        <v>287.69824999999997</v>
      </c>
      <c r="BR9" s="15">
        <v>250.88054</v>
      </c>
      <c r="BS9" s="15">
        <v>0.91946000000000006</v>
      </c>
      <c r="BT9" s="15">
        <v>9.9</v>
      </c>
      <c r="BU9" s="15">
        <v>10.561999999999999</v>
      </c>
      <c r="BV9" s="15">
        <v>10.561999999999999</v>
      </c>
      <c r="BW9" s="15">
        <v>-0.66200000000000003</v>
      </c>
      <c r="BX9" s="15"/>
      <c r="BY9" s="15"/>
      <c r="BZ9" s="15"/>
      <c r="CA9" s="15">
        <v>0</v>
      </c>
      <c r="CB9" s="15"/>
      <c r="CC9" s="15"/>
      <c r="CD9" s="15"/>
      <c r="CE9" s="15">
        <v>0</v>
      </c>
      <c r="CF9" s="15"/>
      <c r="CG9" s="15"/>
      <c r="CH9" s="15"/>
      <c r="CI9" s="15">
        <v>0</v>
      </c>
      <c r="CJ9" s="15"/>
      <c r="CK9" s="15"/>
      <c r="CL9" s="15"/>
      <c r="CM9" s="15">
        <v>0</v>
      </c>
      <c r="CN9" s="15">
        <v>167.6</v>
      </c>
      <c r="CO9" s="15">
        <v>164.70732000000001</v>
      </c>
      <c r="CP9" s="15">
        <v>164.70732000000001</v>
      </c>
      <c r="CQ9" s="15">
        <v>2.8926799999999999</v>
      </c>
      <c r="CR9" s="15">
        <v>7.1</v>
      </c>
      <c r="CS9" s="15">
        <v>5.1583800000000002</v>
      </c>
      <c r="CT9" s="15">
        <v>5.1583800000000002</v>
      </c>
      <c r="CU9" s="15">
        <v>1.9416199999999999</v>
      </c>
      <c r="CV9" s="15">
        <v>5.0999999999999996</v>
      </c>
      <c r="CW9" s="15">
        <v>2.8315000000000001</v>
      </c>
      <c r="CX9" s="15">
        <v>2.8315000000000001</v>
      </c>
      <c r="CY9" s="15">
        <v>2.2685</v>
      </c>
      <c r="CZ9" s="15">
        <v>22.5</v>
      </c>
      <c r="DA9" s="15">
        <v>22.49822</v>
      </c>
      <c r="DB9" s="15">
        <v>22.49822</v>
      </c>
      <c r="DC9" s="15">
        <v>1.7799999999999999E-3</v>
      </c>
      <c r="DD9" s="15">
        <v>6.8</v>
      </c>
      <c r="DE9" s="15">
        <v>6.8787000000000003</v>
      </c>
      <c r="DF9" s="15">
        <v>6.8787000000000003</v>
      </c>
      <c r="DG9" s="15">
        <v>-7.8700000000000006E-2</v>
      </c>
      <c r="DH9" s="15">
        <v>14.4</v>
      </c>
      <c r="DI9" s="15">
        <v>14.9922</v>
      </c>
      <c r="DJ9" s="15">
        <v>14.992190000000001</v>
      </c>
      <c r="DK9" s="15">
        <v>-0.59218999999999999</v>
      </c>
      <c r="DL9" s="15">
        <v>110.3</v>
      </c>
      <c r="DM9" s="15">
        <v>93.333449999999999</v>
      </c>
      <c r="DN9" s="15">
        <v>93.333190000000002</v>
      </c>
      <c r="DO9" s="15">
        <v>16.966809999999999</v>
      </c>
      <c r="DP9" s="15"/>
      <c r="DQ9" s="15"/>
      <c r="DR9" s="15"/>
      <c r="DS9" s="15">
        <v>0</v>
      </c>
      <c r="DT9" s="15"/>
      <c r="DU9" s="15"/>
      <c r="DV9" s="15"/>
      <c r="DW9" s="15">
        <v>0</v>
      </c>
      <c r="DX9" s="15"/>
      <c r="DY9" s="15"/>
      <c r="DZ9" s="15"/>
      <c r="EA9" s="15">
        <v>0</v>
      </c>
      <c r="EB9" s="15"/>
      <c r="EC9" s="15"/>
      <c r="ED9" s="15"/>
      <c r="EE9" s="15">
        <v>0</v>
      </c>
      <c r="EF9" s="15">
        <v>111</v>
      </c>
      <c r="EG9" s="15">
        <v>112.90537</v>
      </c>
      <c r="EH9" s="15">
        <v>112.90537</v>
      </c>
      <c r="EI9" s="15">
        <v>-1.90537</v>
      </c>
      <c r="EJ9" s="15">
        <v>177</v>
      </c>
      <c r="EK9" s="15">
        <v>175.38418999999999</v>
      </c>
      <c r="EL9" s="15">
        <v>118.65895999999999</v>
      </c>
      <c r="EM9" s="15">
        <v>58.34104</v>
      </c>
      <c r="EN9" s="15"/>
      <c r="EO9" s="15"/>
      <c r="EP9" s="15"/>
      <c r="EQ9" s="15">
        <v>0</v>
      </c>
      <c r="ER9" s="15"/>
      <c r="ES9" s="15"/>
      <c r="ET9" s="15"/>
      <c r="EU9" s="15">
        <v>0</v>
      </c>
      <c r="EV9" s="15"/>
      <c r="EW9" s="15"/>
      <c r="EX9" s="15"/>
      <c r="EY9" s="15">
        <v>0</v>
      </c>
      <c r="EZ9" s="15">
        <v>6.5</v>
      </c>
      <c r="FA9" s="15">
        <v>6.39</v>
      </c>
      <c r="FB9" s="15">
        <v>6.39</v>
      </c>
      <c r="FC9" s="15">
        <v>0.11</v>
      </c>
      <c r="FD9" s="15">
        <v>153</v>
      </c>
      <c r="FE9" s="15">
        <v>143.58974000000001</v>
      </c>
      <c r="FF9" s="15">
        <v>143.58981</v>
      </c>
      <c r="FG9" s="15">
        <v>9.4101900000000001</v>
      </c>
      <c r="FH9" s="15">
        <v>42.8</v>
      </c>
      <c r="FI9" s="15">
        <v>40.948160000000001</v>
      </c>
      <c r="FJ9" s="15">
        <v>40.948149999999998</v>
      </c>
      <c r="FK9" s="15">
        <v>1.85185</v>
      </c>
      <c r="FL9" s="15">
        <v>150.1</v>
      </c>
      <c r="FM9" s="15">
        <v>150.27984000000001</v>
      </c>
      <c r="FN9" s="15">
        <v>142.59620000000001</v>
      </c>
      <c r="FO9" s="15">
        <v>7.5038</v>
      </c>
      <c r="FP9" s="15">
        <v>23.4</v>
      </c>
      <c r="FQ9" s="15">
        <v>18.966989999999999</v>
      </c>
      <c r="FR9" s="15">
        <v>18.966989999999999</v>
      </c>
      <c r="FS9" s="15">
        <v>4.4330100000000003</v>
      </c>
      <c r="FT9" s="15">
        <v>18.399999999999999</v>
      </c>
      <c r="FU9" s="15">
        <v>19.28585</v>
      </c>
      <c r="FV9" s="15">
        <v>19.28585</v>
      </c>
      <c r="FW9" s="15">
        <v>-0.88585000000000003</v>
      </c>
      <c r="FX9" s="15">
        <v>18.899999999999999</v>
      </c>
      <c r="FY9" s="15">
        <v>18.048780000000001</v>
      </c>
      <c r="FZ9" s="15">
        <v>18.048780000000001</v>
      </c>
      <c r="GA9" s="15">
        <v>0.85121999999999998</v>
      </c>
      <c r="GB9" s="15">
        <v>90.6</v>
      </c>
      <c r="GC9" s="15">
        <v>88.116100000000003</v>
      </c>
      <c r="GD9" s="15">
        <v>88.116100000000003</v>
      </c>
      <c r="GE9" s="15">
        <v>2.4839000000000002</v>
      </c>
      <c r="GF9" s="15">
        <v>182.8</v>
      </c>
      <c r="GG9" s="15">
        <v>185.81701000000001</v>
      </c>
      <c r="GH9" s="15">
        <v>185.81701000000001</v>
      </c>
      <c r="GI9" s="15">
        <v>-3.01701</v>
      </c>
      <c r="GJ9" s="15">
        <v>183.3</v>
      </c>
      <c r="GK9" s="15">
        <v>185.81701000000001</v>
      </c>
      <c r="GL9" s="15">
        <v>185.81701000000001</v>
      </c>
      <c r="GM9" s="15">
        <v>-2.51701</v>
      </c>
      <c r="GN9" s="15">
        <v>184</v>
      </c>
      <c r="GO9" s="15">
        <v>186.37502000000001</v>
      </c>
      <c r="GP9" s="15">
        <v>186.37502000000001</v>
      </c>
      <c r="GQ9" s="15">
        <v>-2.3750200000000001</v>
      </c>
      <c r="GR9" s="15">
        <v>107.7</v>
      </c>
      <c r="GS9" s="15">
        <v>110.91316999999999</v>
      </c>
      <c r="GT9" s="15">
        <v>110.91316999999999</v>
      </c>
      <c r="GU9" s="15">
        <v>-3.2131699999999999</v>
      </c>
      <c r="GV9" s="15">
        <v>0</v>
      </c>
      <c r="GW9" s="15"/>
      <c r="GX9" s="15">
        <v>4.1025700000000001</v>
      </c>
      <c r="GY9" s="15">
        <v>-4.1025700000000001</v>
      </c>
      <c r="GZ9" s="15">
        <v>21.9</v>
      </c>
      <c r="HA9" s="15">
        <v>22.76829</v>
      </c>
      <c r="HB9" s="15">
        <v>22.76829</v>
      </c>
      <c r="HC9" s="15">
        <v>-0.86829000000000001</v>
      </c>
      <c r="HD9" s="15">
        <v>4</v>
      </c>
      <c r="HE9" s="15">
        <v>4.1192200000000003</v>
      </c>
      <c r="HF9" s="15">
        <v>4.1192200000000003</v>
      </c>
      <c r="HG9" s="15">
        <v>-0.11922000000000001</v>
      </c>
      <c r="HH9" s="15">
        <v>33.1</v>
      </c>
      <c r="HI9" s="15">
        <v>33.490729999999999</v>
      </c>
      <c r="HJ9" s="15">
        <v>33.490729999999999</v>
      </c>
      <c r="HK9" s="15">
        <v>-0.39073000000000002</v>
      </c>
      <c r="HL9" s="15">
        <v>105.3</v>
      </c>
      <c r="HM9" s="15">
        <v>20.512820000000001</v>
      </c>
      <c r="HN9" s="15">
        <v>20.512820000000001</v>
      </c>
      <c r="HO9" s="15">
        <v>84.787180000000006</v>
      </c>
      <c r="HP9" s="15"/>
      <c r="HQ9" s="15"/>
      <c r="HR9" s="15"/>
      <c r="HS9" s="15">
        <v>0</v>
      </c>
      <c r="HT9" s="15"/>
      <c r="HU9" s="15"/>
      <c r="HV9" s="15"/>
      <c r="HW9" s="15">
        <v>0</v>
      </c>
      <c r="HX9" s="15">
        <v>42</v>
      </c>
      <c r="HY9" s="15">
        <v>39.894179999999999</v>
      </c>
      <c r="HZ9" s="15">
        <v>45.591929999999998</v>
      </c>
      <c r="IA9" s="15">
        <v>-3.5919300000000001</v>
      </c>
      <c r="IB9" s="15"/>
      <c r="IC9" s="15"/>
      <c r="ID9" s="15"/>
      <c r="IE9" s="15">
        <v>0</v>
      </c>
      <c r="IF9" s="15"/>
      <c r="IG9" s="15"/>
      <c r="IH9" s="15"/>
      <c r="II9" s="15">
        <v>0</v>
      </c>
      <c r="IJ9" s="15">
        <v>47.3</v>
      </c>
      <c r="IK9" s="15">
        <v>45.441949999999999</v>
      </c>
      <c r="IL9" s="15">
        <v>45.441949999999999</v>
      </c>
      <c r="IM9" s="15">
        <v>1.85805</v>
      </c>
      <c r="IN9" s="15"/>
      <c r="IO9" s="15"/>
      <c r="IP9" s="15"/>
      <c r="IQ9" s="15">
        <v>0</v>
      </c>
      <c r="IR9" s="15"/>
      <c r="IS9" s="15"/>
      <c r="IT9" s="15"/>
      <c r="IU9" s="15">
        <v>0</v>
      </c>
      <c r="IV9" s="15"/>
      <c r="IW9" s="15"/>
      <c r="IX9" s="15"/>
      <c r="IY9" s="15">
        <v>0</v>
      </c>
      <c r="IZ9" s="15">
        <v>100.4</v>
      </c>
      <c r="JA9" s="15">
        <v>99.335319999999996</v>
      </c>
      <c r="JB9" s="15">
        <v>92.689809999999994</v>
      </c>
      <c r="JC9" s="15">
        <v>7.7101899999999999</v>
      </c>
      <c r="JD9" s="15">
        <v>169.9</v>
      </c>
      <c r="JE9" s="15">
        <v>170.94</v>
      </c>
      <c r="JF9" s="15">
        <v>170.94</v>
      </c>
      <c r="JG9" s="15">
        <v>-1.04</v>
      </c>
      <c r="JH9" s="15">
        <v>169.8</v>
      </c>
      <c r="JI9" s="15">
        <v>170.94</v>
      </c>
      <c r="JJ9" s="15">
        <v>170.94</v>
      </c>
      <c r="JK9" s="15">
        <v>-1.1399999999999999</v>
      </c>
      <c r="JL9" s="15">
        <v>170.8</v>
      </c>
      <c r="JM9" s="15">
        <v>170.94</v>
      </c>
      <c r="JN9" s="15">
        <v>170.94</v>
      </c>
      <c r="JO9" s="15">
        <v>-0.14000000000000001</v>
      </c>
      <c r="JP9" s="15">
        <v>258</v>
      </c>
      <c r="JQ9" s="15">
        <v>257.18</v>
      </c>
      <c r="JR9" s="15">
        <v>257.18</v>
      </c>
      <c r="JS9" s="15">
        <v>0.82</v>
      </c>
      <c r="JT9" s="15">
        <v>74.3</v>
      </c>
      <c r="JU9" s="15">
        <v>71.796109999999999</v>
      </c>
      <c r="JV9" s="15">
        <v>71.796109999999999</v>
      </c>
      <c r="JW9" s="15">
        <v>2.5038900000000002</v>
      </c>
      <c r="JX9" s="15">
        <v>36.4</v>
      </c>
      <c r="JY9" s="15">
        <v>36.005859999999998</v>
      </c>
      <c r="JZ9" s="15">
        <v>36.005859999999998</v>
      </c>
      <c r="KA9" s="15">
        <v>0.39413999999999999</v>
      </c>
      <c r="KB9" s="15"/>
      <c r="KC9" s="15"/>
      <c r="KD9" s="15"/>
      <c r="KE9" s="15">
        <v>0</v>
      </c>
      <c r="KF9" s="15"/>
      <c r="KG9" s="15"/>
      <c r="KH9" s="15"/>
      <c r="KI9" s="15">
        <v>0</v>
      </c>
      <c r="KJ9" s="15"/>
      <c r="KK9" s="15"/>
      <c r="KL9" s="15"/>
      <c r="KM9" s="15">
        <v>0</v>
      </c>
      <c r="KN9" s="15">
        <v>46.5</v>
      </c>
      <c r="KO9" s="15"/>
      <c r="KP9" s="15"/>
      <c r="KQ9" s="15">
        <v>46.5</v>
      </c>
      <c r="KR9" s="15"/>
      <c r="KS9" s="15"/>
      <c r="KT9" s="15"/>
      <c r="KU9" s="15">
        <v>0</v>
      </c>
      <c r="KV9" s="15"/>
      <c r="KW9" s="15"/>
      <c r="KX9" s="15"/>
      <c r="KY9" s="15">
        <v>0</v>
      </c>
      <c r="KZ9" s="15">
        <v>0.3</v>
      </c>
      <c r="LA9" s="15">
        <v>0.89207999999999998</v>
      </c>
      <c r="LB9" s="15">
        <v>0.89207999999999998</v>
      </c>
      <c r="LC9" s="15">
        <v>-0.59208000000000005</v>
      </c>
      <c r="LD9" s="15">
        <v>40.9</v>
      </c>
      <c r="LE9" s="15">
        <v>41.025640000000003</v>
      </c>
      <c r="LF9" s="15">
        <v>67.692930000000004</v>
      </c>
      <c r="LG9" s="15">
        <v>-26.792929999999998</v>
      </c>
      <c r="LH9" s="15">
        <v>93</v>
      </c>
      <c r="LI9" s="15">
        <v>101.7732</v>
      </c>
      <c r="LJ9" s="15">
        <v>103.80413</v>
      </c>
      <c r="LK9" s="15">
        <v>-10.804130000000001</v>
      </c>
      <c r="LL9" s="15">
        <v>62.1</v>
      </c>
      <c r="LM9" s="15">
        <v>67.461460000000002</v>
      </c>
      <c r="LN9" s="15">
        <v>67.461460000000002</v>
      </c>
      <c r="LO9" s="15">
        <v>-5.3614600000000001</v>
      </c>
      <c r="LP9" s="15">
        <v>73.400000000000006</v>
      </c>
      <c r="LQ9" s="15">
        <v>74.159949999999995</v>
      </c>
      <c r="LR9" s="15">
        <v>74.962130000000002</v>
      </c>
      <c r="LS9" s="15">
        <v>-1.56213</v>
      </c>
      <c r="LT9" s="15">
        <v>30.2</v>
      </c>
      <c r="LU9" s="15">
        <v>30.097560000000001</v>
      </c>
      <c r="LV9" s="15">
        <v>30.097560000000001</v>
      </c>
      <c r="LW9" s="15">
        <v>0.10244</v>
      </c>
      <c r="LX9" s="15"/>
      <c r="LY9" s="15"/>
      <c r="LZ9" s="15"/>
      <c r="MA9" s="15">
        <v>0</v>
      </c>
      <c r="MB9" s="15"/>
      <c r="MC9" s="15"/>
      <c r="MD9" s="15"/>
      <c r="ME9" s="15">
        <v>0</v>
      </c>
      <c r="MF9" s="15"/>
      <c r="MG9" s="15"/>
      <c r="MH9" s="15"/>
      <c r="MI9" s="15">
        <v>0</v>
      </c>
      <c r="MJ9" s="15">
        <v>144.6</v>
      </c>
      <c r="MK9" s="15">
        <v>151.08886000000001</v>
      </c>
      <c r="ML9" s="15">
        <v>159.10805999999999</v>
      </c>
      <c r="MM9" s="15">
        <v>-14.50806</v>
      </c>
      <c r="MN9" s="15">
        <v>145.6</v>
      </c>
      <c r="MO9" s="15">
        <v>151.08886000000001</v>
      </c>
      <c r="MP9" s="15">
        <v>159.10805999999999</v>
      </c>
      <c r="MQ9" s="15">
        <v>-13.50806</v>
      </c>
      <c r="MR9" s="15">
        <v>149</v>
      </c>
      <c r="MS9" s="15">
        <v>151.54257999999999</v>
      </c>
      <c r="MT9" s="15">
        <v>159.58586</v>
      </c>
      <c r="MU9" s="15">
        <v>-10.58586</v>
      </c>
      <c r="MV9" s="15"/>
      <c r="MW9" s="15"/>
      <c r="MX9" s="15"/>
      <c r="MY9" s="15">
        <v>0</v>
      </c>
      <c r="MZ9" s="15"/>
      <c r="NA9" s="15"/>
      <c r="NB9" s="15"/>
      <c r="NC9" s="15">
        <v>0</v>
      </c>
      <c r="ND9" s="15"/>
      <c r="NE9" s="15"/>
      <c r="NF9" s="15"/>
      <c r="NG9" s="15">
        <v>0</v>
      </c>
      <c r="NH9" s="15"/>
      <c r="NI9" s="15"/>
      <c r="NJ9" s="15"/>
      <c r="NK9" s="15">
        <v>0</v>
      </c>
      <c r="NL9" s="15"/>
      <c r="NM9" s="15"/>
      <c r="NN9" s="15"/>
      <c r="NO9" s="15">
        <v>0</v>
      </c>
      <c r="NP9" s="15">
        <v>213.3</v>
      </c>
      <c r="NQ9" s="15">
        <v>207.29667000000001</v>
      </c>
      <c r="NR9" s="15">
        <v>207.29667000000001</v>
      </c>
      <c r="NS9" s="15">
        <v>6.0033300000000001</v>
      </c>
      <c r="NT9" s="15">
        <v>102.3</v>
      </c>
      <c r="NU9" s="15">
        <v>103.95959000000001</v>
      </c>
      <c r="NV9" s="15">
        <v>103.95959000000001</v>
      </c>
      <c r="NW9" s="15">
        <v>-1.6595899999999999</v>
      </c>
      <c r="NX9" s="15">
        <v>5.2</v>
      </c>
      <c r="NY9" s="15">
        <v>4.1082099999999997</v>
      </c>
      <c r="NZ9" s="15">
        <v>4.1082099999999997</v>
      </c>
      <c r="OA9" s="15">
        <v>1.09179</v>
      </c>
      <c r="OB9" s="15">
        <v>1.5</v>
      </c>
      <c r="OC9" s="15">
        <v>4.3098900000000002</v>
      </c>
      <c r="OD9" s="15">
        <v>4.3098900000000002</v>
      </c>
      <c r="OE9" s="15">
        <v>-2.8098900000000002</v>
      </c>
      <c r="OF9" s="15">
        <v>6.5</v>
      </c>
      <c r="OG9" s="15">
        <v>7.5</v>
      </c>
      <c r="OH9" s="15">
        <v>7.5</v>
      </c>
      <c r="OI9" s="15">
        <v>-1</v>
      </c>
      <c r="OJ9" s="15"/>
      <c r="OK9" s="15"/>
      <c r="OL9" s="15"/>
      <c r="OM9" s="15">
        <v>0</v>
      </c>
      <c r="ON9" s="15">
        <v>23.6</v>
      </c>
      <c r="OO9" s="15">
        <v>43.078000000000003</v>
      </c>
      <c r="OP9" s="15">
        <v>43.078000000000003</v>
      </c>
      <c r="OQ9" s="15">
        <v>-19.478000000000002</v>
      </c>
      <c r="OR9" s="15">
        <v>0</v>
      </c>
      <c r="OS9" s="15"/>
      <c r="OT9" s="15"/>
      <c r="OU9" s="15">
        <v>0</v>
      </c>
      <c r="OV9" s="15">
        <v>0.3</v>
      </c>
      <c r="OW9" s="15">
        <v>0.32700000000000001</v>
      </c>
      <c r="OX9" s="15">
        <v>0.32700000000000001</v>
      </c>
      <c r="OY9" s="15">
        <v>-2.7E-2</v>
      </c>
      <c r="OZ9" s="15">
        <v>0</v>
      </c>
      <c r="PA9" s="15"/>
      <c r="PB9" s="15"/>
      <c r="PC9" s="15">
        <v>0</v>
      </c>
      <c r="PD9" s="15">
        <v>20.3</v>
      </c>
      <c r="PE9" s="15">
        <v>9.9317700000000002</v>
      </c>
      <c r="PF9" s="15">
        <v>9.9318200000000001</v>
      </c>
      <c r="PG9" s="15">
        <v>10.368180000000001</v>
      </c>
      <c r="PH9" s="15">
        <v>9.9</v>
      </c>
      <c r="PI9" s="15">
        <v>9.9830000000000005</v>
      </c>
      <c r="PJ9" s="15"/>
      <c r="PK9" s="15">
        <v>9.9</v>
      </c>
      <c r="PL9" s="15"/>
      <c r="PM9" s="15"/>
      <c r="PN9" s="15"/>
      <c r="PO9" s="15">
        <v>0</v>
      </c>
      <c r="PP9" s="15">
        <v>0</v>
      </c>
      <c r="PQ9" s="15"/>
      <c r="PR9" s="15"/>
      <c r="PS9" s="15">
        <v>0</v>
      </c>
      <c r="PT9" s="15"/>
      <c r="PU9" s="15"/>
      <c r="PV9" s="15"/>
      <c r="PW9" s="15">
        <v>0</v>
      </c>
      <c r="PX9" s="15">
        <v>1.1000000000000001</v>
      </c>
      <c r="PY9" s="15">
        <v>1.8</v>
      </c>
      <c r="PZ9" s="15">
        <v>1.8</v>
      </c>
      <c r="QA9" s="15">
        <v>-0.7</v>
      </c>
      <c r="QB9" s="15">
        <v>4</v>
      </c>
      <c r="QC9" s="15">
        <v>3.6</v>
      </c>
      <c r="QD9" s="15">
        <v>3.6</v>
      </c>
      <c r="QE9" s="15">
        <v>0.4</v>
      </c>
      <c r="QF9" s="15">
        <v>20</v>
      </c>
      <c r="QG9" s="15">
        <v>20.353169999999999</v>
      </c>
      <c r="QH9" s="15">
        <v>20.353120000000001</v>
      </c>
      <c r="QI9" s="15">
        <v>-0.35311999999999999</v>
      </c>
      <c r="QJ9" s="15">
        <v>20</v>
      </c>
      <c r="QK9" s="15">
        <v>17.560980000000001</v>
      </c>
      <c r="QL9" s="15">
        <v>17.560980000000001</v>
      </c>
      <c r="QM9" s="15">
        <v>2.4390200000000002</v>
      </c>
      <c r="QN9" s="15">
        <v>19.3</v>
      </c>
      <c r="QO9" s="15">
        <v>11.707319999999999</v>
      </c>
      <c r="QP9" s="15">
        <v>11.707319999999999</v>
      </c>
      <c r="QQ9" s="15">
        <v>7.5926799999999997</v>
      </c>
      <c r="QR9" s="15">
        <v>2.7</v>
      </c>
      <c r="QS9" s="15">
        <v>2.5</v>
      </c>
      <c r="QT9" s="15">
        <v>2.5</v>
      </c>
      <c r="QU9" s="15">
        <v>0.2</v>
      </c>
      <c r="QV9" s="15">
        <v>18.399999999999999</v>
      </c>
      <c r="QW9" s="15"/>
      <c r="QX9" s="15">
        <v>17.951219999999999</v>
      </c>
      <c r="QY9" s="15">
        <v>0.44878000000000001</v>
      </c>
      <c r="QZ9" s="15">
        <v>0</v>
      </c>
      <c r="RA9" s="15"/>
      <c r="RB9" s="15"/>
      <c r="RC9" s="15">
        <v>0</v>
      </c>
      <c r="RD9" s="15">
        <v>0</v>
      </c>
      <c r="RE9" s="15"/>
      <c r="RF9" s="15"/>
      <c r="RG9" s="15">
        <v>0</v>
      </c>
      <c r="RH9" s="15">
        <v>7.9</v>
      </c>
      <c r="RI9" s="15">
        <v>6.5</v>
      </c>
      <c r="RJ9" s="15">
        <v>6.5</v>
      </c>
      <c r="RK9" s="15">
        <v>1.4</v>
      </c>
      <c r="RL9" s="15">
        <v>21</v>
      </c>
      <c r="RM9" s="15">
        <v>17.22</v>
      </c>
      <c r="RN9" s="15">
        <v>17.22</v>
      </c>
      <c r="RO9" s="15">
        <v>3.78</v>
      </c>
      <c r="RP9" s="15">
        <v>0</v>
      </c>
      <c r="RQ9" s="15"/>
      <c r="RR9" s="15"/>
      <c r="RS9" s="15">
        <v>0</v>
      </c>
      <c r="RT9" s="15">
        <v>2</v>
      </c>
      <c r="RU9" s="15">
        <v>2.25</v>
      </c>
      <c r="RV9" s="15">
        <v>2.25</v>
      </c>
      <c r="RW9" s="15">
        <v>-0.25</v>
      </c>
      <c r="RX9" s="15">
        <v>10.5</v>
      </c>
      <c r="RY9" s="15">
        <v>9.27285</v>
      </c>
      <c r="RZ9" s="15">
        <v>10.59721</v>
      </c>
      <c r="SA9" s="15">
        <v>-9.7210000000000005E-2</v>
      </c>
      <c r="SB9" s="15">
        <v>2.8</v>
      </c>
      <c r="SC9" s="15">
        <v>2</v>
      </c>
      <c r="SD9" s="15">
        <v>2</v>
      </c>
      <c r="SE9" s="15">
        <v>0.8</v>
      </c>
      <c r="SF9" s="15"/>
      <c r="SG9" s="15"/>
      <c r="SH9" s="15"/>
      <c r="SI9" s="15">
        <v>0</v>
      </c>
      <c r="SJ9" s="15">
        <v>8.6</v>
      </c>
      <c r="SK9" s="15">
        <v>7.3</v>
      </c>
      <c r="SL9" s="15">
        <v>7.3</v>
      </c>
      <c r="SM9" s="15">
        <v>1.3</v>
      </c>
      <c r="SN9" s="15">
        <v>6.7</v>
      </c>
      <c r="SO9" s="15">
        <v>5.8</v>
      </c>
      <c r="SP9" s="15">
        <v>5.8</v>
      </c>
      <c r="SQ9" s="15">
        <v>0.9</v>
      </c>
      <c r="SR9" s="15">
        <v>16.399999999999999</v>
      </c>
      <c r="SS9" s="15">
        <v>15.60976</v>
      </c>
      <c r="ST9" s="15">
        <v>15.60976</v>
      </c>
      <c r="SU9" s="15">
        <v>0.79024000000000005</v>
      </c>
      <c r="SV9" s="15">
        <v>20.100000000000001</v>
      </c>
      <c r="SW9" s="15">
        <v>18.53659</v>
      </c>
      <c r="SX9" s="15">
        <v>18.536580000000001</v>
      </c>
      <c r="SY9" s="15">
        <v>1.56342</v>
      </c>
      <c r="SZ9" s="15">
        <v>14.8</v>
      </c>
      <c r="TA9" s="15">
        <v>15.414630000000001</v>
      </c>
      <c r="TB9" s="15">
        <v>15.414630000000001</v>
      </c>
      <c r="TC9" s="15">
        <v>-0.61463000000000001</v>
      </c>
      <c r="TD9" s="15">
        <v>9.8000000000000007</v>
      </c>
      <c r="TE9" s="15">
        <v>10.106</v>
      </c>
      <c r="TF9" s="15">
        <v>10.106</v>
      </c>
      <c r="TG9" s="15">
        <v>-0.30599999999999999</v>
      </c>
      <c r="TH9" s="15">
        <v>21.7</v>
      </c>
      <c r="TI9" s="15">
        <v>32.296999999999997</v>
      </c>
      <c r="TJ9" s="15">
        <v>32.296999999999997</v>
      </c>
      <c r="TK9" s="15">
        <v>-10.597</v>
      </c>
      <c r="TL9" s="15">
        <v>0</v>
      </c>
      <c r="TM9" s="15"/>
      <c r="TN9" s="15"/>
      <c r="TO9" s="15">
        <v>0</v>
      </c>
      <c r="TP9" s="15">
        <v>17.399999999999999</v>
      </c>
      <c r="TQ9" s="15">
        <v>8.5</v>
      </c>
      <c r="TR9" s="15">
        <v>8.5</v>
      </c>
      <c r="TS9" s="15">
        <v>8.9</v>
      </c>
      <c r="TT9" s="15">
        <v>23.1</v>
      </c>
      <c r="TU9" s="15">
        <v>20.242000000000001</v>
      </c>
      <c r="TV9" s="15">
        <v>20.242000000000001</v>
      </c>
      <c r="TW9" s="15">
        <v>2.8580000000000001</v>
      </c>
      <c r="TX9" s="15">
        <v>1</v>
      </c>
      <c r="TY9" s="15">
        <v>0.39800000000000002</v>
      </c>
      <c r="TZ9" s="15">
        <v>0.39800000000000002</v>
      </c>
      <c r="UA9" s="15">
        <v>0.60199999999999998</v>
      </c>
      <c r="UB9" s="15">
        <v>0.3</v>
      </c>
      <c r="UC9" s="15">
        <v>0.38500000000000001</v>
      </c>
      <c r="UD9" s="15">
        <v>0.38500000000000001</v>
      </c>
      <c r="UE9" s="15">
        <v>-8.5000000000000006E-2</v>
      </c>
      <c r="UF9" s="15">
        <v>0</v>
      </c>
      <c r="UG9" s="15"/>
      <c r="UH9" s="15"/>
      <c r="UI9" s="15">
        <v>0</v>
      </c>
      <c r="UJ9" s="15">
        <v>17.899999999999999</v>
      </c>
      <c r="UK9" s="15">
        <v>17.560980000000001</v>
      </c>
      <c r="UL9" s="15">
        <v>17.560980000000001</v>
      </c>
      <c r="UM9" s="15">
        <v>0.33901999999999999</v>
      </c>
      <c r="UN9" s="15">
        <v>5.4</v>
      </c>
      <c r="UO9" s="15">
        <v>6</v>
      </c>
      <c r="UP9" s="15">
        <v>6</v>
      </c>
      <c r="UQ9" s="15">
        <v>-0.6</v>
      </c>
      <c r="UR9" s="15">
        <v>8.5</v>
      </c>
      <c r="US9" s="15">
        <v>7.9</v>
      </c>
      <c r="UT9" s="15">
        <v>7.9</v>
      </c>
      <c r="UU9" s="15">
        <v>0.6</v>
      </c>
      <c r="UV9" s="15">
        <v>20.399999999999999</v>
      </c>
      <c r="UW9" s="15">
        <v>19.5122</v>
      </c>
      <c r="UX9" s="15">
        <v>19.51219</v>
      </c>
      <c r="UY9" s="15">
        <v>0.88780999999999999</v>
      </c>
      <c r="UZ9" s="15">
        <v>20.399999999999999</v>
      </c>
      <c r="VA9" s="15">
        <v>19.5122</v>
      </c>
      <c r="VB9" s="15">
        <v>19.51219</v>
      </c>
      <c r="VC9" s="15">
        <v>0.88780999999999999</v>
      </c>
      <c r="VD9" s="15">
        <v>20.100000000000001</v>
      </c>
      <c r="VE9" s="15">
        <v>19.5122</v>
      </c>
      <c r="VF9" s="15">
        <v>19.51219</v>
      </c>
      <c r="VG9" s="15">
        <v>0.58781000000000005</v>
      </c>
      <c r="VH9" s="15">
        <v>1.3</v>
      </c>
      <c r="VI9" s="15">
        <v>0.57099999999999995</v>
      </c>
      <c r="VJ9" s="15">
        <v>0.57099999999999995</v>
      </c>
      <c r="VK9" s="15">
        <v>0.72899999999999998</v>
      </c>
      <c r="VL9" s="15">
        <v>0</v>
      </c>
      <c r="VM9" s="15"/>
      <c r="VN9" s="15"/>
      <c r="VO9" s="15">
        <v>0</v>
      </c>
      <c r="VP9" s="15">
        <v>0</v>
      </c>
      <c r="VQ9" s="15"/>
      <c r="VR9" s="15"/>
      <c r="VS9" s="15">
        <v>0</v>
      </c>
      <c r="VT9" s="15">
        <v>0</v>
      </c>
      <c r="VU9" s="15"/>
      <c r="VV9" s="15"/>
      <c r="VW9" s="15">
        <v>0</v>
      </c>
      <c r="VX9" s="15">
        <v>0.6</v>
      </c>
      <c r="VY9" s="15">
        <v>0.6</v>
      </c>
      <c r="VZ9" s="15">
        <v>0.6</v>
      </c>
      <c r="WA9" s="15">
        <v>0</v>
      </c>
      <c r="WB9" s="15">
        <v>0</v>
      </c>
      <c r="WC9" s="15">
        <v>6.8</v>
      </c>
      <c r="WD9" s="15">
        <v>6.8</v>
      </c>
      <c r="WE9" s="15">
        <v>-6.8</v>
      </c>
      <c r="WF9" s="15">
        <v>0</v>
      </c>
      <c r="WG9" s="15">
        <v>2.58</v>
      </c>
      <c r="WH9" s="15">
        <v>2.58</v>
      </c>
      <c r="WI9" s="15">
        <v>-2.58</v>
      </c>
      <c r="WJ9" s="15">
        <v>0</v>
      </c>
      <c r="WK9" s="15"/>
      <c r="WL9" s="15"/>
      <c r="WM9" s="15">
        <v>0</v>
      </c>
      <c r="WN9" s="15">
        <v>2.9</v>
      </c>
      <c r="WO9" s="15">
        <v>2.9009999999999998</v>
      </c>
      <c r="WP9" s="15">
        <v>2.9009999999999998</v>
      </c>
      <c r="WQ9" s="15">
        <v>-1E-3</v>
      </c>
      <c r="WR9" s="15">
        <v>2.1</v>
      </c>
      <c r="WS9" s="15">
        <v>2.4</v>
      </c>
      <c r="WT9" s="15">
        <v>2.4</v>
      </c>
      <c r="WU9" s="15">
        <v>-0.3</v>
      </c>
      <c r="WV9" s="15">
        <v>1.2</v>
      </c>
      <c r="WW9" s="15">
        <v>1.2</v>
      </c>
      <c r="WX9" s="15">
        <v>1.2</v>
      </c>
      <c r="WY9" s="15">
        <v>0</v>
      </c>
      <c r="WZ9" s="15">
        <v>1.2</v>
      </c>
      <c r="XA9" s="15">
        <v>1.4</v>
      </c>
      <c r="XB9" s="15">
        <v>1.4</v>
      </c>
      <c r="XC9" s="15">
        <v>-0.2</v>
      </c>
      <c r="XD9" s="15">
        <v>0</v>
      </c>
      <c r="XE9" s="15"/>
      <c r="XF9" s="15"/>
      <c r="XG9" s="15">
        <v>0</v>
      </c>
      <c r="XH9" s="15">
        <v>4.3</v>
      </c>
      <c r="XI9" s="15">
        <v>4.2</v>
      </c>
      <c r="XJ9" s="15">
        <v>4.2</v>
      </c>
      <c r="XK9" s="15">
        <v>0.1</v>
      </c>
      <c r="XL9" s="15">
        <v>18.399999999999999</v>
      </c>
      <c r="XM9" s="15">
        <v>18.146339999999999</v>
      </c>
      <c r="XN9" s="15">
        <v>18.146339999999999</v>
      </c>
      <c r="XO9" s="15">
        <v>0.25366</v>
      </c>
      <c r="XP9" s="15">
        <v>8.4</v>
      </c>
      <c r="XQ9" s="15">
        <v>10.8</v>
      </c>
      <c r="XR9" s="15">
        <v>10.8</v>
      </c>
      <c r="XS9" s="15">
        <v>-2.4</v>
      </c>
      <c r="XT9" s="15">
        <v>27.4</v>
      </c>
      <c r="XU9" s="15">
        <v>30.5</v>
      </c>
      <c r="XV9" s="15">
        <v>28.5</v>
      </c>
      <c r="XW9" s="15">
        <v>-1.1000000000000001</v>
      </c>
      <c r="XX9" s="15">
        <v>34.5</v>
      </c>
      <c r="XY9" s="15">
        <v>30.5</v>
      </c>
      <c r="XZ9" s="15">
        <v>28.5</v>
      </c>
      <c r="YA9" s="15">
        <v>6</v>
      </c>
      <c r="YB9" s="15">
        <v>17.7</v>
      </c>
      <c r="YC9" s="15">
        <v>14</v>
      </c>
      <c r="YD9" s="15">
        <v>14</v>
      </c>
      <c r="YE9" s="15">
        <v>3.7</v>
      </c>
      <c r="YF9" s="15">
        <v>18.3</v>
      </c>
      <c r="YG9" s="15"/>
      <c r="YH9" s="15"/>
      <c r="YI9" s="15">
        <v>18.3</v>
      </c>
      <c r="YJ9" s="15">
        <v>9.4</v>
      </c>
      <c r="YK9" s="15">
        <v>8.3000000000000007</v>
      </c>
      <c r="YL9" s="15">
        <v>8.3000000000000007</v>
      </c>
      <c r="YM9" s="15">
        <v>1.1000000000000001</v>
      </c>
      <c r="YN9" s="15">
        <v>11.2</v>
      </c>
      <c r="YO9" s="15">
        <v>11</v>
      </c>
      <c r="YP9" s="15">
        <v>11</v>
      </c>
      <c r="YQ9" s="15">
        <v>0.2</v>
      </c>
      <c r="YR9" s="15">
        <v>23.8</v>
      </c>
      <c r="YS9" s="15">
        <v>22</v>
      </c>
      <c r="YT9" s="15">
        <v>22</v>
      </c>
      <c r="YU9" s="15">
        <v>1.8</v>
      </c>
    </row>
    <row r="10" spans="1:671" ht="24" customHeight="1" x14ac:dyDescent="0.25">
      <c r="A10" s="1"/>
      <c r="B10" s="17" t="s">
        <v>41</v>
      </c>
      <c r="C10" s="17" t="s">
        <v>691</v>
      </c>
      <c r="D10" s="18"/>
      <c r="E10" s="18"/>
      <c r="F10" s="18"/>
      <c r="G10" s="18">
        <v>0</v>
      </c>
      <c r="H10" s="18">
        <v>204.3</v>
      </c>
      <c r="I10" s="18">
        <v>204.19512</v>
      </c>
      <c r="J10" s="18">
        <v>204.19512</v>
      </c>
      <c r="K10" s="18">
        <v>0.10488</v>
      </c>
      <c r="L10" s="18">
        <v>580.14</v>
      </c>
      <c r="M10" s="18">
        <v>582.63662999999997</v>
      </c>
      <c r="N10" s="18">
        <v>580.02200000000005</v>
      </c>
      <c r="O10" s="18">
        <v>0.11799999999999999</v>
      </c>
      <c r="P10" s="18">
        <v>195.19</v>
      </c>
      <c r="Q10" s="18">
        <v>190.46664999999999</v>
      </c>
      <c r="R10" s="18">
        <v>189.61190999999999</v>
      </c>
      <c r="S10" s="18">
        <v>5.5780900000000004</v>
      </c>
      <c r="T10" s="18"/>
      <c r="U10" s="18"/>
      <c r="V10" s="18"/>
      <c r="W10" s="18">
        <v>0</v>
      </c>
      <c r="X10" s="18"/>
      <c r="Y10" s="18"/>
      <c r="Z10" s="18"/>
      <c r="AA10" s="18">
        <v>0</v>
      </c>
      <c r="AB10" s="18">
        <v>90</v>
      </c>
      <c r="AC10" s="18">
        <v>92.226339999999993</v>
      </c>
      <c r="AD10" s="18">
        <v>43.643140000000002</v>
      </c>
      <c r="AE10" s="18">
        <v>46.356859999999998</v>
      </c>
      <c r="AF10" s="18">
        <v>135.19999999999999</v>
      </c>
      <c r="AG10" s="18">
        <v>133.33678</v>
      </c>
      <c r="AH10" s="18">
        <v>147.58785</v>
      </c>
      <c r="AI10" s="18">
        <v>-12.38785</v>
      </c>
      <c r="AJ10" s="18">
        <v>27.3</v>
      </c>
      <c r="AK10" s="18"/>
      <c r="AL10" s="18">
        <v>52.29936</v>
      </c>
      <c r="AM10" s="18">
        <v>-24.999359999999999</v>
      </c>
      <c r="AN10" s="18">
        <v>0</v>
      </c>
      <c r="AO10" s="18"/>
      <c r="AP10" s="18"/>
      <c r="AQ10" s="18">
        <v>0</v>
      </c>
      <c r="AR10" s="18"/>
      <c r="AS10" s="18"/>
      <c r="AT10" s="18">
        <v>177.93125000000001</v>
      </c>
      <c r="AU10" s="18">
        <v>-177.93125000000001</v>
      </c>
      <c r="AV10" s="18">
        <v>207.3</v>
      </c>
      <c r="AW10" s="18">
        <v>197.70737</v>
      </c>
      <c r="AX10" s="18">
        <v>197.70735999999999</v>
      </c>
      <c r="AY10" s="18">
        <v>9.5926399999999994</v>
      </c>
      <c r="AZ10" s="18">
        <v>205.6</v>
      </c>
      <c r="BA10" s="18">
        <v>200.25633999999999</v>
      </c>
      <c r="BB10" s="18">
        <v>200.25633999999999</v>
      </c>
      <c r="BC10" s="18">
        <v>5.3436599999999999</v>
      </c>
      <c r="BD10" s="18"/>
      <c r="BE10" s="18"/>
      <c r="BF10" s="18"/>
      <c r="BG10" s="18">
        <v>0</v>
      </c>
      <c r="BH10" s="18">
        <v>210</v>
      </c>
      <c r="BI10" s="18">
        <v>206.01686000000001</v>
      </c>
      <c r="BJ10" s="18">
        <v>206.01686000000001</v>
      </c>
      <c r="BK10" s="18">
        <v>3.9831400000000001</v>
      </c>
      <c r="BL10" s="18"/>
      <c r="BM10" s="18"/>
      <c r="BN10" s="18"/>
      <c r="BO10" s="18">
        <v>0</v>
      </c>
      <c r="BP10" s="18">
        <v>342.5</v>
      </c>
      <c r="BQ10" s="18">
        <v>263.82531</v>
      </c>
      <c r="BR10" s="18">
        <v>200.8227</v>
      </c>
      <c r="BS10" s="18">
        <v>141.6773</v>
      </c>
      <c r="BT10" s="18">
        <v>9.9</v>
      </c>
      <c r="BU10" s="18">
        <v>10.561999999999999</v>
      </c>
      <c r="BV10" s="18">
        <v>10.561999999999999</v>
      </c>
      <c r="BW10" s="18">
        <v>-0.66200000000000003</v>
      </c>
      <c r="BX10" s="18"/>
      <c r="BY10" s="18"/>
      <c r="BZ10" s="18"/>
      <c r="CA10" s="18">
        <v>0</v>
      </c>
      <c r="CB10" s="18"/>
      <c r="CC10" s="18"/>
      <c r="CD10" s="18"/>
      <c r="CE10" s="18">
        <v>0</v>
      </c>
      <c r="CF10" s="18"/>
      <c r="CG10" s="18"/>
      <c r="CH10" s="18"/>
      <c r="CI10" s="18">
        <v>0</v>
      </c>
      <c r="CJ10" s="18"/>
      <c r="CK10" s="18"/>
      <c r="CL10" s="18"/>
      <c r="CM10" s="18">
        <v>0</v>
      </c>
      <c r="CN10" s="18">
        <v>169.5</v>
      </c>
      <c r="CO10" s="18">
        <v>164.70732000000001</v>
      </c>
      <c r="CP10" s="18">
        <v>164.70732000000001</v>
      </c>
      <c r="CQ10" s="18">
        <v>4.7926799999999998</v>
      </c>
      <c r="CR10" s="18">
        <v>7.3</v>
      </c>
      <c r="CS10" s="18">
        <v>5.1583800000000002</v>
      </c>
      <c r="CT10" s="18">
        <v>5.1583800000000002</v>
      </c>
      <c r="CU10" s="18">
        <v>2.1416200000000001</v>
      </c>
      <c r="CV10" s="18">
        <v>5</v>
      </c>
      <c r="CW10" s="18">
        <v>2.8315000000000001</v>
      </c>
      <c r="CX10" s="18">
        <v>2.8315000000000001</v>
      </c>
      <c r="CY10" s="18">
        <v>2.1684999999999999</v>
      </c>
      <c r="CZ10" s="18">
        <v>22.5</v>
      </c>
      <c r="DA10" s="18">
        <v>22.49822</v>
      </c>
      <c r="DB10" s="18">
        <v>22.49822</v>
      </c>
      <c r="DC10" s="18">
        <v>1.7799999999999999E-3</v>
      </c>
      <c r="DD10" s="18">
        <v>6.8</v>
      </c>
      <c r="DE10" s="18">
        <v>6.8787000000000003</v>
      </c>
      <c r="DF10" s="18">
        <v>6.8787000000000003</v>
      </c>
      <c r="DG10" s="18">
        <v>-7.8700000000000006E-2</v>
      </c>
      <c r="DH10" s="18">
        <v>14.4</v>
      </c>
      <c r="DI10" s="18">
        <v>14.9922</v>
      </c>
      <c r="DJ10" s="18">
        <v>14.992190000000001</v>
      </c>
      <c r="DK10" s="18">
        <v>-0.59218999999999999</v>
      </c>
      <c r="DL10" s="18">
        <v>80.7</v>
      </c>
      <c r="DM10" s="18">
        <v>89.583010000000002</v>
      </c>
      <c r="DN10" s="18">
        <v>88.249170000000007</v>
      </c>
      <c r="DO10" s="18">
        <v>-7.5491700000000002</v>
      </c>
      <c r="DP10" s="18"/>
      <c r="DQ10" s="18"/>
      <c r="DR10" s="18"/>
      <c r="DS10" s="18">
        <v>0</v>
      </c>
      <c r="DT10" s="18"/>
      <c r="DU10" s="18"/>
      <c r="DV10" s="18"/>
      <c r="DW10" s="18">
        <v>0</v>
      </c>
      <c r="DX10" s="18"/>
      <c r="DY10" s="18"/>
      <c r="DZ10" s="18"/>
      <c r="EA10" s="18">
        <v>0</v>
      </c>
      <c r="EB10" s="18"/>
      <c r="EC10" s="18"/>
      <c r="ED10" s="18"/>
      <c r="EE10" s="18">
        <v>0</v>
      </c>
      <c r="EF10" s="18">
        <v>110.7</v>
      </c>
      <c r="EG10" s="18">
        <v>112.90537</v>
      </c>
      <c r="EH10" s="18">
        <v>112.90537</v>
      </c>
      <c r="EI10" s="18">
        <v>-2.2053699999999998</v>
      </c>
      <c r="EJ10" s="18">
        <v>86.6</v>
      </c>
      <c r="EK10" s="18">
        <v>104.50868</v>
      </c>
      <c r="EL10" s="18"/>
      <c r="EM10" s="18">
        <v>86.6</v>
      </c>
      <c r="EN10" s="18"/>
      <c r="EO10" s="18"/>
      <c r="EP10" s="18"/>
      <c r="EQ10" s="18">
        <v>0</v>
      </c>
      <c r="ER10" s="18"/>
      <c r="ES10" s="18"/>
      <c r="ET10" s="18"/>
      <c r="EU10" s="18">
        <v>0</v>
      </c>
      <c r="EV10" s="18"/>
      <c r="EW10" s="18"/>
      <c r="EX10" s="18"/>
      <c r="EY10" s="18">
        <v>0</v>
      </c>
      <c r="EZ10" s="18">
        <v>6.5</v>
      </c>
      <c r="FA10" s="18">
        <v>6.39</v>
      </c>
      <c r="FB10" s="18">
        <v>6.39</v>
      </c>
      <c r="FC10" s="18">
        <v>0.11</v>
      </c>
      <c r="FD10" s="18">
        <v>152</v>
      </c>
      <c r="FE10" s="18">
        <v>143.58974000000001</v>
      </c>
      <c r="FF10" s="18"/>
      <c r="FG10" s="18">
        <v>152</v>
      </c>
      <c r="FH10" s="18">
        <v>43</v>
      </c>
      <c r="FI10" s="18">
        <v>40.948160000000001</v>
      </c>
      <c r="FJ10" s="18">
        <v>40.948149999999998</v>
      </c>
      <c r="FK10" s="18">
        <v>2.05185</v>
      </c>
      <c r="FL10" s="18">
        <v>152.30000000000001</v>
      </c>
      <c r="FM10" s="18">
        <v>151.95320000000001</v>
      </c>
      <c r="FN10" s="18">
        <v>142.59229999999999</v>
      </c>
      <c r="FO10" s="18">
        <v>9.7077000000000009</v>
      </c>
      <c r="FP10" s="18">
        <v>23</v>
      </c>
      <c r="FQ10" s="18">
        <v>18.966989999999999</v>
      </c>
      <c r="FR10" s="18">
        <v>18.966989999999999</v>
      </c>
      <c r="FS10" s="18">
        <v>4.03301</v>
      </c>
      <c r="FT10" s="18">
        <v>18.5</v>
      </c>
      <c r="FU10" s="18">
        <v>19.28585</v>
      </c>
      <c r="FV10" s="18">
        <v>19.28585</v>
      </c>
      <c r="FW10" s="18">
        <v>-0.78585000000000005</v>
      </c>
      <c r="FX10" s="18">
        <v>18.899999999999999</v>
      </c>
      <c r="FY10" s="18">
        <v>18.048780000000001</v>
      </c>
      <c r="FZ10" s="18">
        <v>18.048780000000001</v>
      </c>
      <c r="GA10" s="18">
        <v>0.85121999999999998</v>
      </c>
      <c r="GB10" s="18">
        <v>88.3</v>
      </c>
      <c r="GC10" s="18">
        <v>88.116100000000003</v>
      </c>
      <c r="GD10" s="18">
        <v>88.116100000000003</v>
      </c>
      <c r="GE10" s="18">
        <v>0.18390000000000001</v>
      </c>
      <c r="GF10" s="18">
        <v>182.9</v>
      </c>
      <c r="GG10" s="18">
        <v>185.81701000000001</v>
      </c>
      <c r="GH10" s="18">
        <v>185.81701000000001</v>
      </c>
      <c r="GI10" s="18">
        <v>-2.9170099999999999</v>
      </c>
      <c r="GJ10" s="18">
        <v>183</v>
      </c>
      <c r="GK10" s="18">
        <v>185.81701000000001</v>
      </c>
      <c r="GL10" s="18">
        <v>185.81701000000001</v>
      </c>
      <c r="GM10" s="18">
        <v>-2.8170099999999998</v>
      </c>
      <c r="GN10" s="18">
        <v>184.5</v>
      </c>
      <c r="GO10" s="18">
        <v>186.37502000000001</v>
      </c>
      <c r="GP10" s="18">
        <v>186.37502000000001</v>
      </c>
      <c r="GQ10" s="18">
        <v>-1.8750199999999999</v>
      </c>
      <c r="GR10" s="18">
        <v>108.7</v>
      </c>
      <c r="GS10" s="18">
        <v>110.91316999999999</v>
      </c>
      <c r="GT10" s="18">
        <v>110.91316999999999</v>
      </c>
      <c r="GU10" s="18">
        <v>-2.2131699999999999</v>
      </c>
      <c r="GV10" s="18">
        <v>0</v>
      </c>
      <c r="GW10" s="18"/>
      <c r="GX10" s="18">
        <v>44.999969999999998</v>
      </c>
      <c r="GY10" s="18">
        <v>-44.999969999999998</v>
      </c>
      <c r="GZ10" s="18">
        <v>24</v>
      </c>
      <c r="HA10" s="18">
        <v>22.76829</v>
      </c>
      <c r="HB10" s="18">
        <v>22.76829</v>
      </c>
      <c r="HC10" s="18">
        <v>1.2317100000000001</v>
      </c>
      <c r="HD10" s="18">
        <v>4</v>
      </c>
      <c r="HE10" s="18">
        <v>4.1192200000000003</v>
      </c>
      <c r="HF10" s="18">
        <v>4.1192200000000003</v>
      </c>
      <c r="HG10" s="18">
        <v>-0.11922000000000001</v>
      </c>
      <c r="HH10" s="18">
        <v>33.700000000000003</v>
      </c>
      <c r="HI10" s="18">
        <v>33.490729999999999</v>
      </c>
      <c r="HJ10" s="18">
        <v>33.490729999999999</v>
      </c>
      <c r="HK10" s="18">
        <v>0.20927000000000001</v>
      </c>
      <c r="HL10" s="18">
        <v>102.8</v>
      </c>
      <c r="HM10" s="18">
        <v>41.025640000000003</v>
      </c>
      <c r="HN10" s="18">
        <v>102.69238</v>
      </c>
      <c r="HO10" s="18">
        <v>0.10761999999999999</v>
      </c>
      <c r="HP10" s="18"/>
      <c r="HQ10" s="18"/>
      <c r="HR10" s="18"/>
      <c r="HS10" s="18">
        <v>0</v>
      </c>
      <c r="HT10" s="18"/>
      <c r="HU10" s="18"/>
      <c r="HV10" s="18"/>
      <c r="HW10" s="18">
        <v>0</v>
      </c>
      <c r="HX10" s="18">
        <v>42.2</v>
      </c>
      <c r="HY10" s="18">
        <v>26.56569</v>
      </c>
      <c r="HZ10" s="18">
        <v>17.297830000000001</v>
      </c>
      <c r="IA10" s="18">
        <v>24.902170000000002</v>
      </c>
      <c r="IB10" s="18"/>
      <c r="IC10" s="18"/>
      <c r="ID10" s="18"/>
      <c r="IE10" s="18">
        <v>0</v>
      </c>
      <c r="IF10" s="18"/>
      <c r="IG10" s="18"/>
      <c r="IH10" s="18"/>
      <c r="II10" s="18">
        <v>0</v>
      </c>
      <c r="IJ10" s="18">
        <v>47.5</v>
      </c>
      <c r="IK10" s="18">
        <v>45.441949999999999</v>
      </c>
      <c r="IL10" s="18">
        <v>45.441949999999999</v>
      </c>
      <c r="IM10" s="18">
        <v>2.0580500000000002</v>
      </c>
      <c r="IN10" s="18"/>
      <c r="IO10" s="18"/>
      <c r="IP10" s="18"/>
      <c r="IQ10" s="18">
        <v>0</v>
      </c>
      <c r="IR10" s="18"/>
      <c r="IS10" s="18"/>
      <c r="IT10" s="18"/>
      <c r="IU10" s="18">
        <v>0</v>
      </c>
      <c r="IV10" s="18"/>
      <c r="IW10" s="18"/>
      <c r="IX10" s="18"/>
      <c r="IY10" s="18">
        <v>0</v>
      </c>
      <c r="IZ10" s="18">
        <v>100.7</v>
      </c>
      <c r="JA10" s="18">
        <v>88.066760000000002</v>
      </c>
      <c r="JB10" s="18">
        <v>92.690039999999996</v>
      </c>
      <c r="JC10" s="18">
        <v>8.0099599999999995</v>
      </c>
      <c r="JD10" s="18">
        <v>168.6</v>
      </c>
      <c r="JE10" s="18">
        <v>170.94</v>
      </c>
      <c r="JF10" s="18">
        <v>183.73096000000001</v>
      </c>
      <c r="JG10" s="18">
        <v>-15.13096</v>
      </c>
      <c r="JH10" s="18">
        <v>168.6</v>
      </c>
      <c r="JI10" s="18">
        <v>170.94</v>
      </c>
      <c r="JJ10" s="18">
        <v>183.73096000000001</v>
      </c>
      <c r="JK10" s="18">
        <v>-15.13096</v>
      </c>
      <c r="JL10" s="18">
        <v>170.4</v>
      </c>
      <c r="JM10" s="18">
        <v>170.94</v>
      </c>
      <c r="JN10" s="18">
        <v>183.73096000000001</v>
      </c>
      <c r="JO10" s="18">
        <v>-13.330959999999999</v>
      </c>
      <c r="JP10" s="18">
        <v>255.8</v>
      </c>
      <c r="JQ10" s="18">
        <v>257.18</v>
      </c>
      <c r="JR10" s="18">
        <v>276.42406</v>
      </c>
      <c r="JS10" s="18">
        <v>-20.62406</v>
      </c>
      <c r="JT10" s="18">
        <v>73.599999999999994</v>
      </c>
      <c r="JU10" s="18">
        <v>71.796109999999999</v>
      </c>
      <c r="JV10" s="18">
        <v>71.796109999999999</v>
      </c>
      <c r="JW10" s="18">
        <v>1.80389</v>
      </c>
      <c r="JX10" s="18">
        <v>36.299999999999997</v>
      </c>
      <c r="JY10" s="18">
        <v>36.005859999999998</v>
      </c>
      <c r="JZ10" s="18">
        <v>36.005859999999998</v>
      </c>
      <c r="KA10" s="18">
        <v>0.29414000000000001</v>
      </c>
      <c r="KB10" s="18"/>
      <c r="KC10" s="18"/>
      <c r="KD10" s="18"/>
      <c r="KE10" s="18">
        <v>0</v>
      </c>
      <c r="KF10" s="18"/>
      <c r="KG10" s="18"/>
      <c r="KH10" s="18"/>
      <c r="KI10" s="18">
        <v>0</v>
      </c>
      <c r="KJ10" s="18"/>
      <c r="KK10" s="18"/>
      <c r="KL10" s="18"/>
      <c r="KM10" s="18">
        <v>0</v>
      </c>
      <c r="KN10" s="18">
        <v>36.4</v>
      </c>
      <c r="KO10" s="18"/>
      <c r="KP10" s="18"/>
      <c r="KQ10" s="18">
        <v>36.4</v>
      </c>
      <c r="KR10" s="18"/>
      <c r="KS10" s="18"/>
      <c r="KT10" s="18"/>
      <c r="KU10" s="18">
        <v>0</v>
      </c>
      <c r="KV10" s="18"/>
      <c r="KW10" s="18"/>
      <c r="KX10" s="18"/>
      <c r="KY10" s="18">
        <v>0</v>
      </c>
      <c r="KZ10" s="18">
        <v>0.3</v>
      </c>
      <c r="LA10" s="18">
        <v>0.89207999999999998</v>
      </c>
      <c r="LB10" s="18">
        <v>0.89207999999999998</v>
      </c>
      <c r="LC10" s="18">
        <v>-0.59208000000000005</v>
      </c>
      <c r="LD10" s="18">
        <v>65.8</v>
      </c>
      <c r="LE10" s="18">
        <v>41.025640000000003</v>
      </c>
      <c r="LF10" s="18">
        <v>158.97436999999999</v>
      </c>
      <c r="LG10" s="18">
        <v>-93.174369999999996</v>
      </c>
      <c r="LH10" s="18">
        <v>98.3</v>
      </c>
      <c r="LI10" s="18">
        <v>90.368049999999997</v>
      </c>
      <c r="LJ10" s="18">
        <v>91.253460000000004</v>
      </c>
      <c r="LK10" s="18">
        <v>7.0465400000000002</v>
      </c>
      <c r="LL10" s="18">
        <v>62.2</v>
      </c>
      <c r="LM10" s="18">
        <v>67.461460000000002</v>
      </c>
      <c r="LN10" s="18">
        <v>67.461460000000002</v>
      </c>
      <c r="LO10" s="18">
        <v>-5.2614599999999996</v>
      </c>
      <c r="LP10" s="18">
        <v>73.599999999999994</v>
      </c>
      <c r="LQ10" s="18">
        <v>73.451669999999993</v>
      </c>
      <c r="LR10" s="18">
        <v>72.374210000000005</v>
      </c>
      <c r="LS10" s="18">
        <v>1.2257899999999999</v>
      </c>
      <c r="LT10" s="18">
        <v>30.3</v>
      </c>
      <c r="LU10" s="18">
        <v>30.097560000000001</v>
      </c>
      <c r="LV10" s="18">
        <v>30.097560000000001</v>
      </c>
      <c r="LW10" s="18">
        <v>0.20244000000000001</v>
      </c>
      <c r="LX10" s="18"/>
      <c r="LY10" s="18"/>
      <c r="LZ10" s="18"/>
      <c r="MA10" s="18">
        <v>0</v>
      </c>
      <c r="MB10" s="18"/>
      <c r="MC10" s="18"/>
      <c r="MD10" s="18"/>
      <c r="ME10" s="18">
        <v>0</v>
      </c>
      <c r="MF10" s="18"/>
      <c r="MG10" s="18"/>
      <c r="MH10" s="18"/>
      <c r="MI10" s="18">
        <v>0</v>
      </c>
      <c r="MJ10" s="18">
        <v>144.9</v>
      </c>
      <c r="MK10" s="18">
        <v>151.08886000000001</v>
      </c>
      <c r="ML10" s="18">
        <v>159.10805999999999</v>
      </c>
      <c r="MM10" s="18">
        <v>-14.20806</v>
      </c>
      <c r="MN10" s="18">
        <v>146.30000000000001</v>
      </c>
      <c r="MO10" s="18">
        <v>151.08886000000001</v>
      </c>
      <c r="MP10" s="18">
        <v>159.10805999999999</v>
      </c>
      <c r="MQ10" s="18">
        <v>-12.808059999999999</v>
      </c>
      <c r="MR10" s="18">
        <v>149.6</v>
      </c>
      <c r="MS10" s="18">
        <v>151.54257999999999</v>
      </c>
      <c r="MT10" s="18">
        <v>159.58586</v>
      </c>
      <c r="MU10" s="18">
        <v>-9.9858600000000006</v>
      </c>
      <c r="MV10" s="18"/>
      <c r="MW10" s="18"/>
      <c r="MX10" s="18"/>
      <c r="MY10" s="18">
        <v>0</v>
      </c>
      <c r="MZ10" s="18"/>
      <c r="NA10" s="18"/>
      <c r="NB10" s="18"/>
      <c r="NC10" s="18">
        <v>0</v>
      </c>
      <c r="ND10" s="18"/>
      <c r="NE10" s="18"/>
      <c r="NF10" s="18"/>
      <c r="NG10" s="18">
        <v>0</v>
      </c>
      <c r="NH10" s="18"/>
      <c r="NI10" s="18"/>
      <c r="NJ10" s="18"/>
      <c r="NK10" s="18">
        <v>0</v>
      </c>
      <c r="NL10" s="18"/>
      <c r="NM10" s="18"/>
      <c r="NN10" s="18"/>
      <c r="NO10" s="18">
        <v>0</v>
      </c>
      <c r="NP10" s="18">
        <v>213.2</v>
      </c>
      <c r="NQ10" s="18">
        <v>207.29667000000001</v>
      </c>
      <c r="NR10" s="18">
        <v>207.29667000000001</v>
      </c>
      <c r="NS10" s="18">
        <v>5.9033300000000004</v>
      </c>
      <c r="NT10" s="18">
        <v>102.4</v>
      </c>
      <c r="NU10" s="18">
        <v>103.95959000000001</v>
      </c>
      <c r="NV10" s="18">
        <v>103.95959000000001</v>
      </c>
      <c r="NW10" s="18">
        <v>-1.55959</v>
      </c>
      <c r="NX10" s="18">
        <v>5</v>
      </c>
      <c r="NY10" s="18">
        <v>4.1082099999999997</v>
      </c>
      <c r="NZ10" s="18">
        <v>4.1082099999999997</v>
      </c>
      <c r="OA10" s="18">
        <v>0.89178999999999997</v>
      </c>
      <c r="OB10" s="18">
        <v>1.6</v>
      </c>
      <c r="OC10" s="18">
        <v>4.3098900000000002</v>
      </c>
      <c r="OD10" s="18">
        <v>4.3098900000000002</v>
      </c>
      <c r="OE10" s="18">
        <v>-2.7098900000000001</v>
      </c>
      <c r="OF10" s="18">
        <v>6.6</v>
      </c>
      <c r="OG10" s="18">
        <v>7.5</v>
      </c>
      <c r="OH10" s="18">
        <v>7.5</v>
      </c>
      <c r="OI10" s="18">
        <v>-0.9</v>
      </c>
      <c r="OJ10" s="18"/>
      <c r="OK10" s="18"/>
      <c r="OL10" s="18"/>
      <c r="OM10" s="18">
        <v>0</v>
      </c>
      <c r="ON10" s="18">
        <v>14.6</v>
      </c>
      <c r="OO10" s="18">
        <v>43.078000000000003</v>
      </c>
      <c r="OP10" s="18">
        <v>43.078000000000003</v>
      </c>
      <c r="OQ10" s="18">
        <v>-28.478000000000002</v>
      </c>
      <c r="OR10" s="18">
        <v>0</v>
      </c>
      <c r="OS10" s="18"/>
      <c r="OT10" s="18"/>
      <c r="OU10" s="18">
        <v>0</v>
      </c>
      <c r="OV10" s="18">
        <v>0.2</v>
      </c>
      <c r="OW10" s="18">
        <v>0.32700000000000001</v>
      </c>
      <c r="OX10" s="18">
        <v>0.32700000000000001</v>
      </c>
      <c r="OY10" s="18">
        <v>-0.127</v>
      </c>
      <c r="OZ10" s="18">
        <v>0</v>
      </c>
      <c r="PA10" s="18"/>
      <c r="PB10" s="18"/>
      <c r="PC10" s="18">
        <v>0</v>
      </c>
      <c r="PD10" s="18">
        <v>20.399999999999999</v>
      </c>
      <c r="PE10" s="18">
        <v>9.9317700000000002</v>
      </c>
      <c r="PF10" s="18">
        <v>9.9318200000000001</v>
      </c>
      <c r="PG10" s="18">
        <v>10.46818</v>
      </c>
      <c r="PH10" s="18">
        <v>9.9</v>
      </c>
      <c r="PI10" s="18">
        <v>9.9830000000000005</v>
      </c>
      <c r="PJ10" s="18"/>
      <c r="PK10" s="18">
        <v>9.9</v>
      </c>
      <c r="PL10" s="18"/>
      <c r="PM10" s="18"/>
      <c r="PN10" s="18"/>
      <c r="PO10" s="18">
        <v>0</v>
      </c>
      <c r="PP10" s="18">
        <v>0</v>
      </c>
      <c r="PQ10" s="18"/>
      <c r="PR10" s="18"/>
      <c r="PS10" s="18">
        <v>0</v>
      </c>
      <c r="PT10" s="18"/>
      <c r="PU10" s="18"/>
      <c r="PV10" s="18"/>
      <c r="PW10" s="18">
        <v>0</v>
      </c>
      <c r="PX10" s="18">
        <v>1.1000000000000001</v>
      </c>
      <c r="PY10" s="18">
        <v>1.8</v>
      </c>
      <c r="PZ10" s="18">
        <v>1.8</v>
      </c>
      <c r="QA10" s="18">
        <v>-0.7</v>
      </c>
      <c r="QB10" s="18">
        <v>4</v>
      </c>
      <c r="QC10" s="18">
        <v>3.6</v>
      </c>
      <c r="QD10" s="18">
        <v>3.6</v>
      </c>
      <c r="QE10" s="18">
        <v>0.4</v>
      </c>
      <c r="QF10" s="18">
        <v>20.3</v>
      </c>
      <c r="QG10" s="18">
        <v>20.353169999999999</v>
      </c>
      <c r="QH10" s="18">
        <v>20.353120000000001</v>
      </c>
      <c r="QI10" s="18">
        <v>-5.3120000000000001E-2</v>
      </c>
      <c r="QJ10" s="18">
        <v>20</v>
      </c>
      <c r="QK10" s="18">
        <v>17.560980000000001</v>
      </c>
      <c r="QL10" s="18">
        <v>17.560980000000001</v>
      </c>
      <c r="QM10" s="18">
        <v>2.4390200000000002</v>
      </c>
      <c r="QN10" s="18">
        <v>19.3</v>
      </c>
      <c r="QO10" s="18">
        <v>11.707319999999999</v>
      </c>
      <c r="QP10" s="18">
        <v>11.707319999999999</v>
      </c>
      <c r="QQ10" s="18">
        <v>7.5926799999999997</v>
      </c>
      <c r="QR10" s="18">
        <v>2.6</v>
      </c>
      <c r="QS10" s="18">
        <v>2.5</v>
      </c>
      <c r="QT10" s="18">
        <v>2.5</v>
      </c>
      <c r="QU10" s="18">
        <v>0.1</v>
      </c>
      <c r="QV10" s="18">
        <v>18.399999999999999</v>
      </c>
      <c r="QW10" s="18"/>
      <c r="QX10" s="18">
        <v>17.951219999999999</v>
      </c>
      <c r="QY10" s="18">
        <v>0.44878000000000001</v>
      </c>
      <c r="QZ10" s="18">
        <v>0</v>
      </c>
      <c r="RA10" s="18"/>
      <c r="RB10" s="18"/>
      <c r="RC10" s="18">
        <v>0</v>
      </c>
      <c r="RD10" s="18">
        <v>0</v>
      </c>
      <c r="RE10" s="18"/>
      <c r="RF10" s="18"/>
      <c r="RG10" s="18">
        <v>0</v>
      </c>
      <c r="RH10" s="18">
        <v>7.7</v>
      </c>
      <c r="RI10" s="18">
        <v>6.5</v>
      </c>
      <c r="RJ10" s="18">
        <v>6.5</v>
      </c>
      <c r="RK10" s="18">
        <v>1.2</v>
      </c>
      <c r="RL10" s="18">
        <v>15.4</v>
      </c>
      <c r="RM10" s="18">
        <v>17.22</v>
      </c>
      <c r="RN10" s="18">
        <v>17.22</v>
      </c>
      <c r="RO10" s="18">
        <v>-1.82</v>
      </c>
      <c r="RP10" s="18">
        <v>0</v>
      </c>
      <c r="RQ10" s="18"/>
      <c r="RR10" s="18"/>
      <c r="RS10" s="18">
        <v>0</v>
      </c>
      <c r="RT10" s="18">
        <v>1.7</v>
      </c>
      <c r="RU10" s="18">
        <v>2.25</v>
      </c>
      <c r="RV10" s="18">
        <v>2.25</v>
      </c>
      <c r="RW10" s="18">
        <v>-0.55000000000000004</v>
      </c>
      <c r="RX10" s="18">
        <v>10.5</v>
      </c>
      <c r="RY10" s="18">
        <v>6.1748200000000004</v>
      </c>
      <c r="RZ10" s="18">
        <v>4.0206400000000002</v>
      </c>
      <c r="SA10" s="18">
        <v>6.4793599999999998</v>
      </c>
      <c r="SB10" s="18">
        <v>2.8</v>
      </c>
      <c r="SC10" s="18">
        <v>2</v>
      </c>
      <c r="SD10" s="18">
        <v>2</v>
      </c>
      <c r="SE10" s="18">
        <v>0.8</v>
      </c>
      <c r="SF10" s="18"/>
      <c r="SG10" s="18"/>
      <c r="SH10" s="18"/>
      <c r="SI10" s="18">
        <v>0</v>
      </c>
      <c r="SJ10" s="18">
        <v>8.4</v>
      </c>
      <c r="SK10" s="18">
        <v>7.3</v>
      </c>
      <c r="SL10" s="18">
        <v>7.3</v>
      </c>
      <c r="SM10" s="18">
        <v>1.1000000000000001</v>
      </c>
      <c r="SN10" s="18">
        <v>6.7</v>
      </c>
      <c r="SO10" s="18">
        <v>5.8</v>
      </c>
      <c r="SP10" s="18">
        <v>5.8</v>
      </c>
      <c r="SQ10" s="18">
        <v>0.9</v>
      </c>
      <c r="SR10" s="18">
        <v>16.5</v>
      </c>
      <c r="SS10" s="18">
        <v>15.60976</v>
      </c>
      <c r="ST10" s="18">
        <v>15.60976</v>
      </c>
      <c r="SU10" s="18">
        <v>0.89024000000000003</v>
      </c>
      <c r="SV10" s="18">
        <v>20.2</v>
      </c>
      <c r="SW10" s="18">
        <v>18.53659</v>
      </c>
      <c r="SX10" s="18">
        <v>18.536580000000001</v>
      </c>
      <c r="SY10" s="18">
        <v>1.6634199999999999</v>
      </c>
      <c r="SZ10" s="18">
        <v>14.9</v>
      </c>
      <c r="TA10" s="18">
        <v>15.414630000000001</v>
      </c>
      <c r="TB10" s="18">
        <v>15.414630000000001</v>
      </c>
      <c r="TC10" s="18">
        <v>-0.51463000000000003</v>
      </c>
      <c r="TD10" s="18">
        <v>10.9</v>
      </c>
      <c r="TE10" s="18">
        <v>10.106</v>
      </c>
      <c r="TF10" s="18">
        <v>10.106</v>
      </c>
      <c r="TG10" s="18">
        <v>0.79400000000000004</v>
      </c>
      <c r="TH10" s="18">
        <v>28.5</v>
      </c>
      <c r="TI10" s="18">
        <v>32.296999999999997</v>
      </c>
      <c r="TJ10" s="18">
        <v>32.296999999999997</v>
      </c>
      <c r="TK10" s="18">
        <v>-3.7970000000000002</v>
      </c>
      <c r="TL10" s="18">
        <v>0</v>
      </c>
      <c r="TM10" s="18"/>
      <c r="TN10" s="18"/>
      <c r="TO10" s="18">
        <v>0</v>
      </c>
      <c r="TP10" s="18">
        <v>16.5</v>
      </c>
      <c r="TQ10" s="18">
        <v>12.5</v>
      </c>
      <c r="TR10" s="18">
        <v>12.5</v>
      </c>
      <c r="TS10" s="18">
        <v>4</v>
      </c>
      <c r="TT10" s="18">
        <v>20.2</v>
      </c>
      <c r="TU10" s="18">
        <v>23.24</v>
      </c>
      <c r="TV10" s="18">
        <v>23.24</v>
      </c>
      <c r="TW10" s="18">
        <v>-3.04</v>
      </c>
      <c r="TX10" s="18">
        <v>1.9</v>
      </c>
      <c r="TY10" s="18">
        <v>0.39800000000000002</v>
      </c>
      <c r="TZ10" s="18">
        <v>0.39800000000000002</v>
      </c>
      <c r="UA10" s="18">
        <v>1.502</v>
      </c>
      <c r="UB10" s="18">
        <v>0.3</v>
      </c>
      <c r="UC10" s="18">
        <v>0.38500000000000001</v>
      </c>
      <c r="UD10" s="18">
        <v>0.38500000000000001</v>
      </c>
      <c r="UE10" s="18">
        <v>-8.5000000000000006E-2</v>
      </c>
      <c r="UF10" s="18">
        <v>0</v>
      </c>
      <c r="UG10" s="18"/>
      <c r="UH10" s="18"/>
      <c r="UI10" s="18">
        <v>0</v>
      </c>
      <c r="UJ10" s="18">
        <v>17.899999999999999</v>
      </c>
      <c r="UK10" s="18">
        <v>17.560980000000001</v>
      </c>
      <c r="UL10" s="18">
        <v>17.560980000000001</v>
      </c>
      <c r="UM10" s="18">
        <v>0.33901999999999999</v>
      </c>
      <c r="UN10" s="18">
        <v>5.2</v>
      </c>
      <c r="UO10" s="18">
        <v>6</v>
      </c>
      <c r="UP10" s="18">
        <v>6</v>
      </c>
      <c r="UQ10" s="18">
        <v>-0.8</v>
      </c>
      <c r="UR10" s="18">
        <v>8.6999999999999993</v>
      </c>
      <c r="US10" s="18">
        <v>7.9</v>
      </c>
      <c r="UT10" s="18">
        <v>7.9</v>
      </c>
      <c r="UU10" s="18">
        <v>0.8</v>
      </c>
      <c r="UV10" s="18">
        <v>20.399999999999999</v>
      </c>
      <c r="UW10" s="18">
        <v>19.5122</v>
      </c>
      <c r="UX10" s="18">
        <v>19.51219</v>
      </c>
      <c r="UY10" s="18">
        <v>0.88780999999999999</v>
      </c>
      <c r="UZ10" s="18">
        <v>20.399999999999999</v>
      </c>
      <c r="VA10" s="18">
        <v>19.5122</v>
      </c>
      <c r="VB10" s="18">
        <v>19.51219</v>
      </c>
      <c r="VC10" s="18">
        <v>0.88780999999999999</v>
      </c>
      <c r="VD10" s="18">
        <v>20.100000000000001</v>
      </c>
      <c r="VE10" s="18">
        <v>19.5122</v>
      </c>
      <c r="VF10" s="18">
        <v>19.51219</v>
      </c>
      <c r="VG10" s="18">
        <v>0.58781000000000005</v>
      </c>
      <c r="VH10" s="18">
        <v>1.2</v>
      </c>
      <c r="VI10" s="18">
        <v>0.57099999999999995</v>
      </c>
      <c r="VJ10" s="18">
        <v>0.57099999999999995</v>
      </c>
      <c r="VK10" s="18">
        <v>0.629</v>
      </c>
      <c r="VL10" s="18">
        <v>0</v>
      </c>
      <c r="VM10" s="18"/>
      <c r="VN10" s="18"/>
      <c r="VO10" s="18">
        <v>0</v>
      </c>
      <c r="VP10" s="18">
        <v>0</v>
      </c>
      <c r="VQ10" s="18"/>
      <c r="VR10" s="18"/>
      <c r="VS10" s="18">
        <v>0</v>
      </c>
      <c r="VT10" s="18">
        <v>0</v>
      </c>
      <c r="VU10" s="18"/>
      <c r="VV10" s="18"/>
      <c r="VW10" s="18">
        <v>0</v>
      </c>
      <c r="VX10" s="18">
        <v>0.6</v>
      </c>
      <c r="VY10" s="18">
        <v>0.6</v>
      </c>
      <c r="VZ10" s="18">
        <v>0.6</v>
      </c>
      <c r="WA10" s="18">
        <v>0</v>
      </c>
      <c r="WB10" s="18">
        <v>0</v>
      </c>
      <c r="WC10" s="18">
        <v>6.8</v>
      </c>
      <c r="WD10" s="18">
        <v>6.8</v>
      </c>
      <c r="WE10" s="18">
        <v>-6.8</v>
      </c>
      <c r="WF10" s="18">
        <v>0</v>
      </c>
      <c r="WG10" s="18">
        <v>2.58</v>
      </c>
      <c r="WH10" s="18">
        <v>2.58</v>
      </c>
      <c r="WI10" s="18">
        <v>-2.58</v>
      </c>
      <c r="WJ10" s="18">
        <v>0</v>
      </c>
      <c r="WK10" s="18"/>
      <c r="WL10" s="18"/>
      <c r="WM10" s="18">
        <v>0</v>
      </c>
      <c r="WN10" s="18">
        <v>2.9</v>
      </c>
      <c r="WO10" s="18">
        <v>2.9009999999999998</v>
      </c>
      <c r="WP10" s="18">
        <v>2.9009999999999998</v>
      </c>
      <c r="WQ10" s="18">
        <v>-1E-3</v>
      </c>
      <c r="WR10" s="18">
        <v>2.1</v>
      </c>
      <c r="WS10" s="18">
        <v>2.4</v>
      </c>
      <c r="WT10" s="18">
        <v>2.4</v>
      </c>
      <c r="WU10" s="18">
        <v>-0.3</v>
      </c>
      <c r="WV10" s="18">
        <v>1.2</v>
      </c>
      <c r="WW10" s="18">
        <v>1.2</v>
      </c>
      <c r="WX10" s="18">
        <v>1.2</v>
      </c>
      <c r="WY10" s="18">
        <v>0</v>
      </c>
      <c r="WZ10" s="18">
        <v>1.2</v>
      </c>
      <c r="XA10" s="18">
        <v>1.4</v>
      </c>
      <c r="XB10" s="18">
        <v>1.4</v>
      </c>
      <c r="XC10" s="18">
        <v>-0.2</v>
      </c>
      <c r="XD10" s="18">
        <v>0</v>
      </c>
      <c r="XE10" s="18"/>
      <c r="XF10" s="18"/>
      <c r="XG10" s="18">
        <v>0</v>
      </c>
      <c r="XH10" s="18">
        <v>4.3</v>
      </c>
      <c r="XI10" s="18">
        <v>4.2</v>
      </c>
      <c r="XJ10" s="18">
        <v>4.2</v>
      </c>
      <c r="XK10" s="18">
        <v>0.1</v>
      </c>
      <c r="XL10" s="18">
        <v>18.399999999999999</v>
      </c>
      <c r="XM10" s="18">
        <v>18.146339999999999</v>
      </c>
      <c r="XN10" s="18">
        <v>18.146339999999999</v>
      </c>
      <c r="XO10" s="18">
        <v>0.25366</v>
      </c>
      <c r="XP10" s="18">
        <v>8.1999999999999993</v>
      </c>
      <c r="XQ10" s="18">
        <v>10.8</v>
      </c>
      <c r="XR10" s="18">
        <v>10.8</v>
      </c>
      <c r="XS10" s="18">
        <v>-2.6</v>
      </c>
      <c r="XT10" s="18">
        <v>27.4</v>
      </c>
      <c r="XU10" s="18">
        <v>30.5</v>
      </c>
      <c r="XV10" s="18">
        <v>28.5</v>
      </c>
      <c r="XW10" s="18">
        <v>-1.1000000000000001</v>
      </c>
      <c r="XX10" s="18">
        <v>34.5</v>
      </c>
      <c r="XY10" s="18">
        <v>30.5</v>
      </c>
      <c r="XZ10" s="18">
        <v>28.5</v>
      </c>
      <c r="YA10" s="18">
        <v>6</v>
      </c>
      <c r="YB10" s="18">
        <v>17.7</v>
      </c>
      <c r="YC10" s="18">
        <v>14</v>
      </c>
      <c r="YD10" s="18">
        <v>14</v>
      </c>
      <c r="YE10" s="18">
        <v>3.7</v>
      </c>
      <c r="YF10" s="18">
        <v>18.3</v>
      </c>
      <c r="YG10" s="18"/>
      <c r="YH10" s="18"/>
      <c r="YI10" s="18">
        <v>18.3</v>
      </c>
      <c r="YJ10" s="18">
        <v>9.4</v>
      </c>
      <c r="YK10" s="18">
        <v>8.3000000000000007</v>
      </c>
      <c r="YL10" s="18">
        <v>8.3000000000000007</v>
      </c>
      <c r="YM10" s="18">
        <v>1.1000000000000001</v>
      </c>
      <c r="YN10" s="18">
        <v>11.2</v>
      </c>
      <c r="YO10" s="18">
        <v>11</v>
      </c>
      <c r="YP10" s="18">
        <v>11</v>
      </c>
      <c r="YQ10" s="18">
        <v>0.2</v>
      </c>
      <c r="YR10" s="18">
        <v>23.8</v>
      </c>
      <c r="YS10" s="18">
        <v>22</v>
      </c>
      <c r="YT10" s="18">
        <v>22</v>
      </c>
      <c r="YU10" s="18">
        <v>1.8</v>
      </c>
    </row>
    <row r="11" spans="1:671" ht="24" customHeight="1" x14ac:dyDescent="0.25">
      <c r="A11" s="1"/>
      <c r="B11" s="17" t="s">
        <v>41</v>
      </c>
      <c r="C11" s="17" t="s">
        <v>692</v>
      </c>
      <c r="D11" s="18"/>
      <c r="E11" s="18"/>
      <c r="F11" s="18"/>
      <c r="G11" s="18">
        <v>0</v>
      </c>
      <c r="H11" s="18">
        <v>203.1</v>
      </c>
      <c r="I11" s="18">
        <v>204.19512</v>
      </c>
      <c r="J11" s="18">
        <v>204.19512</v>
      </c>
      <c r="K11" s="18">
        <v>-1.0951200000000001</v>
      </c>
      <c r="L11" s="18">
        <v>578.79999999999995</v>
      </c>
      <c r="M11" s="18">
        <v>599.59672999999998</v>
      </c>
      <c r="N11" s="18">
        <v>574.21243000000004</v>
      </c>
      <c r="O11" s="18">
        <v>4.5875700000000004</v>
      </c>
      <c r="P11" s="18">
        <v>194.67</v>
      </c>
      <c r="Q11" s="18">
        <v>196.01097999999999</v>
      </c>
      <c r="R11" s="18">
        <v>187.71274</v>
      </c>
      <c r="S11" s="18">
        <v>6.9572599999999998</v>
      </c>
      <c r="T11" s="18"/>
      <c r="U11" s="18"/>
      <c r="V11" s="18"/>
      <c r="W11" s="18">
        <v>0</v>
      </c>
      <c r="X11" s="18"/>
      <c r="Y11" s="18"/>
      <c r="Z11" s="18"/>
      <c r="AA11" s="18">
        <v>0</v>
      </c>
      <c r="AB11" s="18">
        <v>90</v>
      </c>
      <c r="AC11" s="18">
        <v>92.226339999999993</v>
      </c>
      <c r="AD11" s="18">
        <v>34.085290000000001</v>
      </c>
      <c r="AE11" s="18">
        <v>55.914709999999999</v>
      </c>
      <c r="AF11" s="18">
        <v>136.4</v>
      </c>
      <c r="AG11" s="18">
        <v>133.53200000000001</v>
      </c>
      <c r="AH11" s="18">
        <v>147.39317</v>
      </c>
      <c r="AI11" s="18">
        <v>-10.993169999999999</v>
      </c>
      <c r="AJ11" s="18">
        <v>27</v>
      </c>
      <c r="AK11" s="18"/>
      <c r="AL11" s="18">
        <v>50.215449999999997</v>
      </c>
      <c r="AM11" s="18">
        <v>-23.215450000000001</v>
      </c>
      <c r="AN11" s="18">
        <v>0</v>
      </c>
      <c r="AO11" s="18"/>
      <c r="AP11" s="18"/>
      <c r="AQ11" s="18">
        <v>0</v>
      </c>
      <c r="AR11" s="18"/>
      <c r="AS11" s="18"/>
      <c r="AT11" s="18">
        <v>177.93125000000001</v>
      </c>
      <c r="AU11" s="18">
        <v>-177.93125000000001</v>
      </c>
      <c r="AV11" s="18">
        <v>206.2</v>
      </c>
      <c r="AW11" s="18">
        <v>197.70737</v>
      </c>
      <c r="AX11" s="18">
        <v>197.70735999999999</v>
      </c>
      <c r="AY11" s="18">
        <v>8.4926399999999997</v>
      </c>
      <c r="AZ11" s="18">
        <v>205.7</v>
      </c>
      <c r="BA11" s="18">
        <v>200.25633999999999</v>
      </c>
      <c r="BB11" s="18">
        <v>200.25633999999999</v>
      </c>
      <c r="BC11" s="18">
        <v>5.4436600000000004</v>
      </c>
      <c r="BD11" s="18"/>
      <c r="BE11" s="18"/>
      <c r="BF11" s="18"/>
      <c r="BG11" s="18">
        <v>0</v>
      </c>
      <c r="BH11" s="18">
        <v>210</v>
      </c>
      <c r="BI11" s="18">
        <v>206.01686000000001</v>
      </c>
      <c r="BJ11" s="18">
        <v>206.01686000000001</v>
      </c>
      <c r="BK11" s="18">
        <v>3.9831400000000001</v>
      </c>
      <c r="BL11" s="18"/>
      <c r="BM11" s="18"/>
      <c r="BN11" s="18"/>
      <c r="BO11" s="18">
        <v>0</v>
      </c>
      <c r="BP11" s="18">
        <v>335.9</v>
      </c>
      <c r="BQ11" s="18">
        <v>288.70738</v>
      </c>
      <c r="BR11" s="18">
        <v>191.93333000000001</v>
      </c>
      <c r="BS11" s="18">
        <v>143.96666999999999</v>
      </c>
      <c r="BT11" s="18">
        <v>10</v>
      </c>
      <c r="BU11" s="18">
        <v>10.561999999999999</v>
      </c>
      <c r="BV11" s="18">
        <v>10.561999999999999</v>
      </c>
      <c r="BW11" s="18">
        <v>-0.56200000000000006</v>
      </c>
      <c r="BX11" s="18"/>
      <c r="BY11" s="18"/>
      <c r="BZ11" s="18"/>
      <c r="CA11" s="18">
        <v>0</v>
      </c>
      <c r="CB11" s="18"/>
      <c r="CC11" s="18"/>
      <c r="CD11" s="18"/>
      <c r="CE11" s="18">
        <v>0</v>
      </c>
      <c r="CF11" s="18"/>
      <c r="CG11" s="18"/>
      <c r="CH11" s="18"/>
      <c r="CI11" s="18">
        <v>0</v>
      </c>
      <c r="CJ11" s="18"/>
      <c r="CK11" s="18"/>
      <c r="CL11" s="18"/>
      <c r="CM11" s="18">
        <v>0</v>
      </c>
      <c r="CN11" s="18">
        <v>166.9</v>
      </c>
      <c r="CO11" s="18">
        <v>164.70732000000001</v>
      </c>
      <c r="CP11" s="18">
        <v>164.70732000000001</v>
      </c>
      <c r="CQ11" s="18">
        <v>2.1926800000000002</v>
      </c>
      <c r="CR11" s="18">
        <v>7.3</v>
      </c>
      <c r="CS11" s="18">
        <v>5.1583800000000002</v>
      </c>
      <c r="CT11" s="18">
        <v>5.1583800000000002</v>
      </c>
      <c r="CU11" s="18">
        <v>2.1416200000000001</v>
      </c>
      <c r="CV11" s="18">
        <v>4</v>
      </c>
      <c r="CW11" s="18">
        <v>2.8315000000000001</v>
      </c>
      <c r="CX11" s="18">
        <v>2.8315000000000001</v>
      </c>
      <c r="CY11" s="18">
        <v>1.1685000000000001</v>
      </c>
      <c r="CZ11" s="18">
        <v>22.6</v>
      </c>
      <c r="DA11" s="18">
        <v>22.49822</v>
      </c>
      <c r="DB11" s="18">
        <v>22.49822</v>
      </c>
      <c r="DC11" s="18">
        <v>0.10178</v>
      </c>
      <c r="DD11" s="18">
        <v>6.8</v>
      </c>
      <c r="DE11" s="18">
        <v>6.8787000000000003</v>
      </c>
      <c r="DF11" s="18">
        <v>6.8787000000000003</v>
      </c>
      <c r="DG11" s="18">
        <v>-7.8700000000000006E-2</v>
      </c>
      <c r="DH11" s="18">
        <v>14.4</v>
      </c>
      <c r="DI11" s="18">
        <v>14.9922</v>
      </c>
      <c r="DJ11" s="18">
        <v>14.992190000000001</v>
      </c>
      <c r="DK11" s="18">
        <v>-0.59218999999999999</v>
      </c>
      <c r="DL11" s="18">
        <v>80.3</v>
      </c>
      <c r="DM11" s="18">
        <v>94.853260000000006</v>
      </c>
      <c r="DN11" s="18">
        <v>88.430359999999993</v>
      </c>
      <c r="DO11" s="18">
        <v>-8.1303599999999996</v>
      </c>
      <c r="DP11" s="18"/>
      <c r="DQ11" s="18"/>
      <c r="DR11" s="18"/>
      <c r="DS11" s="18">
        <v>0</v>
      </c>
      <c r="DT11" s="18"/>
      <c r="DU11" s="18"/>
      <c r="DV11" s="18"/>
      <c r="DW11" s="18">
        <v>0</v>
      </c>
      <c r="DX11" s="18"/>
      <c r="DY11" s="18"/>
      <c r="DZ11" s="18"/>
      <c r="EA11" s="18">
        <v>0</v>
      </c>
      <c r="EB11" s="18"/>
      <c r="EC11" s="18"/>
      <c r="ED11" s="18"/>
      <c r="EE11" s="18">
        <v>0</v>
      </c>
      <c r="EF11" s="18">
        <v>110.8</v>
      </c>
      <c r="EG11" s="18">
        <v>112.90537</v>
      </c>
      <c r="EH11" s="18">
        <v>112.90537</v>
      </c>
      <c r="EI11" s="18">
        <v>-2.1053700000000002</v>
      </c>
      <c r="EJ11" s="18">
        <v>27.1</v>
      </c>
      <c r="EK11" s="18"/>
      <c r="EL11" s="18"/>
      <c r="EM11" s="18">
        <v>27.1</v>
      </c>
      <c r="EN11" s="18"/>
      <c r="EO11" s="18"/>
      <c r="EP11" s="18"/>
      <c r="EQ11" s="18">
        <v>0</v>
      </c>
      <c r="ER11" s="18"/>
      <c r="ES11" s="18"/>
      <c r="ET11" s="18"/>
      <c r="EU11" s="18">
        <v>0</v>
      </c>
      <c r="EV11" s="18"/>
      <c r="EW11" s="18"/>
      <c r="EX11" s="18"/>
      <c r="EY11" s="18">
        <v>0</v>
      </c>
      <c r="EZ11" s="18">
        <v>6.5</v>
      </c>
      <c r="FA11" s="18">
        <v>6.39</v>
      </c>
      <c r="FB11" s="18">
        <v>6.39</v>
      </c>
      <c r="FC11" s="18">
        <v>0.11</v>
      </c>
      <c r="FD11" s="18">
        <v>152.69999999999999</v>
      </c>
      <c r="FE11" s="18">
        <v>143.58974000000001</v>
      </c>
      <c r="FF11" s="18"/>
      <c r="FG11" s="18">
        <v>152.69999999999999</v>
      </c>
      <c r="FH11" s="18">
        <v>42.5</v>
      </c>
      <c r="FI11" s="18">
        <v>40.948160000000001</v>
      </c>
      <c r="FJ11" s="18">
        <v>40.948149999999998</v>
      </c>
      <c r="FK11" s="18">
        <v>1.55185</v>
      </c>
      <c r="FL11" s="18">
        <v>152.1</v>
      </c>
      <c r="FM11" s="18">
        <v>151.95320000000001</v>
      </c>
      <c r="FN11" s="18">
        <v>140.60586000000001</v>
      </c>
      <c r="FO11" s="18">
        <v>11.49414</v>
      </c>
      <c r="FP11" s="18">
        <v>23.6</v>
      </c>
      <c r="FQ11" s="18">
        <v>18.966989999999999</v>
      </c>
      <c r="FR11" s="18">
        <v>18.966989999999999</v>
      </c>
      <c r="FS11" s="18">
        <v>4.6330099999999996</v>
      </c>
      <c r="FT11" s="18">
        <v>18.5</v>
      </c>
      <c r="FU11" s="18">
        <v>19.28585</v>
      </c>
      <c r="FV11" s="18">
        <v>19.28585</v>
      </c>
      <c r="FW11" s="18">
        <v>-0.78585000000000005</v>
      </c>
      <c r="FX11" s="18">
        <v>18.899999999999999</v>
      </c>
      <c r="FY11" s="18">
        <v>18.048780000000001</v>
      </c>
      <c r="FZ11" s="18">
        <v>18.048780000000001</v>
      </c>
      <c r="GA11" s="18">
        <v>0.85121999999999998</v>
      </c>
      <c r="GB11" s="18">
        <v>92.3</v>
      </c>
      <c r="GC11" s="18">
        <v>88.116100000000003</v>
      </c>
      <c r="GD11" s="18">
        <v>88.116100000000003</v>
      </c>
      <c r="GE11" s="18">
        <v>4.1839000000000004</v>
      </c>
      <c r="GF11" s="18">
        <v>181.9</v>
      </c>
      <c r="GG11" s="18">
        <v>185.81701000000001</v>
      </c>
      <c r="GH11" s="18">
        <v>185.81701000000001</v>
      </c>
      <c r="GI11" s="18">
        <v>-3.9170099999999999</v>
      </c>
      <c r="GJ11" s="18">
        <v>182.5</v>
      </c>
      <c r="GK11" s="18">
        <v>185.81701000000001</v>
      </c>
      <c r="GL11" s="18">
        <v>185.81701000000001</v>
      </c>
      <c r="GM11" s="18">
        <v>-3.3170099999999998</v>
      </c>
      <c r="GN11" s="18">
        <v>183.8</v>
      </c>
      <c r="GO11" s="18">
        <v>186.37502000000001</v>
      </c>
      <c r="GP11" s="18">
        <v>186.37502000000001</v>
      </c>
      <c r="GQ11" s="18">
        <v>-2.5750199999999999</v>
      </c>
      <c r="GR11" s="18">
        <v>108</v>
      </c>
      <c r="GS11" s="18">
        <v>110.91316999999999</v>
      </c>
      <c r="GT11" s="18">
        <v>110.91316999999999</v>
      </c>
      <c r="GU11" s="18">
        <v>-2.91317</v>
      </c>
      <c r="GV11" s="18">
        <v>0</v>
      </c>
      <c r="GW11" s="18"/>
      <c r="GX11" s="18">
        <v>44.999969999999998</v>
      </c>
      <c r="GY11" s="18">
        <v>-44.999969999999998</v>
      </c>
      <c r="GZ11" s="18">
        <v>24.1</v>
      </c>
      <c r="HA11" s="18">
        <v>22.76829</v>
      </c>
      <c r="HB11" s="18">
        <v>22.76829</v>
      </c>
      <c r="HC11" s="18">
        <v>1.3317099999999999</v>
      </c>
      <c r="HD11" s="18">
        <v>4</v>
      </c>
      <c r="HE11" s="18">
        <v>4.1192200000000003</v>
      </c>
      <c r="HF11" s="18">
        <v>4.1192200000000003</v>
      </c>
      <c r="HG11" s="18">
        <v>-0.11922000000000001</v>
      </c>
      <c r="HH11" s="18">
        <v>33.5</v>
      </c>
      <c r="HI11" s="18">
        <v>33.490729999999999</v>
      </c>
      <c r="HJ11" s="18">
        <v>33.490729999999999</v>
      </c>
      <c r="HK11" s="18">
        <v>9.2700000000000005E-3</v>
      </c>
      <c r="HL11" s="18">
        <v>107.4</v>
      </c>
      <c r="HM11" s="18">
        <v>20.512820000000001</v>
      </c>
      <c r="HN11" s="18">
        <v>102.69237</v>
      </c>
      <c r="HO11" s="18">
        <v>4.70763</v>
      </c>
      <c r="HP11" s="18"/>
      <c r="HQ11" s="18"/>
      <c r="HR11" s="18"/>
      <c r="HS11" s="18">
        <v>0</v>
      </c>
      <c r="HT11" s="18"/>
      <c r="HU11" s="18"/>
      <c r="HV11" s="18"/>
      <c r="HW11" s="18">
        <v>0</v>
      </c>
      <c r="HX11" s="18">
        <v>30.8</v>
      </c>
      <c r="HY11" s="18">
        <v>32.982869999999998</v>
      </c>
      <c r="HZ11" s="18">
        <v>16.327110000000001</v>
      </c>
      <c r="IA11" s="18">
        <v>14.47289</v>
      </c>
      <c r="IB11" s="18"/>
      <c r="IC11" s="18"/>
      <c r="ID11" s="18"/>
      <c r="IE11" s="18">
        <v>0</v>
      </c>
      <c r="IF11" s="18"/>
      <c r="IG11" s="18"/>
      <c r="IH11" s="18"/>
      <c r="II11" s="18">
        <v>0</v>
      </c>
      <c r="IJ11" s="18">
        <v>47.3</v>
      </c>
      <c r="IK11" s="18">
        <v>45.441949999999999</v>
      </c>
      <c r="IL11" s="18">
        <v>45.441949999999999</v>
      </c>
      <c r="IM11" s="18">
        <v>1.85805</v>
      </c>
      <c r="IN11" s="18"/>
      <c r="IO11" s="18"/>
      <c r="IP11" s="18"/>
      <c r="IQ11" s="18">
        <v>0</v>
      </c>
      <c r="IR11" s="18"/>
      <c r="IS11" s="18"/>
      <c r="IT11" s="18"/>
      <c r="IU11" s="18">
        <v>0</v>
      </c>
      <c r="IV11" s="18"/>
      <c r="IW11" s="18"/>
      <c r="IX11" s="18"/>
      <c r="IY11" s="18">
        <v>0</v>
      </c>
      <c r="IZ11" s="18">
        <v>100.6</v>
      </c>
      <c r="JA11" s="18">
        <v>94.138620000000003</v>
      </c>
      <c r="JB11" s="18">
        <v>92.689970000000002</v>
      </c>
      <c r="JC11" s="18">
        <v>7.9100299999999999</v>
      </c>
      <c r="JD11" s="18">
        <v>154.30000000000001</v>
      </c>
      <c r="JE11" s="18">
        <v>170.94</v>
      </c>
      <c r="JF11" s="18">
        <v>183.94607999999999</v>
      </c>
      <c r="JG11" s="18">
        <v>-29.646080000000001</v>
      </c>
      <c r="JH11" s="18">
        <v>154.19999999999999</v>
      </c>
      <c r="JI11" s="18">
        <v>170.94</v>
      </c>
      <c r="JJ11" s="18">
        <v>183.94607999999999</v>
      </c>
      <c r="JK11" s="18">
        <v>-29.746079999999999</v>
      </c>
      <c r="JL11" s="18">
        <v>153.30000000000001</v>
      </c>
      <c r="JM11" s="18">
        <v>170.94</v>
      </c>
      <c r="JN11" s="18">
        <v>183.94607999999999</v>
      </c>
      <c r="JO11" s="18">
        <v>-30.646080000000001</v>
      </c>
      <c r="JP11" s="18">
        <v>243.1</v>
      </c>
      <c r="JQ11" s="18">
        <v>257.18</v>
      </c>
      <c r="JR11" s="18">
        <v>276.74770000000001</v>
      </c>
      <c r="JS11" s="18">
        <v>-33.6477</v>
      </c>
      <c r="JT11" s="18">
        <v>74</v>
      </c>
      <c r="JU11" s="18">
        <v>71.796109999999999</v>
      </c>
      <c r="JV11" s="18">
        <v>71.796109999999999</v>
      </c>
      <c r="JW11" s="18">
        <v>2.2038899999999999</v>
      </c>
      <c r="JX11" s="18">
        <v>36.299999999999997</v>
      </c>
      <c r="JY11" s="18">
        <v>36.005859999999998</v>
      </c>
      <c r="JZ11" s="18">
        <v>36.005859999999998</v>
      </c>
      <c r="KA11" s="18">
        <v>0.29414000000000001</v>
      </c>
      <c r="KB11" s="18"/>
      <c r="KC11" s="18"/>
      <c r="KD11" s="18"/>
      <c r="KE11" s="18">
        <v>0</v>
      </c>
      <c r="KF11" s="18"/>
      <c r="KG11" s="18"/>
      <c r="KH11" s="18"/>
      <c r="KI11" s="18">
        <v>0</v>
      </c>
      <c r="KJ11" s="18"/>
      <c r="KK11" s="18"/>
      <c r="KL11" s="18"/>
      <c r="KM11" s="18">
        <v>0</v>
      </c>
      <c r="KN11" s="18">
        <v>0</v>
      </c>
      <c r="KO11" s="18"/>
      <c r="KP11" s="18"/>
      <c r="KQ11" s="18">
        <v>0</v>
      </c>
      <c r="KR11" s="18"/>
      <c r="KS11" s="18"/>
      <c r="KT11" s="18"/>
      <c r="KU11" s="18">
        <v>0</v>
      </c>
      <c r="KV11" s="18"/>
      <c r="KW11" s="18"/>
      <c r="KX11" s="18"/>
      <c r="KY11" s="18">
        <v>0</v>
      </c>
      <c r="KZ11" s="18">
        <v>0.3</v>
      </c>
      <c r="LA11" s="18">
        <v>0.89207999999999998</v>
      </c>
      <c r="LB11" s="18">
        <v>0.89207999999999998</v>
      </c>
      <c r="LC11" s="18">
        <v>-0.59208000000000005</v>
      </c>
      <c r="LD11" s="18">
        <v>45</v>
      </c>
      <c r="LE11" s="18">
        <v>47.179490000000001</v>
      </c>
      <c r="LF11" s="18">
        <v>158.97436999999999</v>
      </c>
      <c r="LG11" s="18">
        <v>-113.97436999999999</v>
      </c>
      <c r="LH11" s="18">
        <v>87.9</v>
      </c>
      <c r="LI11" s="18">
        <v>99.336330000000004</v>
      </c>
      <c r="LJ11" s="18">
        <v>83.218829999999997</v>
      </c>
      <c r="LK11" s="18">
        <v>4.6811699999999998</v>
      </c>
      <c r="LL11" s="18">
        <v>62</v>
      </c>
      <c r="LM11" s="18">
        <v>67.461460000000002</v>
      </c>
      <c r="LN11" s="18">
        <v>67.461460000000002</v>
      </c>
      <c r="LO11" s="18">
        <v>-5.4614599999999998</v>
      </c>
      <c r="LP11" s="18">
        <v>71.7</v>
      </c>
      <c r="LQ11" s="18">
        <v>75.029470000000003</v>
      </c>
      <c r="LR11" s="18">
        <v>70.157420000000002</v>
      </c>
      <c r="LS11" s="18">
        <v>1.5425800000000001</v>
      </c>
      <c r="LT11" s="18">
        <v>29.9</v>
      </c>
      <c r="LU11" s="18">
        <v>30.097560000000001</v>
      </c>
      <c r="LV11" s="18">
        <v>30.097560000000001</v>
      </c>
      <c r="LW11" s="18">
        <v>-0.19756000000000001</v>
      </c>
      <c r="LX11" s="18"/>
      <c r="LY11" s="18"/>
      <c r="LZ11" s="18"/>
      <c r="MA11" s="18">
        <v>0</v>
      </c>
      <c r="MB11" s="18"/>
      <c r="MC11" s="18"/>
      <c r="MD11" s="18"/>
      <c r="ME11" s="18">
        <v>0</v>
      </c>
      <c r="MF11" s="18"/>
      <c r="MG11" s="18"/>
      <c r="MH11" s="18"/>
      <c r="MI11" s="18">
        <v>0</v>
      </c>
      <c r="MJ11" s="18">
        <v>144.9</v>
      </c>
      <c r="MK11" s="18">
        <v>151.08886000000001</v>
      </c>
      <c r="ML11" s="18">
        <v>159.10805999999999</v>
      </c>
      <c r="MM11" s="18">
        <v>-14.20806</v>
      </c>
      <c r="MN11" s="18">
        <v>146.19999999999999</v>
      </c>
      <c r="MO11" s="18">
        <v>151.08886000000001</v>
      </c>
      <c r="MP11" s="18">
        <v>159.10805999999999</v>
      </c>
      <c r="MQ11" s="18">
        <v>-12.908060000000001</v>
      </c>
      <c r="MR11" s="18">
        <v>149.30000000000001</v>
      </c>
      <c r="MS11" s="18">
        <v>151.54257999999999</v>
      </c>
      <c r="MT11" s="18">
        <v>159.58586</v>
      </c>
      <c r="MU11" s="18">
        <v>-10.28586</v>
      </c>
      <c r="MV11" s="18"/>
      <c r="MW11" s="18"/>
      <c r="MX11" s="18"/>
      <c r="MY11" s="18">
        <v>0</v>
      </c>
      <c r="MZ11" s="18"/>
      <c r="NA11" s="18"/>
      <c r="NB11" s="18"/>
      <c r="NC11" s="18">
        <v>0</v>
      </c>
      <c r="ND11" s="18"/>
      <c r="NE11" s="18"/>
      <c r="NF11" s="18"/>
      <c r="NG11" s="18">
        <v>0</v>
      </c>
      <c r="NH11" s="18"/>
      <c r="NI11" s="18"/>
      <c r="NJ11" s="18"/>
      <c r="NK11" s="18">
        <v>0</v>
      </c>
      <c r="NL11" s="18"/>
      <c r="NM11" s="18"/>
      <c r="NN11" s="18"/>
      <c r="NO11" s="18">
        <v>0</v>
      </c>
      <c r="NP11" s="18">
        <v>212.8</v>
      </c>
      <c r="NQ11" s="18">
        <v>207.29667000000001</v>
      </c>
      <c r="NR11" s="18">
        <v>207.29667000000001</v>
      </c>
      <c r="NS11" s="18">
        <v>5.5033300000000001</v>
      </c>
      <c r="NT11" s="18">
        <v>102.4</v>
      </c>
      <c r="NU11" s="18">
        <v>103.95959000000001</v>
      </c>
      <c r="NV11" s="18">
        <v>103.95959000000001</v>
      </c>
      <c r="NW11" s="18">
        <v>-1.55959</v>
      </c>
      <c r="NX11" s="18">
        <v>5</v>
      </c>
      <c r="NY11" s="18">
        <v>4.1082099999999997</v>
      </c>
      <c r="NZ11" s="18">
        <v>4.1082099999999997</v>
      </c>
      <c r="OA11" s="18">
        <v>0.89178999999999997</v>
      </c>
      <c r="OB11" s="18">
        <v>1.6</v>
      </c>
      <c r="OC11" s="18">
        <v>4.3098900000000002</v>
      </c>
      <c r="OD11" s="18">
        <v>4.3098900000000002</v>
      </c>
      <c r="OE11" s="18">
        <v>-2.7098900000000001</v>
      </c>
      <c r="OF11" s="18">
        <v>6.7</v>
      </c>
      <c r="OG11" s="18">
        <v>7.5</v>
      </c>
      <c r="OH11" s="18">
        <v>7.5</v>
      </c>
      <c r="OI11" s="18">
        <v>-0.8</v>
      </c>
      <c r="OJ11" s="18"/>
      <c r="OK11" s="18"/>
      <c r="OL11" s="18"/>
      <c r="OM11" s="18">
        <v>0</v>
      </c>
      <c r="ON11" s="18">
        <v>9.1</v>
      </c>
      <c r="OO11" s="18">
        <v>37.279000000000003</v>
      </c>
      <c r="OP11" s="18">
        <v>37.279000000000003</v>
      </c>
      <c r="OQ11" s="18">
        <v>-28.178999999999998</v>
      </c>
      <c r="OR11" s="18">
        <v>0</v>
      </c>
      <c r="OS11" s="18"/>
      <c r="OT11" s="18"/>
      <c r="OU11" s="18">
        <v>0</v>
      </c>
      <c r="OV11" s="18">
        <v>0.3</v>
      </c>
      <c r="OW11" s="18">
        <v>0.30599999999999999</v>
      </c>
      <c r="OX11" s="18">
        <v>0.30599999999999999</v>
      </c>
      <c r="OY11" s="18">
        <v>-6.0000000000000001E-3</v>
      </c>
      <c r="OZ11" s="18">
        <v>0</v>
      </c>
      <c r="PA11" s="18"/>
      <c r="PB11" s="18"/>
      <c r="PC11" s="18">
        <v>0</v>
      </c>
      <c r="PD11" s="18">
        <v>20.399999999999999</v>
      </c>
      <c r="PE11" s="18">
        <v>9.9317700000000002</v>
      </c>
      <c r="PF11" s="18">
        <v>9.9318200000000001</v>
      </c>
      <c r="PG11" s="18">
        <v>10.46818</v>
      </c>
      <c r="PH11" s="18">
        <v>9.9</v>
      </c>
      <c r="PI11" s="18">
        <v>9.9830000000000005</v>
      </c>
      <c r="PJ11" s="18"/>
      <c r="PK11" s="18">
        <v>9.9</v>
      </c>
      <c r="PL11" s="18"/>
      <c r="PM11" s="18"/>
      <c r="PN11" s="18"/>
      <c r="PO11" s="18">
        <v>0</v>
      </c>
      <c r="PP11" s="18">
        <v>0</v>
      </c>
      <c r="PQ11" s="18"/>
      <c r="PR11" s="18"/>
      <c r="PS11" s="18">
        <v>0</v>
      </c>
      <c r="PT11" s="18"/>
      <c r="PU11" s="18"/>
      <c r="PV11" s="18"/>
      <c r="PW11" s="18">
        <v>0</v>
      </c>
      <c r="PX11" s="18">
        <v>1.2</v>
      </c>
      <c r="PY11" s="18">
        <v>1.8</v>
      </c>
      <c r="PZ11" s="18">
        <v>1.8</v>
      </c>
      <c r="QA11" s="18">
        <v>-0.6</v>
      </c>
      <c r="QB11" s="18">
        <v>4.0999999999999996</v>
      </c>
      <c r="QC11" s="18">
        <v>3.6</v>
      </c>
      <c r="QD11" s="18">
        <v>3.6</v>
      </c>
      <c r="QE11" s="18">
        <v>0.5</v>
      </c>
      <c r="QF11" s="18">
        <v>20.3</v>
      </c>
      <c r="QG11" s="18">
        <v>20.353169999999999</v>
      </c>
      <c r="QH11" s="18">
        <v>20.353120000000001</v>
      </c>
      <c r="QI11" s="18">
        <v>-5.3120000000000001E-2</v>
      </c>
      <c r="QJ11" s="18">
        <v>20</v>
      </c>
      <c r="QK11" s="18">
        <v>17.560980000000001</v>
      </c>
      <c r="QL11" s="18">
        <v>17.560980000000001</v>
      </c>
      <c r="QM11" s="18">
        <v>2.4390200000000002</v>
      </c>
      <c r="QN11" s="18">
        <v>19.100000000000001</v>
      </c>
      <c r="QO11" s="18">
        <v>11.707319999999999</v>
      </c>
      <c r="QP11" s="18">
        <v>11.707319999999999</v>
      </c>
      <c r="QQ11" s="18">
        <v>7.3926800000000004</v>
      </c>
      <c r="QR11" s="18">
        <v>2.7</v>
      </c>
      <c r="QS11" s="18">
        <v>2.5</v>
      </c>
      <c r="QT11" s="18">
        <v>2.5</v>
      </c>
      <c r="QU11" s="18">
        <v>0.2</v>
      </c>
      <c r="QV11" s="18">
        <v>18.399999999999999</v>
      </c>
      <c r="QW11" s="18"/>
      <c r="QX11" s="18">
        <v>17.951219999999999</v>
      </c>
      <c r="QY11" s="18">
        <v>0.44878000000000001</v>
      </c>
      <c r="QZ11" s="18">
        <v>0</v>
      </c>
      <c r="RA11" s="18"/>
      <c r="RB11" s="18"/>
      <c r="RC11" s="18">
        <v>0</v>
      </c>
      <c r="RD11" s="18">
        <v>0</v>
      </c>
      <c r="RE11" s="18"/>
      <c r="RF11" s="18"/>
      <c r="RG11" s="18">
        <v>0</v>
      </c>
      <c r="RH11" s="18">
        <v>6</v>
      </c>
      <c r="RI11" s="18">
        <v>5.77</v>
      </c>
      <c r="RJ11" s="18">
        <v>5.77</v>
      </c>
      <c r="RK11" s="18">
        <v>0.23</v>
      </c>
      <c r="RL11" s="18">
        <v>13.5</v>
      </c>
      <c r="RM11" s="18">
        <v>14.62</v>
      </c>
      <c r="RN11" s="18">
        <v>14.62</v>
      </c>
      <c r="RO11" s="18">
        <v>-1.1200000000000001</v>
      </c>
      <c r="RP11" s="18">
        <v>0</v>
      </c>
      <c r="RQ11" s="18"/>
      <c r="RR11" s="18"/>
      <c r="RS11" s="18">
        <v>0</v>
      </c>
      <c r="RT11" s="18">
        <v>1.8</v>
      </c>
      <c r="RU11" s="18">
        <v>2.25</v>
      </c>
      <c r="RV11" s="18">
        <v>2.25</v>
      </c>
      <c r="RW11" s="18">
        <v>-0.45</v>
      </c>
      <c r="RX11" s="18">
        <v>10.199999999999999</v>
      </c>
      <c r="RY11" s="18">
        <v>7.6664099999999999</v>
      </c>
      <c r="RZ11" s="18">
        <v>3.79501</v>
      </c>
      <c r="SA11" s="18">
        <v>6.4049899999999997</v>
      </c>
      <c r="SB11" s="18">
        <v>2.7</v>
      </c>
      <c r="SC11" s="18">
        <v>2</v>
      </c>
      <c r="SD11" s="18">
        <v>2</v>
      </c>
      <c r="SE11" s="18">
        <v>0.7</v>
      </c>
      <c r="SF11" s="18"/>
      <c r="SG11" s="18"/>
      <c r="SH11" s="18"/>
      <c r="SI11" s="18">
        <v>0</v>
      </c>
      <c r="SJ11" s="18">
        <v>8.5</v>
      </c>
      <c r="SK11" s="18">
        <v>7.3</v>
      </c>
      <c r="SL11" s="18">
        <v>7.3</v>
      </c>
      <c r="SM11" s="18">
        <v>1.2</v>
      </c>
      <c r="SN11" s="18">
        <v>6.7</v>
      </c>
      <c r="SO11" s="18">
        <v>5.8</v>
      </c>
      <c r="SP11" s="18">
        <v>5.8</v>
      </c>
      <c r="SQ11" s="18">
        <v>0.9</v>
      </c>
      <c r="SR11" s="18">
        <v>16.5</v>
      </c>
      <c r="SS11" s="18">
        <v>15.60976</v>
      </c>
      <c r="ST11" s="18">
        <v>15.60976</v>
      </c>
      <c r="SU11" s="18">
        <v>0.89024000000000003</v>
      </c>
      <c r="SV11" s="18">
        <v>20.2</v>
      </c>
      <c r="SW11" s="18">
        <v>18.53659</v>
      </c>
      <c r="SX11" s="18">
        <v>18.536580000000001</v>
      </c>
      <c r="SY11" s="18">
        <v>1.6634199999999999</v>
      </c>
      <c r="SZ11" s="18">
        <v>14.8</v>
      </c>
      <c r="TA11" s="18">
        <v>15.414630000000001</v>
      </c>
      <c r="TB11" s="18">
        <v>15.414630000000001</v>
      </c>
      <c r="TC11" s="18">
        <v>-0.61463000000000001</v>
      </c>
      <c r="TD11" s="18">
        <v>14.9</v>
      </c>
      <c r="TE11" s="18">
        <v>11.064</v>
      </c>
      <c r="TF11" s="18">
        <v>11.064</v>
      </c>
      <c r="TG11" s="18">
        <v>3.8359999999999999</v>
      </c>
      <c r="TH11" s="18">
        <v>32.6</v>
      </c>
      <c r="TI11" s="18">
        <v>32.787999999999997</v>
      </c>
      <c r="TJ11" s="18">
        <v>32.787999999999997</v>
      </c>
      <c r="TK11" s="18">
        <v>-0.188</v>
      </c>
      <c r="TL11" s="18">
        <v>0</v>
      </c>
      <c r="TM11" s="18"/>
      <c r="TN11" s="18"/>
      <c r="TO11" s="18">
        <v>0</v>
      </c>
      <c r="TP11" s="18">
        <v>11.2</v>
      </c>
      <c r="TQ11" s="18">
        <v>8.6999999999999993</v>
      </c>
      <c r="TR11" s="18">
        <v>8.6999999999999993</v>
      </c>
      <c r="TS11" s="18">
        <v>2.5</v>
      </c>
      <c r="TT11" s="18">
        <v>18.5</v>
      </c>
      <c r="TU11" s="18">
        <v>19.16</v>
      </c>
      <c r="TV11" s="18">
        <v>19.16</v>
      </c>
      <c r="TW11" s="18">
        <v>-0.66</v>
      </c>
      <c r="TX11" s="18">
        <v>1.2</v>
      </c>
      <c r="TY11" s="18">
        <v>0.30399999999999999</v>
      </c>
      <c r="TZ11" s="18">
        <v>0.30399999999999999</v>
      </c>
      <c r="UA11" s="18">
        <v>0.89600000000000002</v>
      </c>
      <c r="UB11" s="18">
        <v>0</v>
      </c>
      <c r="UC11" s="18">
        <v>0.29499999999999998</v>
      </c>
      <c r="UD11" s="18">
        <v>0.29499999999999998</v>
      </c>
      <c r="UE11" s="18">
        <v>-0.29499999999999998</v>
      </c>
      <c r="UF11" s="18">
        <v>0</v>
      </c>
      <c r="UG11" s="18"/>
      <c r="UH11" s="18"/>
      <c r="UI11" s="18">
        <v>0</v>
      </c>
      <c r="UJ11" s="18">
        <v>17.899999999999999</v>
      </c>
      <c r="UK11" s="18">
        <v>17.560980000000001</v>
      </c>
      <c r="UL11" s="18">
        <v>17.560980000000001</v>
      </c>
      <c r="UM11" s="18">
        <v>0.33901999999999999</v>
      </c>
      <c r="UN11" s="18">
        <v>5.2</v>
      </c>
      <c r="UO11" s="18">
        <v>6</v>
      </c>
      <c r="UP11" s="18">
        <v>6</v>
      </c>
      <c r="UQ11" s="18">
        <v>-0.8</v>
      </c>
      <c r="UR11" s="18">
        <v>8.6999999999999993</v>
      </c>
      <c r="US11" s="18">
        <v>7.9</v>
      </c>
      <c r="UT11" s="18">
        <v>7.9</v>
      </c>
      <c r="UU11" s="18">
        <v>0.8</v>
      </c>
      <c r="UV11" s="18">
        <v>20.399999999999999</v>
      </c>
      <c r="UW11" s="18">
        <v>19.5122</v>
      </c>
      <c r="UX11" s="18">
        <v>19.51219</v>
      </c>
      <c r="UY11" s="18">
        <v>0.88780999999999999</v>
      </c>
      <c r="UZ11" s="18">
        <v>20.399999999999999</v>
      </c>
      <c r="VA11" s="18">
        <v>19.5122</v>
      </c>
      <c r="VB11" s="18">
        <v>19.51219</v>
      </c>
      <c r="VC11" s="18">
        <v>0.88780999999999999</v>
      </c>
      <c r="VD11" s="18">
        <v>20.100000000000001</v>
      </c>
      <c r="VE11" s="18">
        <v>19.5122</v>
      </c>
      <c r="VF11" s="18">
        <v>19.51219</v>
      </c>
      <c r="VG11" s="18">
        <v>0.58781000000000005</v>
      </c>
      <c r="VH11" s="18">
        <v>1.2</v>
      </c>
      <c r="VI11" s="18">
        <v>0.56499999999999995</v>
      </c>
      <c r="VJ11" s="18">
        <v>0.56499999999999995</v>
      </c>
      <c r="VK11" s="18">
        <v>0.63500000000000001</v>
      </c>
      <c r="VL11" s="18">
        <v>0</v>
      </c>
      <c r="VM11" s="18"/>
      <c r="VN11" s="18"/>
      <c r="VO11" s="18">
        <v>0</v>
      </c>
      <c r="VP11" s="18">
        <v>0</v>
      </c>
      <c r="VQ11" s="18"/>
      <c r="VR11" s="18"/>
      <c r="VS11" s="18">
        <v>0</v>
      </c>
      <c r="VT11" s="18">
        <v>0</v>
      </c>
      <c r="VU11" s="18"/>
      <c r="VV11" s="18"/>
      <c r="VW11" s="18">
        <v>0</v>
      </c>
      <c r="VX11" s="18">
        <v>0.6</v>
      </c>
      <c r="VY11" s="18">
        <v>0.6</v>
      </c>
      <c r="VZ11" s="18">
        <v>0.6</v>
      </c>
      <c r="WA11" s="18">
        <v>0</v>
      </c>
      <c r="WB11" s="18">
        <v>0</v>
      </c>
      <c r="WC11" s="18">
        <v>4.76</v>
      </c>
      <c r="WD11" s="18">
        <v>4.76</v>
      </c>
      <c r="WE11" s="18">
        <v>-4.76</v>
      </c>
      <c r="WF11" s="18">
        <v>0</v>
      </c>
      <c r="WG11" s="18">
        <v>1.84</v>
      </c>
      <c r="WH11" s="18">
        <v>1.84</v>
      </c>
      <c r="WI11" s="18">
        <v>-1.84</v>
      </c>
      <c r="WJ11" s="18">
        <v>0</v>
      </c>
      <c r="WK11" s="18"/>
      <c r="WL11" s="18"/>
      <c r="WM11" s="18">
        <v>0</v>
      </c>
      <c r="WN11" s="18">
        <v>2.9</v>
      </c>
      <c r="WO11" s="18">
        <v>2.9009999999999998</v>
      </c>
      <c r="WP11" s="18">
        <v>2.9009999999999998</v>
      </c>
      <c r="WQ11" s="18">
        <v>-1E-3</v>
      </c>
      <c r="WR11" s="18">
        <v>2.1</v>
      </c>
      <c r="WS11" s="18">
        <v>2.4</v>
      </c>
      <c r="WT11" s="18">
        <v>2.4</v>
      </c>
      <c r="WU11" s="18">
        <v>-0.3</v>
      </c>
      <c r="WV11" s="18">
        <v>1.2</v>
      </c>
      <c r="WW11" s="18">
        <v>1.2</v>
      </c>
      <c r="WX11" s="18">
        <v>1.2</v>
      </c>
      <c r="WY11" s="18">
        <v>0</v>
      </c>
      <c r="WZ11" s="18">
        <v>1.2</v>
      </c>
      <c r="XA11" s="18">
        <v>1.4</v>
      </c>
      <c r="XB11" s="18">
        <v>1.4</v>
      </c>
      <c r="XC11" s="18">
        <v>-0.2</v>
      </c>
      <c r="XD11" s="18">
        <v>0</v>
      </c>
      <c r="XE11" s="18"/>
      <c r="XF11" s="18"/>
      <c r="XG11" s="18">
        <v>0</v>
      </c>
      <c r="XH11" s="18">
        <v>4.3</v>
      </c>
      <c r="XI11" s="18">
        <v>4.2</v>
      </c>
      <c r="XJ11" s="18">
        <v>4.2</v>
      </c>
      <c r="XK11" s="18">
        <v>0.1</v>
      </c>
      <c r="XL11" s="18">
        <v>18.399999999999999</v>
      </c>
      <c r="XM11" s="18">
        <v>18.146339999999999</v>
      </c>
      <c r="XN11" s="18">
        <v>18.146339999999999</v>
      </c>
      <c r="XO11" s="18">
        <v>0.25366</v>
      </c>
      <c r="XP11" s="18">
        <v>8.8000000000000007</v>
      </c>
      <c r="XQ11" s="18">
        <v>10.8</v>
      </c>
      <c r="XR11" s="18">
        <v>10.8</v>
      </c>
      <c r="XS11" s="18">
        <v>-2</v>
      </c>
      <c r="XT11" s="18">
        <v>27.5</v>
      </c>
      <c r="XU11" s="18">
        <v>30.5</v>
      </c>
      <c r="XV11" s="18">
        <v>28.5</v>
      </c>
      <c r="XW11" s="18">
        <v>-1</v>
      </c>
      <c r="XX11" s="18">
        <v>34.6</v>
      </c>
      <c r="XY11" s="18">
        <v>30.5</v>
      </c>
      <c r="XZ11" s="18">
        <v>28.5</v>
      </c>
      <c r="YA11" s="18">
        <v>6.1</v>
      </c>
      <c r="YB11" s="18">
        <v>17.7</v>
      </c>
      <c r="YC11" s="18">
        <v>14</v>
      </c>
      <c r="YD11" s="18">
        <v>14</v>
      </c>
      <c r="YE11" s="18">
        <v>3.7</v>
      </c>
      <c r="YF11" s="18">
        <v>18.3</v>
      </c>
      <c r="YG11" s="18"/>
      <c r="YH11" s="18"/>
      <c r="YI11" s="18">
        <v>18.3</v>
      </c>
      <c r="YJ11" s="18">
        <v>8</v>
      </c>
      <c r="YK11" s="18">
        <v>8.3000000000000007</v>
      </c>
      <c r="YL11" s="18">
        <v>8.3000000000000007</v>
      </c>
      <c r="YM11" s="18">
        <v>-0.3</v>
      </c>
      <c r="YN11" s="18">
        <v>11.2</v>
      </c>
      <c r="YO11" s="18">
        <v>11</v>
      </c>
      <c r="YP11" s="18">
        <v>11</v>
      </c>
      <c r="YQ11" s="18">
        <v>0.2</v>
      </c>
      <c r="YR11" s="18">
        <v>23.6</v>
      </c>
      <c r="YS11" s="18">
        <v>22</v>
      </c>
      <c r="YT11" s="18">
        <v>22</v>
      </c>
      <c r="YU11" s="18">
        <v>1.6</v>
      </c>
    </row>
    <row r="12" spans="1:671" ht="24" customHeight="1" x14ac:dyDescent="0.25">
      <c r="A12" s="1"/>
      <c r="B12" s="17" t="s">
        <v>41</v>
      </c>
      <c r="C12" s="17" t="s">
        <v>693</v>
      </c>
      <c r="D12" s="18"/>
      <c r="E12" s="18"/>
      <c r="F12" s="18"/>
      <c r="G12" s="18">
        <v>0</v>
      </c>
      <c r="H12" s="18">
        <v>202.6</v>
      </c>
      <c r="I12" s="18">
        <v>204.19512</v>
      </c>
      <c r="J12" s="18">
        <v>204.19512</v>
      </c>
      <c r="K12" s="18">
        <v>-1.5951200000000001</v>
      </c>
      <c r="L12" s="18">
        <v>583.9</v>
      </c>
      <c r="M12" s="18">
        <v>621.00554</v>
      </c>
      <c r="N12" s="18">
        <v>592.15053</v>
      </c>
      <c r="O12" s="18">
        <v>-8.2505299999999995</v>
      </c>
      <c r="P12" s="18">
        <v>195</v>
      </c>
      <c r="Q12" s="18">
        <v>203.00962000000001</v>
      </c>
      <c r="R12" s="18">
        <v>193.57678000000001</v>
      </c>
      <c r="S12" s="18">
        <v>1.4232199999999999</v>
      </c>
      <c r="T12" s="18"/>
      <c r="U12" s="18"/>
      <c r="V12" s="18"/>
      <c r="W12" s="18">
        <v>0</v>
      </c>
      <c r="X12" s="18"/>
      <c r="Y12" s="18"/>
      <c r="Z12" s="18"/>
      <c r="AA12" s="18">
        <v>0</v>
      </c>
      <c r="AB12" s="18">
        <v>89.8</v>
      </c>
      <c r="AC12" s="18">
        <v>92.226339999999993</v>
      </c>
      <c r="AD12" s="18">
        <v>38.662410000000001</v>
      </c>
      <c r="AE12" s="18">
        <v>51.137590000000003</v>
      </c>
      <c r="AF12" s="18">
        <v>136.80000000000001</v>
      </c>
      <c r="AG12" s="18">
        <v>133.53200000000001</v>
      </c>
      <c r="AH12" s="18">
        <v>147.67043000000001</v>
      </c>
      <c r="AI12" s="18">
        <v>-10.870430000000001</v>
      </c>
      <c r="AJ12" s="18">
        <v>26.8</v>
      </c>
      <c r="AK12" s="18"/>
      <c r="AL12" s="18">
        <v>39.538620000000002</v>
      </c>
      <c r="AM12" s="18">
        <v>-12.738619999999999</v>
      </c>
      <c r="AN12" s="18">
        <v>0</v>
      </c>
      <c r="AO12" s="18"/>
      <c r="AP12" s="18"/>
      <c r="AQ12" s="18">
        <v>0</v>
      </c>
      <c r="AR12" s="18"/>
      <c r="AS12" s="18"/>
      <c r="AT12" s="18">
        <v>177.93125000000001</v>
      </c>
      <c r="AU12" s="18">
        <v>-177.93125000000001</v>
      </c>
      <c r="AV12" s="18">
        <v>206.6</v>
      </c>
      <c r="AW12" s="18">
        <v>197.70737</v>
      </c>
      <c r="AX12" s="18">
        <v>197.70735999999999</v>
      </c>
      <c r="AY12" s="18">
        <v>8.8926400000000001</v>
      </c>
      <c r="AZ12" s="18">
        <v>204.9</v>
      </c>
      <c r="BA12" s="18">
        <v>200.25633999999999</v>
      </c>
      <c r="BB12" s="18">
        <v>200.25633999999999</v>
      </c>
      <c r="BC12" s="18">
        <v>4.6436599999999997</v>
      </c>
      <c r="BD12" s="18"/>
      <c r="BE12" s="18"/>
      <c r="BF12" s="18"/>
      <c r="BG12" s="18">
        <v>0</v>
      </c>
      <c r="BH12" s="18">
        <v>211.3</v>
      </c>
      <c r="BI12" s="18">
        <v>206.01686000000001</v>
      </c>
      <c r="BJ12" s="18">
        <v>206.01686000000001</v>
      </c>
      <c r="BK12" s="18">
        <v>5.2831400000000004</v>
      </c>
      <c r="BL12" s="18"/>
      <c r="BM12" s="18"/>
      <c r="BN12" s="18"/>
      <c r="BO12" s="18">
        <v>0</v>
      </c>
      <c r="BP12" s="18">
        <v>308.10000000000002</v>
      </c>
      <c r="BQ12" s="18">
        <v>304.68752000000001</v>
      </c>
      <c r="BR12" s="18">
        <v>239.80233000000001</v>
      </c>
      <c r="BS12" s="18">
        <v>68.297669999999997</v>
      </c>
      <c r="BT12" s="18">
        <v>9.9</v>
      </c>
      <c r="BU12" s="18">
        <v>10.561999999999999</v>
      </c>
      <c r="BV12" s="18">
        <v>10.561999999999999</v>
      </c>
      <c r="BW12" s="18">
        <v>-0.66200000000000003</v>
      </c>
      <c r="BX12" s="18"/>
      <c r="BY12" s="18"/>
      <c r="BZ12" s="18"/>
      <c r="CA12" s="18">
        <v>0</v>
      </c>
      <c r="CB12" s="18"/>
      <c r="CC12" s="18"/>
      <c r="CD12" s="18"/>
      <c r="CE12" s="18">
        <v>0</v>
      </c>
      <c r="CF12" s="18"/>
      <c r="CG12" s="18"/>
      <c r="CH12" s="18"/>
      <c r="CI12" s="18">
        <v>0</v>
      </c>
      <c r="CJ12" s="18"/>
      <c r="CK12" s="18"/>
      <c r="CL12" s="18"/>
      <c r="CM12" s="18">
        <v>0</v>
      </c>
      <c r="CN12" s="18">
        <v>166.7</v>
      </c>
      <c r="CO12" s="18">
        <v>164.70732000000001</v>
      </c>
      <c r="CP12" s="18">
        <v>164.70732000000001</v>
      </c>
      <c r="CQ12" s="18">
        <v>1.99268</v>
      </c>
      <c r="CR12" s="18">
        <v>7.3</v>
      </c>
      <c r="CS12" s="18">
        <v>5.1583800000000002</v>
      </c>
      <c r="CT12" s="18">
        <v>5.1583800000000002</v>
      </c>
      <c r="CU12" s="18">
        <v>2.1416200000000001</v>
      </c>
      <c r="CV12" s="18">
        <v>4.5</v>
      </c>
      <c r="CW12" s="18">
        <v>2.8315000000000001</v>
      </c>
      <c r="CX12" s="18">
        <v>2.8315000000000001</v>
      </c>
      <c r="CY12" s="18">
        <v>1.6685000000000001</v>
      </c>
      <c r="CZ12" s="18">
        <v>22.6</v>
      </c>
      <c r="DA12" s="18">
        <v>22.49822</v>
      </c>
      <c r="DB12" s="18">
        <v>22.49822</v>
      </c>
      <c r="DC12" s="18">
        <v>0.10178</v>
      </c>
      <c r="DD12" s="18">
        <v>6.8</v>
      </c>
      <c r="DE12" s="18">
        <v>6.8787000000000003</v>
      </c>
      <c r="DF12" s="18">
        <v>6.8787000000000003</v>
      </c>
      <c r="DG12" s="18">
        <v>-7.8700000000000006E-2</v>
      </c>
      <c r="DH12" s="18">
        <v>14.4</v>
      </c>
      <c r="DI12" s="18">
        <v>14.9922</v>
      </c>
      <c r="DJ12" s="18">
        <v>14.992190000000001</v>
      </c>
      <c r="DK12" s="18">
        <v>-0.59218999999999999</v>
      </c>
      <c r="DL12" s="18">
        <v>81.3</v>
      </c>
      <c r="DM12" s="18">
        <v>95.564049999999995</v>
      </c>
      <c r="DN12" s="18">
        <v>94.358429999999998</v>
      </c>
      <c r="DO12" s="18">
        <v>-13.05843</v>
      </c>
      <c r="DP12" s="18"/>
      <c r="DQ12" s="18"/>
      <c r="DR12" s="18"/>
      <c r="DS12" s="18">
        <v>0</v>
      </c>
      <c r="DT12" s="18"/>
      <c r="DU12" s="18"/>
      <c r="DV12" s="18"/>
      <c r="DW12" s="18">
        <v>0</v>
      </c>
      <c r="DX12" s="18"/>
      <c r="DY12" s="18"/>
      <c r="DZ12" s="18"/>
      <c r="EA12" s="18">
        <v>0</v>
      </c>
      <c r="EB12" s="18"/>
      <c r="EC12" s="18"/>
      <c r="ED12" s="18"/>
      <c r="EE12" s="18">
        <v>0</v>
      </c>
      <c r="EF12" s="18">
        <v>110.7</v>
      </c>
      <c r="EG12" s="18">
        <v>112.90537</v>
      </c>
      <c r="EH12" s="18">
        <v>112.90537</v>
      </c>
      <c r="EI12" s="18">
        <v>-2.2053699999999998</v>
      </c>
      <c r="EJ12" s="18">
        <v>0</v>
      </c>
      <c r="EK12" s="18"/>
      <c r="EL12" s="18"/>
      <c r="EM12" s="18">
        <v>0</v>
      </c>
      <c r="EN12" s="18"/>
      <c r="EO12" s="18"/>
      <c r="EP12" s="18"/>
      <c r="EQ12" s="18">
        <v>0</v>
      </c>
      <c r="ER12" s="18"/>
      <c r="ES12" s="18"/>
      <c r="ET12" s="18"/>
      <c r="EU12" s="18">
        <v>0</v>
      </c>
      <c r="EV12" s="18"/>
      <c r="EW12" s="18"/>
      <c r="EX12" s="18"/>
      <c r="EY12" s="18">
        <v>0</v>
      </c>
      <c r="EZ12" s="18">
        <v>6.5</v>
      </c>
      <c r="FA12" s="18">
        <v>6.39</v>
      </c>
      <c r="FB12" s="18">
        <v>6.39</v>
      </c>
      <c r="FC12" s="18">
        <v>0.11</v>
      </c>
      <c r="FD12" s="18">
        <v>151.80000000000001</v>
      </c>
      <c r="FE12" s="18"/>
      <c r="FF12" s="18">
        <v>143.5898</v>
      </c>
      <c r="FG12" s="18">
        <v>8.2102000000000004</v>
      </c>
      <c r="FH12" s="18">
        <v>40.700000000000003</v>
      </c>
      <c r="FI12" s="18">
        <v>40.948160000000001</v>
      </c>
      <c r="FJ12" s="18">
        <v>40.948149999999998</v>
      </c>
      <c r="FK12" s="18">
        <v>-0.24815000000000001</v>
      </c>
      <c r="FL12" s="18">
        <v>152.30000000000001</v>
      </c>
      <c r="FM12" s="18">
        <v>151.95320000000001</v>
      </c>
      <c r="FN12" s="18">
        <v>142.59593000000001</v>
      </c>
      <c r="FO12" s="18">
        <v>9.7040699999999998</v>
      </c>
      <c r="FP12" s="18">
        <v>21.1</v>
      </c>
      <c r="FQ12" s="18">
        <v>18.966989999999999</v>
      </c>
      <c r="FR12" s="18">
        <v>18.966989999999999</v>
      </c>
      <c r="FS12" s="18">
        <v>2.1330100000000001</v>
      </c>
      <c r="FT12" s="18">
        <v>18.600000000000001</v>
      </c>
      <c r="FU12" s="18">
        <v>19.28585</v>
      </c>
      <c r="FV12" s="18">
        <v>19.28585</v>
      </c>
      <c r="FW12" s="18">
        <v>-0.68584999999999996</v>
      </c>
      <c r="FX12" s="18">
        <v>18.8</v>
      </c>
      <c r="FY12" s="18">
        <v>18.048780000000001</v>
      </c>
      <c r="FZ12" s="18">
        <v>18.048780000000001</v>
      </c>
      <c r="GA12" s="18">
        <v>0.75122</v>
      </c>
      <c r="GB12" s="18">
        <v>91.2</v>
      </c>
      <c r="GC12" s="18">
        <v>88.116100000000003</v>
      </c>
      <c r="GD12" s="18">
        <v>88.116100000000003</v>
      </c>
      <c r="GE12" s="18">
        <v>3.0838999999999999</v>
      </c>
      <c r="GF12" s="18">
        <v>182</v>
      </c>
      <c r="GG12" s="18">
        <v>185.81701000000001</v>
      </c>
      <c r="GH12" s="18">
        <v>185.81701000000001</v>
      </c>
      <c r="GI12" s="18">
        <v>-3.8170099999999998</v>
      </c>
      <c r="GJ12" s="18">
        <v>182.5</v>
      </c>
      <c r="GK12" s="18">
        <v>185.81701000000001</v>
      </c>
      <c r="GL12" s="18">
        <v>185.81701000000001</v>
      </c>
      <c r="GM12" s="18">
        <v>-3.3170099999999998</v>
      </c>
      <c r="GN12" s="18">
        <v>185.4</v>
      </c>
      <c r="GO12" s="18">
        <v>186.37502000000001</v>
      </c>
      <c r="GP12" s="18">
        <v>186.37502000000001</v>
      </c>
      <c r="GQ12" s="18">
        <v>-0.97502</v>
      </c>
      <c r="GR12" s="18">
        <v>108.2</v>
      </c>
      <c r="GS12" s="18">
        <v>110.91316999999999</v>
      </c>
      <c r="GT12" s="18">
        <v>110.91316999999999</v>
      </c>
      <c r="GU12" s="18">
        <v>-2.7131699999999999</v>
      </c>
      <c r="GV12" s="18">
        <v>0</v>
      </c>
      <c r="GW12" s="18"/>
      <c r="GX12" s="18">
        <v>4.1025700000000001</v>
      </c>
      <c r="GY12" s="18">
        <v>-4.1025700000000001</v>
      </c>
      <c r="GZ12" s="18">
        <v>25.2</v>
      </c>
      <c r="HA12" s="18">
        <v>22.76829</v>
      </c>
      <c r="HB12" s="18">
        <v>22.76829</v>
      </c>
      <c r="HC12" s="18">
        <v>2.4317099999999998</v>
      </c>
      <c r="HD12" s="18">
        <v>4</v>
      </c>
      <c r="HE12" s="18">
        <v>4.1192200000000003</v>
      </c>
      <c r="HF12" s="18">
        <v>4.1192200000000003</v>
      </c>
      <c r="HG12" s="18">
        <v>-0.11922000000000001</v>
      </c>
      <c r="HH12" s="18">
        <v>33.5</v>
      </c>
      <c r="HI12" s="18">
        <v>33.490729999999999</v>
      </c>
      <c r="HJ12" s="18">
        <v>33.490729999999999</v>
      </c>
      <c r="HK12" s="18">
        <v>9.2700000000000005E-3</v>
      </c>
      <c r="HL12" s="18">
        <v>42.2</v>
      </c>
      <c r="HM12" s="18">
        <v>20.512820000000001</v>
      </c>
      <c r="HN12" s="18">
        <v>20.512820000000001</v>
      </c>
      <c r="HO12" s="18">
        <v>21.687180000000001</v>
      </c>
      <c r="HP12" s="18"/>
      <c r="HQ12" s="18"/>
      <c r="HR12" s="18"/>
      <c r="HS12" s="18">
        <v>0</v>
      </c>
      <c r="HT12" s="18"/>
      <c r="HU12" s="18"/>
      <c r="HV12" s="18"/>
      <c r="HW12" s="18">
        <v>0</v>
      </c>
      <c r="HX12" s="18">
        <v>30.8</v>
      </c>
      <c r="HY12" s="18">
        <v>37.825879999999998</v>
      </c>
      <c r="HZ12" s="18">
        <v>33.368290000000002</v>
      </c>
      <c r="IA12" s="18">
        <v>-2.5682900000000002</v>
      </c>
      <c r="IB12" s="18"/>
      <c r="IC12" s="18"/>
      <c r="ID12" s="18"/>
      <c r="IE12" s="18">
        <v>0</v>
      </c>
      <c r="IF12" s="18"/>
      <c r="IG12" s="18"/>
      <c r="IH12" s="18"/>
      <c r="II12" s="18">
        <v>0</v>
      </c>
      <c r="IJ12" s="18">
        <v>47.4</v>
      </c>
      <c r="IK12" s="18">
        <v>45.441949999999999</v>
      </c>
      <c r="IL12" s="18">
        <v>45.441949999999999</v>
      </c>
      <c r="IM12" s="18">
        <v>1.9580500000000001</v>
      </c>
      <c r="IN12" s="18"/>
      <c r="IO12" s="18"/>
      <c r="IP12" s="18"/>
      <c r="IQ12" s="18">
        <v>0</v>
      </c>
      <c r="IR12" s="18"/>
      <c r="IS12" s="18"/>
      <c r="IT12" s="18"/>
      <c r="IU12" s="18">
        <v>0</v>
      </c>
      <c r="IV12" s="18"/>
      <c r="IW12" s="18"/>
      <c r="IX12" s="18"/>
      <c r="IY12" s="18">
        <v>0</v>
      </c>
      <c r="IZ12" s="18">
        <v>100.5</v>
      </c>
      <c r="JA12" s="18">
        <v>133.35676000000001</v>
      </c>
      <c r="JB12" s="18">
        <v>92.689809999999994</v>
      </c>
      <c r="JC12" s="18">
        <v>7.8101900000000004</v>
      </c>
      <c r="JD12" s="18">
        <v>158.80000000000001</v>
      </c>
      <c r="JE12" s="18">
        <v>170.94</v>
      </c>
      <c r="JF12" s="18">
        <v>170.94</v>
      </c>
      <c r="JG12" s="18">
        <v>-12.14</v>
      </c>
      <c r="JH12" s="18">
        <v>158.5</v>
      </c>
      <c r="JI12" s="18">
        <v>170.94</v>
      </c>
      <c r="JJ12" s="18">
        <v>170.94</v>
      </c>
      <c r="JK12" s="18">
        <v>-12.44</v>
      </c>
      <c r="JL12" s="18">
        <v>153.6</v>
      </c>
      <c r="JM12" s="18">
        <v>170.94</v>
      </c>
      <c r="JN12" s="18">
        <v>170.94</v>
      </c>
      <c r="JO12" s="18">
        <v>-17.34</v>
      </c>
      <c r="JP12" s="18">
        <v>244.2</v>
      </c>
      <c r="JQ12" s="18">
        <v>257.18</v>
      </c>
      <c r="JR12" s="18">
        <v>257.18</v>
      </c>
      <c r="JS12" s="18">
        <v>-12.98</v>
      </c>
      <c r="JT12" s="18">
        <v>73.7</v>
      </c>
      <c r="JU12" s="18">
        <v>71.796109999999999</v>
      </c>
      <c r="JV12" s="18">
        <v>71.796109999999999</v>
      </c>
      <c r="JW12" s="18">
        <v>1.9038900000000001</v>
      </c>
      <c r="JX12" s="18">
        <v>36.200000000000003</v>
      </c>
      <c r="JY12" s="18">
        <v>36.005859999999998</v>
      </c>
      <c r="JZ12" s="18">
        <v>36.005859999999998</v>
      </c>
      <c r="KA12" s="18">
        <v>0.19414000000000001</v>
      </c>
      <c r="KB12" s="18"/>
      <c r="KC12" s="18"/>
      <c r="KD12" s="18"/>
      <c r="KE12" s="18">
        <v>0</v>
      </c>
      <c r="KF12" s="18"/>
      <c r="KG12" s="18"/>
      <c r="KH12" s="18"/>
      <c r="KI12" s="18">
        <v>0</v>
      </c>
      <c r="KJ12" s="18"/>
      <c r="KK12" s="18"/>
      <c r="KL12" s="18"/>
      <c r="KM12" s="18">
        <v>0</v>
      </c>
      <c r="KN12" s="18">
        <v>0</v>
      </c>
      <c r="KO12" s="18"/>
      <c r="KP12" s="18"/>
      <c r="KQ12" s="18">
        <v>0</v>
      </c>
      <c r="KR12" s="18"/>
      <c r="KS12" s="18"/>
      <c r="KT12" s="18"/>
      <c r="KU12" s="18">
        <v>0</v>
      </c>
      <c r="KV12" s="18"/>
      <c r="KW12" s="18"/>
      <c r="KX12" s="18"/>
      <c r="KY12" s="18">
        <v>0</v>
      </c>
      <c r="KZ12" s="18">
        <v>0.3</v>
      </c>
      <c r="LA12" s="18">
        <v>0.89207999999999998</v>
      </c>
      <c r="LB12" s="18">
        <v>0.89207999999999998</v>
      </c>
      <c r="LC12" s="18">
        <v>-0.59208000000000005</v>
      </c>
      <c r="LD12" s="18">
        <v>48.2</v>
      </c>
      <c r="LE12" s="18">
        <v>47.179490000000001</v>
      </c>
      <c r="LF12" s="18">
        <v>41.025660000000002</v>
      </c>
      <c r="LG12" s="18">
        <v>7.1743399999999999</v>
      </c>
      <c r="LH12" s="18">
        <v>93.7</v>
      </c>
      <c r="LI12" s="18">
        <v>112.76873999999999</v>
      </c>
      <c r="LJ12" s="18">
        <v>103.01457000000001</v>
      </c>
      <c r="LK12" s="18">
        <v>-9.3145699999999998</v>
      </c>
      <c r="LL12" s="18">
        <v>62</v>
      </c>
      <c r="LM12" s="18">
        <v>67.461460000000002</v>
      </c>
      <c r="LN12" s="18">
        <v>67.461460000000002</v>
      </c>
      <c r="LO12" s="18">
        <v>-5.4614599999999998</v>
      </c>
      <c r="LP12" s="18">
        <v>71.599999999999994</v>
      </c>
      <c r="LQ12" s="18">
        <v>78.567980000000006</v>
      </c>
      <c r="LR12" s="18">
        <v>74.652069999999995</v>
      </c>
      <c r="LS12" s="18">
        <v>-3.0520700000000001</v>
      </c>
      <c r="LT12" s="18">
        <v>29.8</v>
      </c>
      <c r="LU12" s="18">
        <v>30.097560000000001</v>
      </c>
      <c r="LV12" s="18">
        <v>30.097560000000001</v>
      </c>
      <c r="LW12" s="18">
        <v>-0.29755999999999999</v>
      </c>
      <c r="LX12" s="18"/>
      <c r="LY12" s="18"/>
      <c r="LZ12" s="18"/>
      <c r="MA12" s="18">
        <v>0</v>
      </c>
      <c r="MB12" s="18"/>
      <c r="MC12" s="18"/>
      <c r="MD12" s="18"/>
      <c r="ME12" s="18">
        <v>0</v>
      </c>
      <c r="MF12" s="18"/>
      <c r="MG12" s="18"/>
      <c r="MH12" s="18"/>
      <c r="MI12" s="18">
        <v>0</v>
      </c>
      <c r="MJ12" s="18">
        <v>145.19999999999999</v>
      </c>
      <c r="MK12" s="18">
        <v>151.08886000000001</v>
      </c>
      <c r="ML12" s="18">
        <v>159.10805999999999</v>
      </c>
      <c r="MM12" s="18">
        <v>-13.908060000000001</v>
      </c>
      <c r="MN12" s="18">
        <v>146.30000000000001</v>
      </c>
      <c r="MO12" s="18">
        <v>151.08886000000001</v>
      </c>
      <c r="MP12" s="18">
        <v>159.10805999999999</v>
      </c>
      <c r="MQ12" s="18">
        <v>-12.808059999999999</v>
      </c>
      <c r="MR12" s="18">
        <v>149.1</v>
      </c>
      <c r="MS12" s="18">
        <v>151.54257999999999</v>
      </c>
      <c r="MT12" s="18">
        <v>159.58586</v>
      </c>
      <c r="MU12" s="18">
        <v>-10.485860000000001</v>
      </c>
      <c r="MV12" s="18"/>
      <c r="MW12" s="18"/>
      <c r="MX12" s="18"/>
      <c r="MY12" s="18">
        <v>0</v>
      </c>
      <c r="MZ12" s="18"/>
      <c r="NA12" s="18"/>
      <c r="NB12" s="18"/>
      <c r="NC12" s="18">
        <v>0</v>
      </c>
      <c r="ND12" s="18"/>
      <c r="NE12" s="18"/>
      <c r="NF12" s="18"/>
      <c r="NG12" s="18">
        <v>0</v>
      </c>
      <c r="NH12" s="18"/>
      <c r="NI12" s="18"/>
      <c r="NJ12" s="18"/>
      <c r="NK12" s="18">
        <v>0</v>
      </c>
      <c r="NL12" s="18"/>
      <c r="NM12" s="18"/>
      <c r="NN12" s="18"/>
      <c r="NO12" s="18">
        <v>0</v>
      </c>
      <c r="NP12" s="18">
        <v>212.7</v>
      </c>
      <c r="NQ12" s="18">
        <v>207.29667000000001</v>
      </c>
      <c r="NR12" s="18">
        <v>207.29667000000001</v>
      </c>
      <c r="NS12" s="18">
        <v>5.4033300000000004</v>
      </c>
      <c r="NT12" s="18">
        <v>102</v>
      </c>
      <c r="NU12" s="18">
        <v>103.95959000000001</v>
      </c>
      <c r="NV12" s="18">
        <v>103.95959000000001</v>
      </c>
      <c r="NW12" s="18">
        <v>-1.9595899999999999</v>
      </c>
      <c r="NX12" s="18">
        <v>5.0999999999999996</v>
      </c>
      <c r="NY12" s="18">
        <v>4.1082099999999997</v>
      </c>
      <c r="NZ12" s="18">
        <v>4.1082099999999997</v>
      </c>
      <c r="OA12" s="18">
        <v>0.99178999999999995</v>
      </c>
      <c r="OB12" s="18">
        <v>1.5</v>
      </c>
      <c r="OC12" s="18">
        <v>4.3098900000000002</v>
      </c>
      <c r="OD12" s="18">
        <v>4.3098900000000002</v>
      </c>
      <c r="OE12" s="18">
        <v>-2.8098900000000002</v>
      </c>
      <c r="OF12" s="18">
        <v>6.7</v>
      </c>
      <c r="OG12" s="18">
        <v>7.5</v>
      </c>
      <c r="OH12" s="18">
        <v>7.5</v>
      </c>
      <c r="OI12" s="18">
        <v>-0.8</v>
      </c>
      <c r="OJ12" s="18"/>
      <c r="OK12" s="18"/>
      <c r="OL12" s="18"/>
      <c r="OM12" s="18">
        <v>0</v>
      </c>
      <c r="ON12" s="18">
        <v>7.4</v>
      </c>
      <c r="OO12" s="18">
        <v>30.434999999999999</v>
      </c>
      <c r="OP12" s="18">
        <v>30.434999999999999</v>
      </c>
      <c r="OQ12" s="18">
        <v>-23.035</v>
      </c>
      <c r="OR12" s="18">
        <v>0</v>
      </c>
      <c r="OS12" s="18"/>
      <c r="OT12" s="18"/>
      <c r="OU12" s="18">
        <v>0</v>
      </c>
      <c r="OV12" s="18">
        <v>0.5</v>
      </c>
      <c r="OW12" s="18">
        <v>0.28199999999999997</v>
      </c>
      <c r="OX12" s="18">
        <v>0.28199999999999997</v>
      </c>
      <c r="OY12" s="18">
        <v>0.218</v>
      </c>
      <c r="OZ12" s="18">
        <v>0</v>
      </c>
      <c r="PA12" s="18"/>
      <c r="PB12" s="18"/>
      <c r="PC12" s="18">
        <v>0</v>
      </c>
      <c r="PD12" s="18">
        <v>20.399999999999999</v>
      </c>
      <c r="PE12" s="18">
        <v>9.9317700000000002</v>
      </c>
      <c r="PF12" s="18">
        <v>9.9318200000000001</v>
      </c>
      <c r="PG12" s="18">
        <v>10.46818</v>
      </c>
      <c r="PH12" s="18">
        <v>9.9</v>
      </c>
      <c r="PI12" s="18">
        <v>9.9830000000000005</v>
      </c>
      <c r="PJ12" s="18"/>
      <c r="PK12" s="18">
        <v>9.9</v>
      </c>
      <c r="PL12" s="18"/>
      <c r="PM12" s="18"/>
      <c r="PN12" s="18"/>
      <c r="PO12" s="18">
        <v>0</v>
      </c>
      <c r="PP12" s="18">
        <v>0</v>
      </c>
      <c r="PQ12" s="18"/>
      <c r="PR12" s="18"/>
      <c r="PS12" s="18">
        <v>0</v>
      </c>
      <c r="PT12" s="18"/>
      <c r="PU12" s="18"/>
      <c r="PV12" s="18"/>
      <c r="PW12" s="18">
        <v>0</v>
      </c>
      <c r="PX12" s="18">
        <v>1.4</v>
      </c>
      <c r="PY12" s="18">
        <v>1.8</v>
      </c>
      <c r="PZ12" s="18">
        <v>1.8</v>
      </c>
      <c r="QA12" s="18">
        <v>-0.4</v>
      </c>
      <c r="QB12" s="18">
        <v>4</v>
      </c>
      <c r="QC12" s="18">
        <v>3.6</v>
      </c>
      <c r="QD12" s="18">
        <v>3.6</v>
      </c>
      <c r="QE12" s="18">
        <v>0.4</v>
      </c>
      <c r="QF12" s="18">
        <v>20.2</v>
      </c>
      <c r="QG12" s="18">
        <v>20.353169999999999</v>
      </c>
      <c r="QH12" s="18">
        <v>20.353120000000001</v>
      </c>
      <c r="QI12" s="18">
        <v>-0.15312000000000001</v>
      </c>
      <c r="QJ12" s="18">
        <v>20</v>
      </c>
      <c r="QK12" s="18">
        <v>17.560980000000001</v>
      </c>
      <c r="QL12" s="18">
        <v>17.560980000000001</v>
      </c>
      <c r="QM12" s="18">
        <v>2.4390200000000002</v>
      </c>
      <c r="QN12" s="18">
        <v>19.100000000000001</v>
      </c>
      <c r="QO12" s="18">
        <v>11.707319999999999</v>
      </c>
      <c r="QP12" s="18">
        <v>11.707319999999999</v>
      </c>
      <c r="QQ12" s="18">
        <v>7.3926800000000004</v>
      </c>
      <c r="QR12" s="18">
        <v>2.6</v>
      </c>
      <c r="QS12" s="18">
        <v>2.5</v>
      </c>
      <c r="QT12" s="18">
        <v>2.5</v>
      </c>
      <c r="QU12" s="18">
        <v>0.1</v>
      </c>
      <c r="QV12" s="18">
        <v>18.399999999999999</v>
      </c>
      <c r="QW12" s="18"/>
      <c r="QX12" s="18">
        <v>17.951219999999999</v>
      </c>
      <c r="QY12" s="18">
        <v>0.44878000000000001</v>
      </c>
      <c r="QZ12" s="18">
        <v>0</v>
      </c>
      <c r="RA12" s="18"/>
      <c r="RB12" s="18"/>
      <c r="RC12" s="18">
        <v>0</v>
      </c>
      <c r="RD12" s="18">
        <v>0</v>
      </c>
      <c r="RE12" s="18"/>
      <c r="RF12" s="18"/>
      <c r="RG12" s="18">
        <v>0</v>
      </c>
      <c r="RH12" s="18">
        <v>2</v>
      </c>
      <c r="RI12" s="18">
        <v>5.0199999999999996</v>
      </c>
      <c r="RJ12" s="18">
        <v>5.0199999999999996</v>
      </c>
      <c r="RK12" s="18">
        <v>-3.02</v>
      </c>
      <c r="RL12" s="18">
        <v>4.8</v>
      </c>
      <c r="RM12" s="18">
        <v>12.44</v>
      </c>
      <c r="RN12" s="18">
        <v>12.44</v>
      </c>
      <c r="RO12" s="18">
        <v>-7.64</v>
      </c>
      <c r="RP12" s="18">
        <v>0</v>
      </c>
      <c r="RQ12" s="18"/>
      <c r="RR12" s="18"/>
      <c r="RS12" s="18">
        <v>0</v>
      </c>
      <c r="RT12" s="18">
        <v>2</v>
      </c>
      <c r="RU12" s="18">
        <v>2.25</v>
      </c>
      <c r="RV12" s="18">
        <v>2.25</v>
      </c>
      <c r="RW12" s="18">
        <v>-0.25</v>
      </c>
      <c r="RX12" s="18">
        <v>7.6</v>
      </c>
      <c r="RY12" s="18">
        <v>8.7920999999999996</v>
      </c>
      <c r="RZ12" s="18">
        <v>7.7559899999999997</v>
      </c>
      <c r="SA12" s="18">
        <v>-0.15598999999999999</v>
      </c>
      <c r="SB12" s="18">
        <v>2.7</v>
      </c>
      <c r="SC12" s="18">
        <v>2</v>
      </c>
      <c r="SD12" s="18">
        <v>2</v>
      </c>
      <c r="SE12" s="18">
        <v>0.7</v>
      </c>
      <c r="SF12" s="18"/>
      <c r="SG12" s="18"/>
      <c r="SH12" s="18"/>
      <c r="SI12" s="18">
        <v>0</v>
      </c>
      <c r="SJ12" s="18">
        <v>8.5</v>
      </c>
      <c r="SK12" s="18">
        <v>7.3</v>
      </c>
      <c r="SL12" s="18">
        <v>7.3</v>
      </c>
      <c r="SM12" s="18">
        <v>1.2</v>
      </c>
      <c r="SN12" s="18">
        <v>6.7</v>
      </c>
      <c r="SO12" s="18">
        <v>5.8</v>
      </c>
      <c r="SP12" s="18">
        <v>5.8</v>
      </c>
      <c r="SQ12" s="18">
        <v>0.9</v>
      </c>
      <c r="SR12" s="18">
        <v>16.600000000000001</v>
      </c>
      <c r="SS12" s="18">
        <v>15.60976</v>
      </c>
      <c r="ST12" s="18">
        <v>15.60976</v>
      </c>
      <c r="SU12" s="18">
        <v>0.99024000000000001</v>
      </c>
      <c r="SV12" s="18">
        <v>20.2</v>
      </c>
      <c r="SW12" s="18">
        <v>18.53659</v>
      </c>
      <c r="SX12" s="18">
        <v>18.536580000000001</v>
      </c>
      <c r="SY12" s="18">
        <v>1.6634199999999999</v>
      </c>
      <c r="SZ12" s="18">
        <v>15</v>
      </c>
      <c r="TA12" s="18">
        <v>15.414630000000001</v>
      </c>
      <c r="TB12" s="18">
        <v>15.414630000000001</v>
      </c>
      <c r="TC12" s="18">
        <v>-0.41463</v>
      </c>
      <c r="TD12" s="18">
        <v>18.100000000000001</v>
      </c>
      <c r="TE12" s="18">
        <v>12.215999999999999</v>
      </c>
      <c r="TF12" s="18">
        <v>12.215999999999999</v>
      </c>
      <c r="TG12" s="18">
        <v>5.8840000000000003</v>
      </c>
      <c r="TH12" s="18">
        <v>30.9</v>
      </c>
      <c r="TI12" s="18">
        <v>33.600999999999999</v>
      </c>
      <c r="TJ12" s="18">
        <v>33.600999999999999</v>
      </c>
      <c r="TK12" s="18">
        <v>-2.7010000000000001</v>
      </c>
      <c r="TL12" s="18">
        <v>0</v>
      </c>
      <c r="TM12" s="18"/>
      <c r="TN12" s="18"/>
      <c r="TO12" s="18">
        <v>0</v>
      </c>
      <c r="TP12" s="18">
        <v>11.6</v>
      </c>
      <c r="TQ12" s="18">
        <v>8.93</v>
      </c>
      <c r="TR12" s="18">
        <v>8.93</v>
      </c>
      <c r="TS12" s="18">
        <v>2.67</v>
      </c>
      <c r="TT12" s="18">
        <v>16</v>
      </c>
      <c r="TU12" s="18">
        <v>15.28</v>
      </c>
      <c r="TV12" s="18">
        <v>15.28</v>
      </c>
      <c r="TW12" s="18">
        <v>0.72</v>
      </c>
      <c r="TX12" s="18">
        <v>1</v>
      </c>
      <c r="TY12" s="18">
        <v>0.217</v>
      </c>
      <c r="TZ12" s="18">
        <v>0.217</v>
      </c>
      <c r="UA12" s="18">
        <v>0.78300000000000003</v>
      </c>
      <c r="UB12" s="18">
        <v>0</v>
      </c>
      <c r="UC12" s="18">
        <v>0.20599999999999999</v>
      </c>
      <c r="UD12" s="18">
        <v>0.20599999999999999</v>
      </c>
      <c r="UE12" s="18">
        <v>-0.20599999999999999</v>
      </c>
      <c r="UF12" s="18">
        <v>0</v>
      </c>
      <c r="UG12" s="18"/>
      <c r="UH12" s="18"/>
      <c r="UI12" s="18">
        <v>0</v>
      </c>
      <c r="UJ12" s="18">
        <v>17.899999999999999</v>
      </c>
      <c r="UK12" s="18">
        <v>17.560980000000001</v>
      </c>
      <c r="UL12" s="18">
        <v>17.560980000000001</v>
      </c>
      <c r="UM12" s="18">
        <v>0.33901999999999999</v>
      </c>
      <c r="UN12" s="18">
        <v>5</v>
      </c>
      <c r="UO12" s="18">
        <v>6</v>
      </c>
      <c r="UP12" s="18">
        <v>6</v>
      </c>
      <c r="UQ12" s="18">
        <v>-1</v>
      </c>
      <c r="UR12" s="18">
        <v>8.6999999999999993</v>
      </c>
      <c r="US12" s="18">
        <v>7.9</v>
      </c>
      <c r="UT12" s="18">
        <v>7.9</v>
      </c>
      <c r="UU12" s="18">
        <v>0.8</v>
      </c>
      <c r="UV12" s="18">
        <v>20.399999999999999</v>
      </c>
      <c r="UW12" s="18">
        <v>19.5122</v>
      </c>
      <c r="UX12" s="18">
        <v>19.51219</v>
      </c>
      <c r="UY12" s="18">
        <v>0.88780999999999999</v>
      </c>
      <c r="UZ12" s="18">
        <v>20.399999999999999</v>
      </c>
      <c r="VA12" s="18">
        <v>19.5122</v>
      </c>
      <c r="VB12" s="18">
        <v>19.51219</v>
      </c>
      <c r="VC12" s="18">
        <v>0.88780999999999999</v>
      </c>
      <c r="VD12" s="18">
        <v>20.100000000000001</v>
      </c>
      <c r="VE12" s="18">
        <v>19.5122</v>
      </c>
      <c r="VF12" s="18">
        <v>19.51219</v>
      </c>
      <c r="VG12" s="18">
        <v>0.58781000000000005</v>
      </c>
      <c r="VH12" s="18">
        <v>1.6</v>
      </c>
      <c r="VI12" s="18">
        <v>0.54700000000000004</v>
      </c>
      <c r="VJ12" s="18">
        <v>0.54700000000000004</v>
      </c>
      <c r="VK12" s="18">
        <v>1.0529999999999999</v>
      </c>
      <c r="VL12" s="18">
        <v>0</v>
      </c>
      <c r="VM12" s="18"/>
      <c r="VN12" s="18"/>
      <c r="VO12" s="18">
        <v>0</v>
      </c>
      <c r="VP12" s="18">
        <v>0</v>
      </c>
      <c r="VQ12" s="18"/>
      <c r="VR12" s="18"/>
      <c r="VS12" s="18">
        <v>0</v>
      </c>
      <c r="VT12" s="18">
        <v>0</v>
      </c>
      <c r="VU12" s="18"/>
      <c r="VV12" s="18"/>
      <c r="VW12" s="18">
        <v>0</v>
      </c>
      <c r="VX12" s="18">
        <v>0.6</v>
      </c>
      <c r="VY12" s="18">
        <v>0.6</v>
      </c>
      <c r="VZ12" s="18">
        <v>0.6</v>
      </c>
      <c r="WA12" s="18">
        <v>0</v>
      </c>
      <c r="WB12" s="18">
        <v>0</v>
      </c>
      <c r="WC12" s="18">
        <v>3.15</v>
      </c>
      <c r="WD12" s="18">
        <v>3.15</v>
      </c>
      <c r="WE12" s="18">
        <v>-3.15</v>
      </c>
      <c r="WF12" s="18">
        <v>0</v>
      </c>
      <c r="WG12" s="18">
        <v>1.52</v>
      </c>
      <c r="WH12" s="18">
        <v>1.52</v>
      </c>
      <c r="WI12" s="18">
        <v>-1.52</v>
      </c>
      <c r="WJ12" s="18">
        <v>0</v>
      </c>
      <c r="WK12" s="18"/>
      <c r="WL12" s="18"/>
      <c r="WM12" s="18">
        <v>0</v>
      </c>
      <c r="WN12" s="18">
        <v>2.9</v>
      </c>
      <c r="WO12" s="18">
        <v>2.9009999999999998</v>
      </c>
      <c r="WP12" s="18">
        <v>2.9009999999999998</v>
      </c>
      <c r="WQ12" s="18">
        <v>-1E-3</v>
      </c>
      <c r="WR12" s="18">
        <v>2.1</v>
      </c>
      <c r="WS12" s="18">
        <v>2.4</v>
      </c>
      <c r="WT12" s="18">
        <v>2.4</v>
      </c>
      <c r="WU12" s="18">
        <v>-0.3</v>
      </c>
      <c r="WV12" s="18">
        <v>1.2</v>
      </c>
      <c r="WW12" s="18">
        <v>1.2</v>
      </c>
      <c r="WX12" s="18">
        <v>1.2</v>
      </c>
      <c r="WY12" s="18">
        <v>0</v>
      </c>
      <c r="WZ12" s="18">
        <v>1.2</v>
      </c>
      <c r="XA12" s="18">
        <v>1.4</v>
      </c>
      <c r="XB12" s="18">
        <v>1.4</v>
      </c>
      <c r="XC12" s="18">
        <v>-0.2</v>
      </c>
      <c r="XD12" s="18">
        <v>0</v>
      </c>
      <c r="XE12" s="18"/>
      <c r="XF12" s="18"/>
      <c r="XG12" s="18">
        <v>0</v>
      </c>
      <c r="XH12" s="18">
        <v>4.3</v>
      </c>
      <c r="XI12" s="18">
        <v>4.2</v>
      </c>
      <c r="XJ12" s="18">
        <v>4.2</v>
      </c>
      <c r="XK12" s="18">
        <v>0.1</v>
      </c>
      <c r="XL12" s="18">
        <v>18.5</v>
      </c>
      <c r="XM12" s="18">
        <v>18.146339999999999</v>
      </c>
      <c r="XN12" s="18">
        <v>18.146339999999999</v>
      </c>
      <c r="XO12" s="18">
        <v>0.35365999999999997</v>
      </c>
      <c r="XP12" s="18">
        <v>8.8000000000000007</v>
      </c>
      <c r="XQ12" s="18">
        <v>10.8</v>
      </c>
      <c r="XR12" s="18">
        <v>10.8</v>
      </c>
      <c r="XS12" s="18">
        <v>-2</v>
      </c>
      <c r="XT12" s="18">
        <v>27.5</v>
      </c>
      <c r="XU12" s="18">
        <v>30.5</v>
      </c>
      <c r="XV12" s="18">
        <v>28.5</v>
      </c>
      <c r="XW12" s="18">
        <v>-1</v>
      </c>
      <c r="XX12" s="18">
        <v>34.6</v>
      </c>
      <c r="XY12" s="18">
        <v>30.5</v>
      </c>
      <c r="XZ12" s="18">
        <v>28.5</v>
      </c>
      <c r="YA12" s="18">
        <v>6.1</v>
      </c>
      <c r="YB12" s="18">
        <v>17.600000000000001</v>
      </c>
      <c r="YC12" s="18">
        <v>14</v>
      </c>
      <c r="YD12" s="18">
        <v>14</v>
      </c>
      <c r="YE12" s="18">
        <v>3.6</v>
      </c>
      <c r="YF12" s="18">
        <v>18.3</v>
      </c>
      <c r="YG12" s="18"/>
      <c r="YH12" s="18"/>
      <c r="YI12" s="18">
        <v>18.3</v>
      </c>
      <c r="YJ12" s="18">
        <v>8.3000000000000007</v>
      </c>
      <c r="YK12" s="18">
        <v>8.3000000000000007</v>
      </c>
      <c r="YL12" s="18">
        <v>8.3000000000000007</v>
      </c>
      <c r="YM12" s="18">
        <v>0</v>
      </c>
      <c r="YN12" s="18">
        <v>11.2</v>
      </c>
      <c r="YO12" s="18">
        <v>11</v>
      </c>
      <c r="YP12" s="18">
        <v>11</v>
      </c>
      <c r="YQ12" s="18">
        <v>0.2</v>
      </c>
      <c r="YR12" s="18">
        <v>23.8</v>
      </c>
      <c r="YS12" s="18">
        <v>22</v>
      </c>
      <c r="YT12" s="18">
        <v>22</v>
      </c>
      <c r="YU12" s="18">
        <v>1.8</v>
      </c>
    </row>
    <row r="13" spans="1:671" ht="24" customHeight="1" x14ac:dyDescent="0.25">
      <c r="A13" s="1"/>
      <c r="B13" s="17" t="s">
        <v>41</v>
      </c>
      <c r="C13" s="17" t="s">
        <v>694</v>
      </c>
      <c r="D13" s="18"/>
      <c r="E13" s="18"/>
      <c r="F13" s="18"/>
      <c r="G13" s="18">
        <v>0</v>
      </c>
      <c r="H13" s="18">
        <v>200.8</v>
      </c>
      <c r="I13" s="18">
        <v>204.19512</v>
      </c>
      <c r="J13" s="18">
        <v>204.19512</v>
      </c>
      <c r="K13" s="18">
        <v>-3.3951199999999999</v>
      </c>
      <c r="L13" s="18">
        <v>580.17999999999995</v>
      </c>
      <c r="M13" s="18">
        <v>590.78391999999997</v>
      </c>
      <c r="N13" s="18">
        <v>584.40260000000001</v>
      </c>
      <c r="O13" s="18">
        <v>-4.2225999999999999</v>
      </c>
      <c r="P13" s="18">
        <v>193.67</v>
      </c>
      <c r="Q13" s="18">
        <v>193.13004000000001</v>
      </c>
      <c r="R13" s="18">
        <v>191.04395</v>
      </c>
      <c r="S13" s="18">
        <v>2.6260500000000002</v>
      </c>
      <c r="T13" s="18"/>
      <c r="U13" s="18"/>
      <c r="V13" s="18"/>
      <c r="W13" s="18">
        <v>0</v>
      </c>
      <c r="X13" s="18"/>
      <c r="Y13" s="18"/>
      <c r="Z13" s="18"/>
      <c r="AA13" s="18">
        <v>0</v>
      </c>
      <c r="AB13" s="18">
        <v>90</v>
      </c>
      <c r="AC13" s="18">
        <v>92.226339999999993</v>
      </c>
      <c r="AD13" s="18">
        <v>35.897970000000001</v>
      </c>
      <c r="AE13" s="18">
        <v>54.102029999999999</v>
      </c>
      <c r="AF13" s="18">
        <v>137.6</v>
      </c>
      <c r="AG13" s="18">
        <v>133.53200000000001</v>
      </c>
      <c r="AH13" s="18">
        <v>147.512</v>
      </c>
      <c r="AI13" s="18">
        <v>-9.9120000000000008</v>
      </c>
      <c r="AJ13" s="18">
        <v>0</v>
      </c>
      <c r="AK13" s="18"/>
      <c r="AL13" s="18"/>
      <c r="AM13" s="18">
        <v>0</v>
      </c>
      <c r="AN13" s="18">
        <v>0</v>
      </c>
      <c r="AO13" s="18"/>
      <c r="AP13" s="18"/>
      <c r="AQ13" s="18">
        <v>0</v>
      </c>
      <c r="AR13" s="18"/>
      <c r="AS13" s="18"/>
      <c r="AT13" s="18">
        <v>177.93125000000001</v>
      </c>
      <c r="AU13" s="18">
        <v>-177.93125000000001</v>
      </c>
      <c r="AV13" s="18">
        <v>205.5</v>
      </c>
      <c r="AW13" s="18">
        <v>197.70737</v>
      </c>
      <c r="AX13" s="18">
        <v>197.70735999999999</v>
      </c>
      <c r="AY13" s="18">
        <v>7.7926399999999996</v>
      </c>
      <c r="AZ13" s="18">
        <v>206.6</v>
      </c>
      <c r="BA13" s="18">
        <v>200.25633999999999</v>
      </c>
      <c r="BB13" s="18">
        <v>200.25633999999999</v>
      </c>
      <c r="BC13" s="18">
        <v>6.3436599999999999</v>
      </c>
      <c r="BD13" s="18"/>
      <c r="BE13" s="18"/>
      <c r="BF13" s="18"/>
      <c r="BG13" s="18">
        <v>0</v>
      </c>
      <c r="BH13" s="18">
        <v>210.6</v>
      </c>
      <c r="BI13" s="18">
        <v>206.01686000000001</v>
      </c>
      <c r="BJ13" s="18">
        <v>206.01686000000001</v>
      </c>
      <c r="BK13" s="18">
        <v>4.5831400000000002</v>
      </c>
      <c r="BL13" s="18"/>
      <c r="BM13" s="18"/>
      <c r="BN13" s="18"/>
      <c r="BO13" s="18">
        <v>0</v>
      </c>
      <c r="BP13" s="18">
        <v>291.39999999999998</v>
      </c>
      <c r="BQ13" s="18">
        <v>269.89828999999997</v>
      </c>
      <c r="BR13" s="18">
        <v>222.89536000000001</v>
      </c>
      <c r="BS13" s="18">
        <v>68.504639999999995</v>
      </c>
      <c r="BT13" s="18">
        <v>9.9</v>
      </c>
      <c r="BU13" s="18">
        <v>10.561999999999999</v>
      </c>
      <c r="BV13" s="18">
        <v>10.561999999999999</v>
      </c>
      <c r="BW13" s="18">
        <v>-0.66200000000000003</v>
      </c>
      <c r="BX13" s="18"/>
      <c r="BY13" s="18"/>
      <c r="BZ13" s="18"/>
      <c r="CA13" s="18">
        <v>0</v>
      </c>
      <c r="CB13" s="18"/>
      <c r="CC13" s="18"/>
      <c r="CD13" s="18"/>
      <c r="CE13" s="18">
        <v>0</v>
      </c>
      <c r="CF13" s="18"/>
      <c r="CG13" s="18"/>
      <c r="CH13" s="18"/>
      <c r="CI13" s="18">
        <v>0</v>
      </c>
      <c r="CJ13" s="18"/>
      <c r="CK13" s="18"/>
      <c r="CL13" s="18"/>
      <c r="CM13" s="18">
        <v>0</v>
      </c>
      <c r="CN13" s="18">
        <v>167.3</v>
      </c>
      <c r="CO13" s="18">
        <v>164.70732000000001</v>
      </c>
      <c r="CP13" s="18">
        <v>164.70732000000001</v>
      </c>
      <c r="CQ13" s="18">
        <v>2.5926800000000001</v>
      </c>
      <c r="CR13" s="18">
        <v>7.1</v>
      </c>
      <c r="CS13" s="18">
        <v>5.1583800000000002</v>
      </c>
      <c r="CT13" s="18">
        <v>5.1583800000000002</v>
      </c>
      <c r="CU13" s="18">
        <v>1.9416199999999999</v>
      </c>
      <c r="CV13" s="18">
        <v>5.6</v>
      </c>
      <c r="CW13" s="18">
        <v>2.8315000000000001</v>
      </c>
      <c r="CX13" s="18">
        <v>2.8315000000000001</v>
      </c>
      <c r="CY13" s="18">
        <v>2.7685</v>
      </c>
      <c r="CZ13" s="18">
        <v>22.6</v>
      </c>
      <c r="DA13" s="18">
        <v>22.49822</v>
      </c>
      <c r="DB13" s="18">
        <v>22.49822</v>
      </c>
      <c r="DC13" s="18">
        <v>0.10178</v>
      </c>
      <c r="DD13" s="18">
        <v>6.8</v>
      </c>
      <c r="DE13" s="18">
        <v>6.8787000000000003</v>
      </c>
      <c r="DF13" s="18">
        <v>6.8787000000000003</v>
      </c>
      <c r="DG13" s="18">
        <v>-7.8700000000000006E-2</v>
      </c>
      <c r="DH13" s="18">
        <v>14.4</v>
      </c>
      <c r="DI13" s="18">
        <v>14.9922</v>
      </c>
      <c r="DJ13" s="18">
        <v>14.992190000000001</v>
      </c>
      <c r="DK13" s="18">
        <v>-0.59218999999999999</v>
      </c>
      <c r="DL13" s="18">
        <v>81.099999999999994</v>
      </c>
      <c r="DM13" s="18">
        <v>90.883300000000006</v>
      </c>
      <c r="DN13" s="18">
        <v>90.302239999999998</v>
      </c>
      <c r="DO13" s="18">
        <v>-9.2022399999999998</v>
      </c>
      <c r="DP13" s="18"/>
      <c r="DQ13" s="18"/>
      <c r="DR13" s="18"/>
      <c r="DS13" s="18">
        <v>0</v>
      </c>
      <c r="DT13" s="18"/>
      <c r="DU13" s="18"/>
      <c r="DV13" s="18"/>
      <c r="DW13" s="18">
        <v>0</v>
      </c>
      <c r="DX13" s="18"/>
      <c r="DY13" s="18"/>
      <c r="DZ13" s="18"/>
      <c r="EA13" s="18">
        <v>0</v>
      </c>
      <c r="EB13" s="18"/>
      <c r="EC13" s="18"/>
      <c r="ED13" s="18"/>
      <c r="EE13" s="18">
        <v>0</v>
      </c>
      <c r="EF13" s="18">
        <v>110.5</v>
      </c>
      <c r="EG13" s="18">
        <v>112.90537</v>
      </c>
      <c r="EH13" s="18">
        <v>112.90537</v>
      </c>
      <c r="EI13" s="18">
        <v>-2.40537</v>
      </c>
      <c r="EJ13" s="18">
        <v>0</v>
      </c>
      <c r="EK13" s="18"/>
      <c r="EL13" s="18"/>
      <c r="EM13" s="18">
        <v>0</v>
      </c>
      <c r="EN13" s="18"/>
      <c r="EO13" s="18"/>
      <c r="EP13" s="18"/>
      <c r="EQ13" s="18">
        <v>0</v>
      </c>
      <c r="ER13" s="18"/>
      <c r="ES13" s="18"/>
      <c r="ET13" s="18"/>
      <c r="EU13" s="18">
        <v>0</v>
      </c>
      <c r="EV13" s="18"/>
      <c r="EW13" s="18"/>
      <c r="EX13" s="18"/>
      <c r="EY13" s="18">
        <v>0</v>
      </c>
      <c r="EZ13" s="18">
        <v>6.5</v>
      </c>
      <c r="FA13" s="18">
        <v>6.39</v>
      </c>
      <c r="FB13" s="18">
        <v>6.39</v>
      </c>
      <c r="FC13" s="18">
        <v>0.11</v>
      </c>
      <c r="FD13" s="18">
        <v>152.80000000000001</v>
      </c>
      <c r="FE13" s="18">
        <v>143.58974000000001</v>
      </c>
      <c r="FF13" s="18">
        <v>143.58982</v>
      </c>
      <c r="FG13" s="18">
        <v>9.2101799999999994</v>
      </c>
      <c r="FH13" s="18">
        <v>41.1</v>
      </c>
      <c r="FI13" s="18">
        <v>40.948160000000001</v>
      </c>
      <c r="FJ13" s="18">
        <v>40.948149999999998</v>
      </c>
      <c r="FK13" s="18">
        <v>0.15185000000000001</v>
      </c>
      <c r="FL13" s="18">
        <v>151.30000000000001</v>
      </c>
      <c r="FM13" s="18">
        <v>151.95320000000001</v>
      </c>
      <c r="FN13" s="18">
        <v>150.27780000000001</v>
      </c>
      <c r="FO13" s="18">
        <v>1.0222</v>
      </c>
      <c r="FP13" s="18">
        <v>21.6</v>
      </c>
      <c r="FQ13" s="18">
        <v>18.966989999999999</v>
      </c>
      <c r="FR13" s="18">
        <v>18.966989999999999</v>
      </c>
      <c r="FS13" s="18">
        <v>2.6330100000000001</v>
      </c>
      <c r="FT13" s="18">
        <v>18.600000000000001</v>
      </c>
      <c r="FU13" s="18">
        <v>19.28585</v>
      </c>
      <c r="FV13" s="18">
        <v>19.28585</v>
      </c>
      <c r="FW13" s="18">
        <v>-0.68584999999999996</v>
      </c>
      <c r="FX13" s="18">
        <v>18.8</v>
      </c>
      <c r="FY13" s="18">
        <v>18.048780000000001</v>
      </c>
      <c r="FZ13" s="18">
        <v>18.048780000000001</v>
      </c>
      <c r="GA13" s="18">
        <v>0.75122</v>
      </c>
      <c r="GB13" s="18">
        <v>92</v>
      </c>
      <c r="GC13" s="18">
        <v>88.116100000000003</v>
      </c>
      <c r="GD13" s="18">
        <v>88.116100000000003</v>
      </c>
      <c r="GE13" s="18">
        <v>3.8839000000000001</v>
      </c>
      <c r="GF13" s="18">
        <v>180.4</v>
      </c>
      <c r="GG13" s="18">
        <v>185.81701000000001</v>
      </c>
      <c r="GH13" s="18">
        <v>185.81701000000001</v>
      </c>
      <c r="GI13" s="18">
        <v>-5.4170100000000003</v>
      </c>
      <c r="GJ13" s="18">
        <v>181</v>
      </c>
      <c r="GK13" s="18">
        <v>185.81701000000001</v>
      </c>
      <c r="GL13" s="18">
        <v>185.81701000000001</v>
      </c>
      <c r="GM13" s="18">
        <v>-4.8170099999999998</v>
      </c>
      <c r="GN13" s="18">
        <v>185.3</v>
      </c>
      <c r="GO13" s="18">
        <v>186.37502000000001</v>
      </c>
      <c r="GP13" s="18">
        <v>186.37502000000001</v>
      </c>
      <c r="GQ13" s="18">
        <v>-1.0750200000000001</v>
      </c>
      <c r="GR13" s="18">
        <v>107.8</v>
      </c>
      <c r="GS13" s="18">
        <v>110.91316999999999</v>
      </c>
      <c r="GT13" s="18">
        <v>110.91316999999999</v>
      </c>
      <c r="GU13" s="18">
        <v>-3.1131700000000002</v>
      </c>
      <c r="GV13" s="18">
        <v>0</v>
      </c>
      <c r="GW13" s="18"/>
      <c r="GX13" s="18">
        <v>18</v>
      </c>
      <c r="GY13" s="18">
        <v>-18</v>
      </c>
      <c r="GZ13" s="18">
        <v>24.8</v>
      </c>
      <c r="HA13" s="18">
        <v>22.76829</v>
      </c>
      <c r="HB13" s="18">
        <v>22.76829</v>
      </c>
      <c r="HC13" s="18">
        <v>2.0317099999999999</v>
      </c>
      <c r="HD13" s="18">
        <v>4</v>
      </c>
      <c r="HE13" s="18">
        <v>4.1192200000000003</v>
      </c>
      <c r="HF13" s="18">
        <v>4.1192200000000003</v>
      </c>
      <c r="HG13" s="18">
        <v>-0.11922000000000001</v>
      </c>
      <c r="HH13" s="18">
        <v>32.9</v>
      </c>
      <c r="HI13" s="18">
        <v>33.490729999999999</v>
      </c>
      <c r="HJ13" s="18">
        <v>33.490729999999999</v>
      </c>
      <c r="HK13" s="18">
        <v>-0.59072999999999998</v>
      </c>
      <c r="HL13" s="18">
        <v>71.099999999999994</v>
      </c>
      <c r="HM13" s="18">
        <v>41.025640000000003</v>
      </c>
      <c r="HN13" s="18">
        <v>41.025649999999999</v>
      </c>
      <c r="HO13" s="18">
        <v>30.074349999999999</v>
      </c>
      <c r="HP13" s="18"/>
      <c r="HQ13" s="18"/>
      <c r="HR13" s="18"/>
      <c r="HS13" s="18">
        <v>0</v>
      </c>
      <c r="HT13" s="18"/>
      <c r="HU13" s="18"/>
      <c r="HV13" s="18"/>
      <c r="HW13" s="18">
        <v>0</v>
      </c>
      <c r="HX13" s="18">
        <v>30.6</v>
      </c>
      <c r="HY13" s="18">
        <v>22.090430000000001</v>
      </c>
      <c r="HZ13" s="18">
        <v>25.8293</v>
      </c>
      <c r="IA13" s="18">
        <v>4.7706999999999997</v>
      </c>
      <c r="IB13" s="18"/>
      <c r="IC13" s="18"/>
      <c r="ID13" s="18"/>
      <c r="IE13" s="18">
        <v>0</v>
      </c>
      <c r="IF13" s="18"/>
      <c r="IG13" s="18"/>
      <c r="IH13" s="18"/>
      <c r="II13" s="18">
        <v>0</v>
      </c>
      <c r="IJ13" s="18">
        <v>47.2</v>
      </c>
      <c r="IK13" s="18">
        <v>45.441949999999999</v>
      </c>
      <c r="IL13" s="18">
        <v>45.441949999999999</v>
      </c>
      <c r="IM13" s="18">
        <v>1.7580499999999999</v>
      </c>
      <c r="IN13" s="18"/>
      <c r="IO13" s="18"/>
      <c r="IP13" s="18"/>
      <c r="IQ13" s="18">
        <v>0</v>
      </c>
      <c r="IR13" s="18"/>
      <c r="IS13" s="18"/>
      <c r="IT13" s="18"/>
      <c r="IU13" s="18">
        <v>0</v>
      </c>
      <c r="IV13" s="18"/>
      <c r="IW13" s="18"/>
      <c r="IX13" s="18"/>
      <c r="IY13" s="18">
        <v>0</v>
      </c>
      <c r="IZ13" s="18">
        <v>100.3</v>
      </c>
      <c r="JA13" s="18">
        <v>88.066760000000002</v>
      </c>
      <c r="JB13" s="18">
        <v>92.689809999999994</v>
      </c>
      <c r="JC13" s="18">
        <v>7.6101900000000002</v>
      </c>
      <c r="JD13" s="18">
        <v>171.6</v>
      </c>
      <c r="JE13" s="18">
        <v>170.94</v>
      </c>
      <c r="JF13" s="18">
        <v>170.94</v>
      </c>
      <c r="JG13" s="18">
        <v>0.66</v>
      </c>
      <c r="JH13" s="18">
        <v>168.7</v>
      </c>
      <c r="JI13" s="18">
        <v>170.94</v>
      </c>
      <c r="JJ13" s="18">
        <v>170.94</v>
      </c>
      <c r="JK13" s="18">
        <v>-2.2400000000000002</v>
      </c>
      <c r="JL13" s="18">
        <v>172.5</v>
      </c>
      <c r="JM13" s="18">
        <v>170.94</v>
      </c>
      <c r="JN13" s="18">
        <v>170.94</v>
      </c>
      <c r="JO13" s="18">
        <v>1.56</v>
      </c>
      <c r="JP13" s="18">
        <v>250.5</v>
      </c>
      <c r="JQ13" s="18">
        <v>257.18</v>
      </c>
      <c r="JR13" s="18">
        <v>257.18</v>
      </c>
      <c r="JS13" s="18">
        <v>-6.68</v>
      </c>
      <c r="JT13" s="18">
        <v>73.2</v>
      </c>
      <c r="JU13" s="18">
        <v>71.796109999999999</v>
      </c>
      <c r="JV13" s="18">
        <v>71.796109999999999</v>
      </c>
      <c r="JW13" s="18">
        <v>1.4038900000000001</v>
      </c>
      <c r="JX13" s="18">
        <v>36.1</v>
      </c>
      <c r="JY13" s="18">
        <v>36.005859999999998</v>
      </c>
      <c r="JZ13" s="18">
        <v>36.005859999999998</v>
      </c>
      <c r="KA13" s="18">
        <v>9.4140000000000001E-2</v>
      </c>
      <c r="KB13" s="18"/>
      <c r="KC13" s="18"/>
      <c r="KD13" s="18"/>
      <c r="KE13" s="18">
        <v>0</v>
      </c>
      <c r="KF13" s="18"/>
      <c r="KG13" s="18"/>
      <c r="KH13" s="18"/>
      <c r="KI13" s="18">
        <v>0</v>
      </c>
      <c r="KJ13" s="18"/>
      <c r="KK13" s="18"/>
      <c r="KL13" s="18"/>
      <c r="KM13" s="18">
        <v>0</v>
      </c>
      <c r="KN13" s="18">
        <v>0</v>
      </c>
      <c r="KO13" s="18"/>
      <c r="KP13" s="18"/>
      <c r="KQ13" s="18">
        <v>0</v>
      </c>
      <c r="KR13" s="18"/>
      <c r="KS13" s="18"/>
      <c r="KT13" s="18"/>
      <c r="KU13" s="18">
        <v>0</v>
      </c>
      <c r="KV13" s="18"/>
      <c r="KW13" s="18"/>
      <c r="KX13" s="18"/>
      <c r="KY13" s="18">
        <v>0</v>
      </c>
      <c r="KZ13" s="18">
        <v>0.3</v>
      </c>
      <c r="LA13" s="18">
        <v>0.89207999999999998</v>
      </c>
      <c r="LB13" s="18">
        <v>0.89207999999999998</v>
      </c>
      <c r="LC13" s="18">
        <v>-0.59208000000000005</v>
      </c>
      <c r="LD13" s="18">
        <v>50.9</v>
      </c>
      <c r="LE13" s="18">
        <v>41.025640000000003</v>
      </c>
      <c r="LF13" s="18">
        <v>53.334490000000002</v>
      </c>
      <c r="LG13" s="18">
        <v>-2.4344899999999998</v>
      </c>
      <c r="LH13" s="18">
        <v>94.6</v>
      </c>
      <c r="LI13" s="18">
        <v>90.462069999999997</v>
      </c>
      <c r="LJ13" s="18">
        <v>93.788870000000003</v>
      </c>
      <c r="LK13" s="18">
        <v>0.81113000000000002</v>
      </c>
      <c r="LL13" s="18">
        <v>61.6</v>
      </c>
      <c r="LM13" s="18">
        <v>67.461460000000002</v>
      </c>
      <c r="LN13" s="18">
        <v>67.461460000000002</v>
      </c>
      <c r="LO13" s="18">
        <v>-5.8614600000000001</v>
      </c>
      <c r="LP13" s="18">
        <v>70.5</v>
      </c>
      <c r="LQ13" s="18">
        <v>73.270319999999998</v>
      </c>
      <c r="LR13" s="18">
        <v>73.121080000000006</v>
      </c>
      <c r="LS13" s="18">
        <v>-2.6210800000000001</v>
      </c>
      <c r="LT13" s="18">
        <v>29.5</v>
      </c>
      <c r="LU13" s="18">
        <v>30.097560000000001</v>
      </c>
      <c r="LV13" s="18">
        <v>30.097560000000001</v>
      </c>
      <c r="LW13" s="18">
        <v>-0.59755999999999998</v>
      </c>
      <c r="LX13" s="18"/>
      <c r="LY13" s="18"/>
      <c r="LZ13" s="18"/>
      <c r="MA13" s="18">
        <v>0</v>
      </c>
      <c r="MB13" s="18"/>
      <c r="MC13" s="18"/>
      <c r="MD13" s="18"/>
      <c r="ME13" s="18">
        <v>0</v>
      </c>
      <c r="MF13" s="18"/>
      <c r="MG13" s="18"/>
      <c r="MH13" s="18"/>
      <c r="MI13" s="18">
        <v>0</v>
      </c>
      <c r="MJ13" s="18">
        <v>145.6</v>
      </c>
      <c r="MK13" s="18">
        <v>151.08886000000001</v>
      </c>
      <c r="ML13" s="18">
        <v>159.10805999999999</v>
      </c>
      <c r="MM13" s="18">
        <v>-13.50806</v>
      </c>
      <c r="MN13" s="18">
        <v>146.80000000000001</v>
      </c>
      <c r="MO13" s="18">
        <v>151.08886000000001</v>
      </c>
      <c r="MP13" s="18">
        <v>159.10805999999999</v>
      </c>
      <c r="MQ13" s="18">
        <v>-12.308059999999999</v>
      </c>
      <c r="MR13" s="18">
        <v>149</v>
      </c>
      <c r="MS13" s="18">
        <v>151.54257999999999</v>
      </c>
      <c r="MT13" s="18">
        <v>159.58586</v>
      </c>
      <c r="MU13" s="18">
        <v>-10.58586</v>
      </c>
      <c r="MV13" s="18"/>
      <c r="MW13" s="18"/>
      <c r="MX13" s="18"/>
      <c r="MY13" s="18">
        <v>0</v>
      </c>
      <c r="MZ13" s="18"/>
      <c r="NA13" s="18"/>
      <c r="NB13" s="18"/>
      <c r="NC13" s="18">
        <v>0</v>
      </c>
      <c r="ND13" s="18"/>
      <c r="NE13" s="18"/>
      <c r="NF13" s="18"/>
      <c r="NG13" s="18">
        <v>0</v>
      </c>
      <c r="NH13" s="18"/>
      <c r="NI13" s="18"/>
      <c r="NJ13" s="18"/>
      <c r="NK13" s="18">
        <v>0</v>
      </c>
      <c r="NL13" s="18"/>
      <c r="NM13" s="18"/>
      <c r="NN13" s="18"/>
      <c r="NO13" s="18">
        <v>0</v>
      </c>
      <c r="NP13" s="18">
        <v>213</v>
      </c>
      <c r="NQ13" s="18">
        <v>207.29667000000001</v>
      </c>
      <c r="NR13" s="18">
        <v>207.29667000000001</v>
      </c>
      <c r="NS13" s="18">
        <v>5.7033300000000002</v>
      </c>
      <c r="NT13" s="18">
        <v>102.1</v>
      </c>
      <c r="NU13" s="18">
        <v>103.95959000000001</v>
      </c>
      <c r="NV13" s="18">
        <v>103.95959000000001</v>
      </c>
      <c r="NW13" s="18">
        <v>-1.8595900000000001</v>
      </c>
      <c r="NX13" s="18">
        <v>5.0999999999999996</v>
      </c>
      <c r="NY13" s="18">
        <v>4.1082099999999997</v>
      </c>
      <c r="NZ13" s="18">
        <v>4.1082099999999997</v>
      </c>
      <c r="OA13" s="18">
        <v>0.99178999999999995</v>
      </c>
      <c r="OB13" s="18">
        <v>1.5</v>
      </c>
      <c r="OC13" s="18">
        <v>4.3098900000000002</v>
      </c>
      <c r="OD13" s="18">
        <v>4.3098900000000002</v>
      </c>
      <c r="OE13" s="18">
        <v>-2.8098900000000002</v>
      </c>
      <c r="OF13" s="18">
        <v>6.7</v>
      </c>
      <c r="OG13" s="18">
        <v>7.5</v>
      </c>
      <c r="OH13" s="18">
        <v>7.5</v>
      </c>
      <c r="OI13" s="18">
        <v>-0.8</v>
      </c>
      <c r="OJ13" s="18"/>
      <c r="OK13" s="18"/>
      <c r="OL13" s="18"/>
      <c r="OM13" s="18">
        <v>0</v>
      </c>
      <c r="ON13" s="18">
        <v>4.3</v>
      </c>
      <c r="OO13" s="18">
        <v>26.177</v>
      </c>
      <c r="OP13" s="18">
        <v>26.177</v>
      </c>
      <c r="OQ13" s="18">
        <v>-21.876999999999999</v>
      </c>
      <c r="OR13" s="18">
        <v>0</v>
      </c>
      <c r="OS13" s="18"/>
      <c r="OT13" s="18"/>
      <c r="OU13" s="18">
        <v>0</v>
      </c>
      <c r="OV13" s="18">
        <v>0.2</v>
      </c>
      <c r="OW13" s="18">
        <v>0.248</v>
      </c>
      <c r="OX13" s="18">
        <v>0.248</v>
      </c>
      <c r="OY13" s="18">
        <v>-4.8000000000000001E-2</v>
      </c>
      <c r="OZ13" s="18">
        <v>0</v>
      </c>
      <c r="PA13" s="18"/>
      <c r="PB13" s="18"/>
      <c r="PC13" s="18">
        <v>0</v>
      </c>
      <c r="PD13" s="18">
        <v>20.3</v>
      </c>
      <c r="PE13" s="18">
        <v>9.9317700000000002</v>
      </c>
      <c r="PF13" s="18">
        <v>9.9318200000000001</v>
      </c>
      <c r="PG13" s="18">
        <v>10.368180000000001</v>
      </c>
      <c r="PH13" s="18">
        <v>10</v>
      </c>
      <c r="PI13" s="18">
        <v>9.9830000000000005</v>
      </c>
      <c r="PJ13" s="18"/>
      <c r="PK13" s="18">
        <v>10</v>
      </c>
      <c r="PL13" s="18"/>
      <c r="PM13" s="18"/>
      <c r="PN13" s="18"/>
      <c r="PO13" s="18">
        <v>0</v>
      </c>
      <c r="PP13" s="18">
        <v>0</v>
      </c>
      <c r="PQ13" s="18"/>
      <c r="PR13" s="18"/>
      <c r="PS13" s="18">
        <v>0</v>
      </c>
      <c r="PT13" s="18"/>
      <c r="PU13" s="18"/>
      <c r="PV13" s="18"/>
      <c r="PW13" s="18">
        <v>0</v>
      </c>
      <c r="PX13" s="18">
        <v>1.6</v>
      </c>
      <c r="PY13" s="18">
        <v>1.8</v>
      </c>
      <c r="PZ13" s="18">
        <v>1.8</v>
      </c>
      <c r="QA13" s="18">
        <v>-0.2</v>
      </c>
      <c r="QB13" s="18">
        <v>4</v>
      </c>
      <c r="QC13" s="18">
        <v>3.6</v>
      </c>
      <c r="QD13" s="18">
        <v>3.6</v>
      </c>
      <c r="QE13" s="18">
        <v>0.4</v>
      </c>
      <c r="QF13" s="18">
        <v>19.899999999999999</v>
      </c>
      <c r="QG13" s="18">
        <v>20.353169999999999</v>
      </c>
      <c r="QH13" s="18">
        <v>20.353120000000001</v>
      </c>
      <c r="QI13" s="18">
        <v>-0.45312000000000002</v>
      </c>
      <c r="QJ13" s="18">
        <v>20</v>
      </c>
      <c r="QK13" s="18">
        <v>17.560980000000001</v>
      </c>
      <c r="QL13" s="18">
        <v>17.560980000000001</v>
      </c>
      <c r="QM13" s="18">
        <v>2.4390200000000002</v>
      </c>
      <c r="QN13" s="18">
        <v>19.100000000000001</v>
      </c>
      <c r="QO13" s="18">
        <v>11.707319999999999</v>
      </c>
      <c r="QP13" s="18">
        <v>11.707319999999999</v>
      </c>
      <c r="QQ13" s="18">
        <v>7.3926800000000004</v>
      </c>
      <c r="QR13" s="18">
        <v>2.5</v>
      </c>
      <c r="QS13" s="18">
        <v>2.5</v>
      </c>
      <c r="QT13" s="18">
        <v>2.5</v>
      </c>
      <c r="QU13" s="18">
        <v>0</v>
      </c>
      <c r="QV13" s="18">
        <v>18.399999999999999</v>
      </c>
      <c r="QW13" s="18"/>
      <c r="QX13" s="18">
        <v>17.951219999999999</v>
      </c>
      <c r="QY13" s="18">
        <v>0.44878000000000001</v>
      </c>
      <c r="QZ13" s="18">
        <v>0</v>
      </c>
      <c r="RA13" s="18"/>
      <c r="RB13" s="18"/>
      <c r="RC13" s="18">
        <v>0</v>
      </c>
      <c r="RD13" s="18">
        <v>0</v>
      </c>
      <c r="RE13" s="18"/>
      <c r="RF13" s="18"/>
      <c r="RG13" s="18">
        <v>0</v>
      </c>
      <c r="RH13" s="18">
        <v>1.4</v>
      </c>
      <c r="RI13" s="18">
        <v>4.58</v>
      </c>
      <c r="RJ13" s="18">
        <v>4.58</v>
      </c>
      <c r="RK13" s="18">
        <v>-3.18</v>
      </c>
      <c r="RL13" s="18">
        <v>2</v>
      </c>
      <c r="RM13" s="18">
        <v>11.24</v>
      </c>
      <c r="RN13" s="18">
        <v>11.24</v>
      </c>
      <c r="RO13" s="18">
        <v>-9.24</v>
      </c>
      <c r="RP13" s="18">
        <v>0</v>
      </c>
      <c r="RQ13" s="18"/>
      <c r="RR13" s="18"/>
      <c r="RS13" s="18">
        <v>0</v>
      </c>
      <c r="RT13" s="18">
        <v>2.1</v>
      </c>
      <c r="RU13" s="18">
        <v>2.25</v>
      </c>
      <c r="RV13" s="18">
        <v>2.25</v>
      </c>
      <c r="RW13" s="18">
        <v>-0.15</v>
      </c>
      <c r="RX13" s="18">
        <v>8.5</v>
      </c>
      <c r="RY13" s="18">
        <v>5.1346100000000003</v>
      </c>
      <c r="RZ13" s="18">
        <v>6.00366</v>
      </c>
      <c r="SA13" s="18">
        <v>2.49634</v>
      </c>
      <c r="SB13" s="18">
        <v>2.7</v>
      </c>
      <c r="SC13" s="18">
        <v>2</v>
      </c>
      <c r="SD13" s="18">
        <v>2</v>
      </c>
      <c r="SE13" s="18">
        <v>0.7</v>
      </c>
      <c r="SF13" s="18"/>
      <c r="SG13" s="18"/>
      <c r="SH13" s="18"/>
      <c r="SI13" s="18">
        <v>0</v>
      </c>
      <c r="SJ13" s="18">
        <v>8.6</v>
      </c>
      <c r="SK13" s="18">
        <v>7.3</v>
      </c>
      <c r="SL13" s="18">
        <v>7.3</v>
      </c>
      <c r="SM13" s="18">
        <v>1.3</v>
      </c>
      <c r="SN13" s="18">
        <v>6.7</v>
      </c>
      <c r="SO13" s="18">
        <v>5.8</v>
      </c>
      <c r="SP13" s="18">
        <v>5.8</v>
      </c>
      <c r="SQ13" s="18">
        <v>0.9</v>
      </c>
      <c r="SR13" s="18">
        <v>16.5</v>
      </c>
      <c r="SS13" s="18">
        <v>15.60976</v>
      </c>
      <c r="ST13" s="18">
        <v>15.60976</v>
      </c>
      <c r="SU13" s="18">
        <v>0.89024000000000003</v>
      </c>
      <c r="SV13" s="18">
        <v>20.2</v>
      </c>
      <c r="SW13" s="18">
        <v>18.53659</v>
      </c>
      <c r="SX13" s="18">
        <v>18.536580000000001</v>
      </c>
      <c r="SY13" s="18">
        <v>1.6634199999999999</v>
      </c>
      <c r="SZ13" s="18">
        <v>14.8</v>
      </c>
      <c r="TA13" s="18">
        <v>15.414630000000001</v>
      </c>
      <c r="TB13" s="18">
        <v>15.414630000000001</v>
      </c>
      <c r="TC13" s="18">
        <v>-0.61463000000000001</v>
      </c>
      <c r="TD13" s="18">
        <v>17.600000000000001</v>
      </c>
      <c r="TE13" s="18">
        <v>13.628</v>
      </c>
      <c r="TF13" s="18">
        <v>13.628</v>
      </c>
      <c r="TG13" s="18">
        <v>3.972</v>
      </c>
      <c r="TH13" s="18">
        <v>33.1</v>
      </c>
      <c r="TI13" s="18">
        <v>33.338000000000001</v>
      </c>
      <c r="TJ13" s="18">
        <v>33.338000000000001</v>
      </c>
      <c r="TK13" s="18">
        <v>-0.23799999999999999</v>
      </c>
      <c r="TL13" s="18">
        <v>0</v>
      </c>
      <c r="TM13" s="18"/>
      <c r="TN13" s="18"/>
      <c r="TO13" s="18">
        <v>0</v>
      </c>
      <c r="TP13" s="18">
        <v>10.9</v>
      </c>
      <c r="TQ13" s="18">
        <v>3.5550000000000002</v>
      </c>
      <c r="TR13" s="18">
        <v>3.5550000000000002</v>
      </c>
      <c r="TS13" s="18">
        <v>7.3449999999999998</v>
      </c>
      <c r="TT13" s="18">
        <v>9.1999999999999993</v>
      </c>
      <c r="TU13" s="18">
        <v>9.2240000000000002</v>
      </c>
      <c r="TV13" s="18">
        <v>9.2240000000000002</v>
      </c>
      <c r="TW13" s="18">
        <v>-2.4E-2</v>
      </c>
      <c r="TX13" s="18">
        <v>0.8</v>
      </c>
      <c r="TY13" s="18">
        <v>0.182</v>
      </c>
      <c r="TZ13" s="18">
        <v>0.182</v>
      </c>
      <c r="UA13" s="18">
        <v>0.61799999999999999</v>
      </c>
      <c r="UB13" s="18">
        <v>0</v>
      </c>
      <c r="UC13" s="18">
        <v>0.183</v>
      </c>
      <c r="UD13" s="18">
        <v>0.183</v>
      </c>
      <c r="UE13" s="18">
        <v>-0.183</v>
      </c>
      <c r="UF13" s="18">
        <v>0</v>
      </c>
      <c r="UG13" s="18"/>
      <c r="UH13" s="18"/>
      <c r="UI13" s="18">
        <v>0</v>
      </c>
      <c r="UJ13" s="18">
        <v>17.899999999999999</v>
      </c>
      <c r="UK13" s="18">
        <v>17.560980000000001</v>
      </c>
      <c r="UL13" s="18">
        <v>17.560980000000001</v>
      </c>
      <c r="UM13" s="18">
        <v>0.33901999999999999</v>
      </c>
      <c r="UN13" s="18">
        <v>5</v>
      </c>
      <c r="UO13" s="18">
        <v>6</v>
      </c>
      <c r="UP13" s="18">
        <v>6</v>
      </c>
      <c r="UQ13" s="18">
        <v>-1</v>
      </c>
      <c r="UR13" s="18">
        <v>8.8000000000000007</v>
      </c>
      <c r="US13" s="18">
        <v>7.9</v>
      </c>
      <c r="UT13" s="18">
        <v>7.9</v>
      </c>
      <c r="UU13" s="18">
        <v>0.9</v>
      </c>
      <c r="UV13" s="18">
        <v>20.399999999999999</v>
      </c>
      <c r="UW13" s="18">
        <v>19.5122</v>
      </c>
      <c r="UX13" s="18">
        <v>19.51219</v>
      </c>
      <c r="UY13" s="18">
        <v>0.88780999999999999</v>
      </c>
      <c r="UZ13" s="18">
        <v>20.399999999999999</v>
      </c>
      <c r="VA13" s="18">
        <v>19.5122</v>
      </c>
      <c r="VB13" s="18">
        <v>19.51219</v>
      </c>
      <c r="VC13" s="18">
        <v>0.88780999999999999</v>
      </c>
      <c r="VD13" s="18">
        <v>20.100000000000001</v>
      </c>
      <c r="VE13" s="18">
        <v>19.5122</v>
      </c>
      <c r="VF13" s="18">
        <v>19.51219</v>
      </c>
      <c r="VG13" s="18">
        <v>0.58781000000000005</v>
      </c>
      <c r="VH13" s="18">
        <v>1</v>
      </c>
      <c r="VI13" s="18">
        <v>0.51500000000000001</v>
      </c>
      <c r="VJ13" s="18">
        <v>0.51500000000000001</v>
      </c>
      <c r="VK13" s="18">
        <v>0.48499999999999999</v>
      </c>
      <c r="VL13" s="18">
        <v>0</v>
      </c>
      <c r="VM13" s="18"/>
      <c r="VN13" s="18"/>
      <c r="VO13" s="18">
        <v>0</v>
      </c>
      <c r="VP13" s="18">
        <v>0</v>
      </c>
      <c r="VQ13" s="18"/>
      <c r="VR13" s="18"/>
      <c r="VS13" s="18">
        <v>0</v>
      </c>
      <c r="VT13" s="18">
        <v>0</v>
      </c>
      <c r="VU13" s="18"/>
      <c r="VV13" s="18"/>
      <c r="VW13" s="18">
        <v>0</v>
      </c>
      <c r="VX13" s="18">
        <v>0.6</v>
      </c>
      <c r="VY13" s="18">
        <v>0.6</v>
      </c>
      <c r="VZ13" s="18">
        <v>0.6</v>
      </c>
      <c r="WA13" s="18">
        <v>0</v>
      </c>
      <c r="WB13" s="18">
        <v>0</v>
      </c>
      <c r="WC13" s="18">
        <v>2.66</v>
      </c>
      <c r="WD13" s="18">
        <v>2.66</v>
      </c>
      <c r="WE13" s="18">
        <v>-2.66</v>
      </c>
      <c r="WF13" s="18">
        <v>0</v>
      </c>
      <c r="WG13" s="18">
        <v>1.18</v>
      </c>
      <c r="WH13" s="18">
        <v>1.18</v>
      </c>
      <c r="WI13" s="18">
        <v>-1.18</v>
      </c>
      <c r="WJ13" s="18">
        <v>0</v>
      </c>
      <c r="WK13" s="18"/>
      <c r="WL13" s="18"/>
      <c r="WM13" s="18">
        <v>0</v>
      </c>
      <c r="WN13" s="18">
        <v>2.9</v>
      </c>
      <c r="WO13" s="18">
        <v>2.9009999999999998</v>
      </c>
      <c r="WP13" s="18">
        <v>2.9009999999999998</v>
      </c>
      <c r="WQ13" s="18">
        <v>-1E-3</v>
      </c>
      <c r="WR13" s="18">
        <v>2.1</v>
      </c>
      <c r="WS13" s="18">
        <v>2.4</v>
      </c>
      <c r="WT13" s="18">
        <v>2.4</v>
      </c>
      <c r="WU13" s="18">
        <v>-0.3</v>
      </c>
      <c r="WV13" s="18">
        <v>1.2</v>
      </c>
      <c r="WW13" s="18">
        <v>1.2</v>
      </c>
      <c r="WX13" s="18">
        <v>1.2</v>
      </c>
      <c r="WY13" s="18">
        <v>0</v>
      </c>
      <c r="WZ13" s="18">
        <v>1.2</v>
      </c>
      <c r="XA13" s="18">
        <v>1.4</v>
      </c>
      <c r="XB13" s="18">
        <v>1.4</v>
      </c>
      <c r="XC13" s="18">
        <v>-0.2</v>
      </c>
      <c r="XD13" s="18">
        <v>0</v>
      </c>
      <c r="XE13" s="18"/>
      <c r="XF13" s="18"/>
      <c r="XG13" s="18">
        <v>0</v>
      </c>
      <c r="XH13" s="18">
        <v>4.3</v>
      </c>
      <c r="XI13" s="18">
        <v>4.2</v>
      </c>
      <c r="XJ13" s="18">
        <v>4.2</v>
      </c>
      <c r="XK13" s="18">
        <v>0.1</v>
      </c>
      <c r="XL13" s="18">
        <v>18.399999999999999</v>
      </c>
      <c r="XM13" s="18">
        <v>18.146339999999999</v>
      </c>
      <c r="XN13" s="18">
        <v>18.146339999999999</v>
      </c>
      <c r="XO13" s="18">
        <v>0.25366</v>
      </c>
      <c r="XP13" s="18">
        <v>9.3000000000000007</v>
      </c>
      <c r="XQ13" s="18">
        <v>10.8</v>
      </c>
      <c r="XR13" s="18">
        <v>10.8</v>
      </c>
      <c r="XS13" s="18">
        <v>-1.5</v>
      </c>
      <c r="XT13" s="18">
        <v>27.5</v>
      </c>
      <c r="XU13" s="18">
        <v>30.5</v>
      </c>
      <c r="XV13" s="18">
        <v>28.5</v>
      </c>
      <c r="XW13" s="18">
        <v>-1</v>
      </c>
      <c r="XX13" s="18">
        <v>34.6</v>
      </c>
      <c r="XY13" s="18">
        <v>30.5</v>
      </c>
      <c r="XZ13" s="18">
        <v>28.5</v>
      </c>
      <c r="YA13" s="18">
        <v>6.1</v>
      </c>
      <c r="YB13" s="18">
        <v>17.8</v>
      </c>
      <c r="YC13" s="18">
        <v>14</v>
      </c>
      <c r="YD13" s="18">
        <v>14</v>
      </c>
      <c r="YE13" s="18">
        <v>3.8</v>
      </c>
      <c r="YF13" s="18">
        <v>18.3</v>
      </c>
      <c r="YG13" s="18"/>
      <c r="YH13" s="18"/>
      <c r="YI13" s="18">
        <v>18.3</v>
      </c>
      <c r="YJ13" s="18">
        <v>9.1999999999999993</v>
      </c>
      <c r="YK13" s="18">
        <v>8.3000000000000007</v>
      </c>
      <c r="YL13" s="18">
        <v>8.3000000000000007</v>
      </c>
      <c r="YM13" s="18">
        <v>0.9</v>
      </c>
      <c r="YN13" s="18">
        <v>11.2</v>
      </c>
      <c r="YO13" s="18">
        <v>11</v>
      </c>
      <c r="YP13" s="18">
        <v>11</v>
      </c>
      <c r="YQ13" s="18">
        <v>0.2</v>
      </c>
      <c r="YR13" s="18">
        <v>23.6</v>
      </c>
      <c r="YS13" s="18">
        <v>22</v>
      </c>
      <c r="YT13" s="18">
        <v>22</v>
      </c>
      <c r="YU13" s="18">
        <v>1.6</v>
      </c>
    </row>
    <row r="14" spans="1:671" ht="24" customHeight="1" x14ac:dyDescent="0.25">
      <c r="A14" s="1"/>
      <c r="B14" s="17" t="s">
        <v>41</v>
      </c>
      <c r="C14" s="17" t="s">
        <v>695</v>
      </c>
      <c r="D14" s="18"/>
      <c r="E14" s="18"/>
      <c r="F14" s="18"/>
      <c r="G14" s="18">
        <v>0</v>
      </c>
      <c r="H14" s="18">
        <v>205.7</v>
      </c>
      <c r="I14" s="18">
        <v>204.19512</v>
      </c>
      <c r="J14" s="18">
        <v>204.19512</v>
      </c>
      <c r="K14" s="18">
        <v>1.50488</v>
      </c>
      <c r="L14" s="18">
        <v>578.92999999999995</v>
      </c>
      <c r="M14" s="18">
        <v>613.55456000000004</v>
      </c>
      <c r="N14" s="18">
        <v>587.70312000000001</v>
      </c>
      <c r="O14" s="18">
        <v>-8.7731200000000005</v>
      </c>
      <c r="P14" s="18">
        <v>195.87</v>
      </c>
      <c r="Q14" s="18">
        <v>200.57386</v>
      </c>
      <c r="R14" s="18">
        <v>192.12290999999999</v>
      </c>
      <c r="S14" s="18">
        <v>3.74709</v>
      </c>
      <c r="T14" s="18"/>
      <c r="U14" s="18"/>
      <c r="V14" s="18"/>
      <c r="W14" s="18">
        <v>0</v>
      </c>
      <c r="X14" s="18"/>
      <c r="Y14" s="18"/>
      <c r="Z14" s="18"/>
      <c r="AA14" s="18">
        <v>0</v>
      </c>
      <c r="AB14" s="18">
        <v>90.3</v>
      </c>
      <c r="AC14" s="18">
        <v>92.226339999999993</v>
      </c>
      <c r="AD14" s="18">
        <v>35.08108</v>
      </c>
      <c r="AE14" s="18">
        <v>55.218919999999997</v>
      </c>
      <c r="AF14" s="18">
        <v>141.1</v>
      </c>
      <c r="AG14" s="18">
        <v>133.72721999999999</v>
      </c>
      <c r="AH14" s="18">
        <v>147.58157</v>
      </c>
      <c r="AI14" s="18">
        <v>-6.4815699999999996</v>
      </c>
      <c r="AJ14" s="18">
        <v>0</v>
      </c>
      <c r="AK14" s="18"/>
      <c r="AL14" s="18"/>
      <c r="AM14" s="18">
        <v>0</v>
      </c>
      <c r="AN14" s="18">
        <v>0</v>
      </c>
      <c r="AO14" s="18"/>
      <c r="AP14" s="18"/>
      <c r="AQ14" s="18">
        <v>0</v>
      </c>
      <c r="AR14" s="18"/>
      <c r="AS14" s="18"/>
      <c r="AT14" s="18">
        <v>177.93125000000001</v>
      </c>
      <c r="AU14" s="18">
        <v>-177.93125000000001</v>
      </c>
      <c r="AV14" s="18">
        <v>207.5</v>
      </c>
      <c r="AW14" s="18">
        <v>197.70737</v>
      </c>
      <c r="AX14" s="18">
        <v>197.70735999999999</v>
      </c>
      <c r="AY14" s="18">
        <v>9.7926400000000005</v>
      </c>
      <c r="AZ14" s="18">
        <v>207.2</v>
      </c>
      <c r="BA14" s="18">
        <v>200.25633999999999</v>
      </c>
      <c r="BB14" s="18">
        <v>200.25633999999999</v>
      </c>
      <c r="BC14" s="18">
        <v>6.9436600000000004</v>
      </c>
      <c r="BD14" s="18"/>
      <c r="BE14" s="18"/>
      <c r="BF14" s="18"/>
      <c r="BG14" s="18">
        <v>0</v>
      </c>
      <c r="BH14" s="18">
        <v>212.3</v>
      </c>
      <c r="BI14" s="18">
        <v>206.01686000000001</v>
      </c>
      <c r="BJ14" s="18">
        <v>206.01686000000001</v>
      </c>
      <c r="BK14" s="18">
        <v>6.2831400000000004</v>
      </c>
      <c r="BL14" s="18"/>
      <c r="BM14" s="18"/>
      <c r="BN14" s="18"/>
      <c r="BO14" s="18">
        <v>0</v>
      </c>
      <c r="BP14" s="18">
        <v>292.2</v>
      </c>
      <c r="BQ14" s="18">
        <v>292.41575</v>
      </c>
      <c r="BR14" s="18">
        <v>228.22558000000001</v>
      </c>
      <c r="BS14" s="18">
        <v>63.974420000000002</v>
      </c>
      <c r="BT14" s="18">
        <v>9.9</v>
      </c>
      <c r="BU14" s="18">
        <v>10.561999999999999</v>
      </c>
      <c r="BV14" s="18">
        <v>10.561999999999999</v>
      </c>
      <c r="BW14" s="18">
        <v>-0.66200000000000003</v>
      </c>
      <c r="BX14" s="18"/>
      <c r="BY14" s="18"/>
      <c r="BZ14" s="18"/>
      <c r="CA14" s="18">
        <v>0</v>
      </c>
      <c r="CB14" s="18"/>
      <c r="CC14" s="18"/>
      <c r="CD14" s="18"/>
      <c r="CE14" s="18">
        <v>0</v>
      </c>
      <c r="CF14" s="18"/>
      <c r="CG14" s="18"/>
      <c r="CH14" s="18"/>
      <c r="CI14" s="18">
        <v>0</v>
      </c>
      <c r="CJ14" s="18"/>
      <c r="CK14" s="18"/>
      <c r="CL14" s="18"/>
      <c r="CM14" s="18">
        <v>0</v>
      </c>
      <c r="CN14" s="18">
        <v>168.2</v>
      </c>
      <c r="CO14" s="18">
        <v>164.70732000000001</v>
      </c>
      <c r="CP14" s="18">
        <v>164.70732000000001</v>
      </c>
      <c r="CQ14" s="18">
        <v>3.49268</v>
      </c>
      <c r="CR14" s="18">
        <v>7.3</v>
      </c>
      <c r="CS14" s="18">
        <v>5.1583800000000002</v>
      </c>
      <c r="CT14" s="18">
        <v>5.1583800000000002</v>
      </c>
      <c r="CU14" s="18">
        <v>2.1416200000000001</v>
      </c>
      <c r="CV14" s="18">
        <v>5.6</v>
      </c>
      <c r="CW14" s="18">
        <v>2.8315000000000001</v>
      </c>
      <c r="CX14" s="18">
        <v>2.8315000000000001</v>
      </c>
      <c r="CY14" s="18">
        <v>2.7685</v>
      </c>
      <c r="CZ14" s="18">
        <v>22.5</v>
      </c>
      <c r="DA14" s="18">
        <v>22.49822</v>
      </c>
      <c r="DB14" s="18">
        <v>22.49822</v>
      </c>
      <c r="DC14" s="18">
        <v>1.7799999999999999E-3</v>
      </c>
      <c r="DD14" s="18">
        <v>6.9</v>
      </c>
      <c r="DE14" s="18">
        <v>6.8787000000000003</v>
      </c>
      <c r="DF14" s="18">
        <v>6.8787000000000003</v>
      </c>
      <c r="DG14" s="18">
        <v>2.1299999999999999E-2</v>
      </c>
      <c r="DH14" s="18">
        <v>14.4</v>
      </c>
      <c r="DI14" s="18">
        <v>14.9922</v>
      </c>
      <c r="DJ14" s="18">
        <v>14.992190000000001</v>
      </c>
      <c r="DK14" s="18">
        <v>-0.59218999999999999</v>
      </c>
      <c r="DL14" s="18">
        <v>80.099999999999994</v>
      </c>
      <c r="DM14" s="18">
        <v>95.783580000000001</v>
      </c>
      <c r="DN14" s="18">
        <v>93.009479999999996</v>
      </c>
      <c r="DO14" s="18">
        <v>-12.90948</v>
      </c>
      <c r="DP14" s="18"/>
      <c r="DQ14" s="18"/>
      <c r="DR14" s="18"/>
      <c r="DS14" s="18">
        <v>0</v>
      </c>
      <c r="DT14" s="18"/>
      <c r="DU14" s="18"/>
      <c r="DV14" s="18"/>
      <c r="DW14" s="18">
        <v>0</v>
      </c>
      <c r="DX14" s="18"/>
      <c r="DY14" s="18"/>
      <c r="DZ14" s="18"/>
      <c r="EA14" s="18">
        <v>0</v>
      </c>
      <c r="EB14" s="18"/>
      <c r="EC14" s="18"/>
      <c r="ED14" s="18"/>
      <c r="EE14" s="18">
        <v>0</v>
      </c>
      <c r="EF14" s="18">
        <v>110.7</v>
      </c>
      <c r="EG14" s="18">
        <v>112.90537</v>
      </c>
      <c r="EH14" s="18">
        <v>112.90537</v>
      </c>
      <c r="EI14" s="18">
        <v>-2.2053699999999998</v>
      </c>
      <c r="EJ14" s="18">
        <v>0</v>
      </c>
      <c r="EK14" s="18"/>
      <c r="EL14" s="18"/>
      <c r="EM14" s="18">
        <v>0</v>
      </c>
      <c r="EN14" s="18"/>
      <c r="EO14" s="18"/>
      <c r="EP14" s="18"/>
      <c r="EQ14" s="18">
        <v>0</v>
      </c>
      <c r="ER14" s="18"/>
      <c r="ES14" s="18"/>
      <c r="ET14" s="18"/>
      <c r="EU14" s="18">
        <v>0</v>
      </c>
      <c r="EV14" s="18"/>
      <c r="EW14" s="18"/>
      <c r="EX14" s="18"/>
      <c r="EY14" s="18">
        <v>0</v>
      </c>
      <c r="EZ14" s="18">
        <v>6.5</v>
      </c>
      <c r="FA14" s="18">
        <v>6.39</v>
      </c>
      <c r="FB14" s="18">
        <v>6.39</v>
      </c>
      <c r="FC14" s="18">
        <v>0.11</v>
      </c>
      <c r="FD14" s="18">
        <v>153.80000000000001</v>
      </c>
      <c r="FE14" s="18"/>
      <c r="FF14" s="18">
        <v>143.58982</v>
      </c>
      <c r="FG14" s="18">
        <v>10.210179999999999</v>
      </c>
      <c r="FH14" s="18">
        <v>40.1</v>
      </c>
      <c r="FI14" s="18">
        <v>40.948160000000001</v>
      </c>
      <c r="FJ14" s="18">
        <v>40.948149999999998</v>
      </c>
      <c r="FK14" s="18">
        <v>-0.84814999999999996</v>
      </c>
      <c r="FL14" s="18">
        <v>153.19999999999999</v>
      </c>
      <c r="FM14" s="18">
        <v>151.95320000000001</v>
      </c>
      <c r="FN14" s="18">
        <v>151.95124000000001</v>
      </c>
      <c r="FO14" s="18">
        <v>1.2487600000000001</v>
      </c>
      <c r="FP14" s="18">
        <v>23.5</v>
      </c>
      <c r="FQ14" s="18">
        <v>18.966989999999999</v>
      </c>
      <c r="FR14" s="18">
        <v>18.966989999999999</v>
      </c>
      <c r="FS14" s="18">
        <v>4.53301</v>
      </c>
      <c r="FT14" s="18">
        <v>18.5</v>
      </c>
      <c r="FU14" s="18">
        <v>19.28585</v>
      </c>
      <c r="FV14" s="18">
        <v>19.28585</v>
      </c>
      <c r="FW14" s="18">
        <v>-0.78585000000000005</v>
      </c>
      <c r="FX14" s="18">
        <v>18.8</v>
      </c>
      <c r="FY14" s="18">
        <v>18.048780000000001</v>
      </c>
      <c r="FZ14" s="18">
        <v>18.048780000000001</v>
      </c>
      <c r="GA14" s="18">
        <v>0.75122</v>
      </c>
      <c r="GB14" s="18">
        <v>91.3</v>
      </c>
      <c r="GC14" s="18">
        <v>88.116100000000003</v>
      </c>
      <c r="GD14" s="18">
        <v>88.116100000000003</v>
      </c>
      <c r="GE14" s="18">
        <v>3.1839</v>
      </c>
      <c r="GF14" s="18">
        <v>183.3</v>
      </c>
      <c r="GG14" s="18">
        <v>185.81701000000001</v>
      </c>
      <c r="GH14" s="18">
        <v>185.81701000000001</v>
      </c>
      <c r="GI14" s="18">
        <v>-2.51701</v>
      </c>
      <c r="GJ14" s="18">
        <v>184</v>
      </c>
      <c r="GK14" s="18">
        <v>185.81701000000001</v>
      </c>
      <c r="GL14" s="18">
        <v>185.81701000000001</v>
      </c>
      <c r="GM14" s="18">
        <v>-1.81701</v>
      </c>
      <c r="GN14" s="18">
        <v>184.1</v>
      </c>
      <c r="GO14" s="18">
        <v>186.37502000000001</v>
      </c>
      <c r="GP14" s="18">
        <v>186.37502000000001</v>
      </c>
      <c r="GQ14" s="18">
        <v>-2.27502</v>
      </c>
      <c r="GR14" s="18">
        <v>109</v>
      </c>
      <c r="GS14" s="18">
        <v>110.91316999999999</v>
      </c>
      <c r="GT14" s="18">
        <v>110.91316999999999</v>
      </c>
      <c r="GU14" s="18">
        <v>-1.91317</v>
      </c>
      <c r="GV14" s="18">
        <v>18.600000000000001</v>
      </c>
      <c r="GW14" s="18">
        <v>18</v>
      </c>
      <c r="GX14" s="18">
        <v>18</v>
      </c>
      <c r="GY14" s="18">
        <v>0.6</v>
      </c>
      <c r="GZ14" s="18">
        <v>25.1</v>
      </c>
      <c r="HA14" s="18">
        <v>22.76829</v>
      </c>
      <c r="HB14" s="18">
        <v>22.76829</v>
      </c>
      <c r="HC14" s="18">
        <v>2.3317100000000002</v>
      </c>
      <c r="HD14" s="18">
        <v>4</v>
      </c>
      <c r="HE14" s="18">
        <v>4.1192200000000003</v>
      </c>
      <c r="HF14" s="18">
        <v>4.1192200000000003</v>
      </c>
      <c r="HG14" s="18">
        <v>-0.11922000000000001</v>
      </c>
      <c r="HH14" s="18">
        <v>33.799999999999997</v>
      </c>
      <c r="HI14" s="18">
        <v>33.490729999999999</v>
      </c>
      <c r="HJ14" s="18">
        <v>33.490729999999999</v>
      </c>
      <c r="HK14" s="18">
        <v>0.30926999999999999</v>
      </c>
      <c r="HL14" s="18">
        <v>42.5</v>
      </c>
      <c r="HM14" s="18">
        <v>20.512820000000001</v>
      </c>
      <c r="HN14" s="18">
        <v>20.512820000000001</v>
      </c>
      <c r="HO14" s="18">
        <v>21.987179999999999</v>
      </c>
      <c r="HP14" s="18"/>
      <c r="HQ14" s="18"/>
      <c r="HR14" s="18"/>
      <c r="HS14" s="18">
        <v>0</v>
      </c>
      <c r="HT14" s="18"/>
      <c r="HU14" s="18"/>
      <c r="HV14" s="18"/>
      <c r="HW14" s="18">
        <v>0</v>
      </c>
      <c r="HX14" s="18">
        <v>30.9</v>
      </c>
      <c r="HY14" s="18">
        <v>30.88129</v>
      </c>
      <c r="HZ14" s="18">
        <v>27.099889999999998</v>
      </c>
      <c r="IA14" s="18">
        <v>3.8001100000000001</v>
      </c>
      <c r="IB14" s="18"/>
      <c r="IC14" s="18"/>
      <c r="ID14" s="18"/>
      <c r="IE14" s="18">
        <v>0</v>
      </c>
      <c r="IF14" s="18"/>
      <c r="IG14" s="18"/>
      <c r="IH14" s="18"/>
      <c r="II14" s="18">
        <v>0</v>
      </c>
      <c r="IJ14" s="18">
        <v>47.4</v>
      </c>
      <c r="IK14" s="18">
        <v>45.441949999999999</v>
      </c>
      <c r="IL14" s="18">
        <v>45.441949999999999</v>
      </c>
      <c r="IM14" s="18">
        <v>1.9580500000000001</v>
      </c>
      <c r="IN14" s="18"/>
      <c r="IO14" s="18"/>
      <c r="IP14" s="18"/>
      <c r="IQ14" s="18">
        <v>0</v>
      </c>
      <c r="IR14" s="18"/>
      <c r="IS14" s="18"/>
      <c r="IT14" s="18"/>
      <c r="IU14" s="18">
        <v>0</v>
      </c>
      <c r="IV14" s="18"/>
      <c r="IW14" s="18"/>
      <c r="IX14" s="18"/>
      <c r="IY14" s="18">
        <v>0</v>
      </c>
      <c r="IZ14" s="18">
        <v>101.1</v>
      </c>
      <c r="JA14" s="18">
        <v>133.35676000000001</v>
      </c>
      <c r="JB14" s="18">
        <v>92.689809999999994</v>
      </c>
      <c r="JC14" s="18">
        <v>8.4101900000000001</v>
      </c>
      <c r="JD14" s="18">
        <v>135.19999999999999</v>
      </c>
      <c r="JE14" s="18">
        <v>170.94</v>
      </c>
      <c r="JF14" s="18">
        <v>170.94</v>
      </c>
      <c r="JG14" s="18">
        <v>-35.74</v>
      </c>
      <c r="JH14" s="18">
        <v>135.1</v>
      </c>
      <c r="JI14" s="18">
        <v>170.94</v>
      </c>
      <c r="JJ14" s="18">
        <v>170.94</v>
      </c>
      <c r="JK14" s="18">
        <v>-35.840000000000003</v>
      </c>
      <c r="JL14" s="18">
        <v>138.1</v>
      </c>
      <c r="JM14" s="18">
        <v>170.94</v>
      </c>
      <c r="JN14" s="18">
        <v>170.94</v>
      </c>
      <c r="JO14" s="18">
        <v>-32.840000000000003</v>
      </c>
      <c r="JP14" s="18">
        <v>238.9</v>
      </c>
      <c r="JQ14" s="18">
        <v>257.18</v>
      </c>
      <c r="JR14" s="18">
        <v>257.18</v>
      </c>
      <c r="JS14" s="18">
        <v>-18.28</v>
      </c>
      <c r="JT14" s="18">
        <v>73.599999999999994</v>
      </c>
      <c r="JU14" s="18">
        <v>71.796109999999999</v>
      </c>
      <c r="JV14" s="18">
        <v>71.796109999999999</v>
      </c>
      <c r="JW14" s="18">
        <v>1.80389</v>
      </c>
      <c r="JX14" s="18">
        <v>36.299999999999997</v>
      </c>
      <c r="JY14" s="18">
        <v>36.005859999999998</v>
      </c>
      <c r="JZ14" s="18">
        <v>36.005859999999998</v>
      </c>
      <c r="KA14" s="18">
        <v>0.29414000000000001</v>
      </c>
      <c r="KB14" s="18"/>
      <c r="KC14" s="18"/>
      <c r="KD14" s="18"/>
      <c r="KE14" s="18">
        <v>0</v>
      </c>
      <c r="KF14" s="18"/>
      <c r="KG14" s="18"/>
      <c r="KH14" s="18"/>
      <c r="KI14" s="18">
        <v>0</v>
      </c>
      <c r="KJ14" s="18"/>
      <c r="KK14" s="18"/>
      <c r="KL14" s="18"/>
      <c r="KM14" s="18">
        <v>0</v>
      </c>
      <c r="KN14" s="18">
        <v>0</v>
      </c>
      <c r="KO14" s="18"/>
      <c r="KP14" s="18"/>
      <c r="KQ14" s="18">
        <v>0</v>
      </c>
      <c r="KR14" s="18"/>
      <c r="KS14" s="18"/>
      <c r="KT14" s="18"/>
      <c r="KU14" s="18">
        <v>0</v>
      </c>
      <c r="KV14" s="18"/>
      <c r="KW14" s="18"/>
      <c r="KX14" s="18"/>
      <c r="KY14" s="18">
        <v>0</v>
      </c>
      <c r="KZ14" s="18">
        <v>0.3</v>
      </c>
      <c r="LA14" s="18">
        <v>0.89207999999999998</v>
      </c>
      <c r="LB14" s="18">
        <v>0.89207999999999998</v>
      </c>
      <c r="LC14" s="18">
        <v>-0.59208000000000005</v>
      </c>
      <c r="LD14" s="18">
        <v>41.6</v>
      </c>
      <c r="LE14" s="18">
        <v>41.025640000000003</v>
      </c>
      <c r="LF14" s="18">
        <v>41.025660000000002</v>
      </c>
      <c r="LG14" s="18">
        <v>0.57433999999999996</v>
      </c>
      <c r="LH14" s="18">
        <v>87.4</v>
      </c>
      <c r="LI14" s="18">
        <v>105.58271000000001</v>
      </c>
      <c r="LJ14" s="18">
        <v>95.500569999999996</v>
      </c>
      <c r="LK14" s="18">
        <v>-8.1005699999999994</v>
      </c>
      <c r="LL14" s="18">
        <v>62.3</v>
      </c>
      <c r="LM14" s="18">
        <v>67.461460000000002</v>
      </c>
      <c r="LN14" s="18">
        <v>67.461460000000002</v>
      </c>
      <c r="LO14" s="18">
        <v>-5.1614599999999999</v>
      </c>
      <c r="LP14" s="18">
        <v>70.7</v>
      </c>
      <c r="LQ14" s="18">
        <v>75.88279</v>
      </c>
      <c r="LR14" s="18">
        <v>73.628079999999997</v>
      </c>
      <c r="LS14" s="18">
        <v>-2.92808</v>
      </c>
      <c r="LT14" s="18">
        <v>30</v>
      </c>
      <c r="LU14" s="18">
        <v>30.097560000000001</v>
      </c>
      <c r="LV14" s="18">
        <v>30.097560000000001</v>
      </c>
      <c r="LW14" s="18">
        <v>-9.7559999999999994E-2</v>
      </c>
      <c r="LX14" s="18"/>
      <c r="LY14" s="18"/>
      <c r="LZ14" s="18"/>
      <c r="MA14" s="18">
        <v>0</v>
      </c>
      <c r="MB14" s="18"/>
      <c r="MC14" s="18"/>
      <c r="MD14" s="18"/>
      <c r="ME14" s="18">
        <v>0</v>
      </c>
      <c r="MF14" s="18"/>
      <c r="MG14" s="18"/>
      <c r="MH14" s="18"/>
      <c r="MI14" s="18">
        <v>0</v>
      </c>
      <c r="MJ14" s="18">
        <v>145.30000000000001</v>
      </c>
      <c r="MK14" s="18">
        <v>151.08886000000001</v>
      </c>
      <c r="ML14" s="18">
        <v>159.10805999999999</v>
      </c>
      <c r="MM14" s="18">
        <v>-13.808059999999999</v>
      </c>
      <c r="MN14" s="18">
        <v>146.30000000000001</v>
      </c>
      <c r="MO14" s="18">
        <v>151.08886000000001</v>
      </c>
      <c r="MP14" s="18">
        <v>159.10805999999999</v>
      </c>
      <c r="MQ14" s="18">
        <v>-12.808059999999999</v>
      </c>
      <c r="MR14" s="18">
        <v>149.9</v>
      </c>
      <c r="MS14" s="18">
        <v>151.54257999999999</v>
      </c>
      <c r="MT14" s="18">
        <v>159.58586</v>
      </c>
      <c r="MU14" s="18">
        <v>-9.6858599999999999</v>
      </c>
      <c r="MV14" s="18"/>
      <c r="MW14" s="18"/>
      <c r="MX14" s="18"/>
      <c r="MY14" s="18">
        <v>0</v>
      </c>
      <c r="MZ14" s="18"/>
      <c r="NA14" s="18"/>
      <c r="NB14" s="18"/>
      <c r="NC14" s="18">
        <v>0</v>
      </c>
      <c r="ND14" s="18"/>
      <c r="NE14" s="18"/>
      <c r="NF14" s="18"/>
      <c r="NG14" s="18">
        <v>0</v>
      </c>
      <c r="NH14" s="18"/>
      <c r="NI14" s="18"/>
      <c r="NJ14" s="18"/>
      <c r="NK14" s="18">
        <v>0</v>
      </c>
      <c r="NL14" s="18"/>
      <c r="NM14" s="18"/>
      <c r="NN14" s="18"/>
      <c r="NO14" s="18">
        <v>0</v>
      </c>
      <c r="NP14" s="18">
        <v>213.3</v>
      </c>
      <c r="NQ14" s="18">
        <v>207.29667000000001</v>
      </c>
      <c r="NR14" s="18">
        <v>207.29667000000001</v>
      </c>
      <c r="NS14" s="18">
        <v>6.0033300000000001</v>
      </c>
      <c r="NT14" s="18">
        <v>102.2</v>
      </c>
      <c r="NU14" s="18">
        <v>103.95959000000001</v>
      </c>
      <c r="NV14" s="18">
        <v>103.95959000000001</v>
      </c>
      <c r="NW14" s="18">
        <v>-1.75959</v>
      </c>
      <c r="NX14" s="18">
        <v>5</v>
      </c>
      <c r="NY14" s="18">
        <v>4.1082099999999997</v>
      </c>
      <c r="NZ14" s="18">
        <v>4.1082099999999997</v>
      </c>
      <c r="OA14" s="18">
        <v>0.89178999999999997</v>
      </c>
      <c r="OB14" s="18">
        <v>1.5</v>
      </c>
      <c r="OC14" s="18">
        <v>4.3098900000000002</v>
      </c>
      <c r="OD14" s="18">
        <v>4.3098900000000002</v>
      </c>
      <c r="OE14" s="18">
        <v>-2.8098900000000002</v>
      </c>
      <c r="OF14" s="18">
        <v>6.6</v>
      </c>
      <c r="OG14" s="18">
        <v>7.5</v>
      </c>
      <c r="OH14" s="18">
        <v>7.5</v>
      </c>
      <c r="OI14" s="18">
        <v>-0.9</v>
      </c>
      <c r="OJ14" s="18"/>
      <c r="OK14" s="18"/>
      <c r="OL14" s="18"/>
      <c r="OM14" s="18">
        <v>0</v>
      </c>
      <c r="ON14" s="18">
        <v>0</v>
      </c>
      <c r="OO14" s="18">
        <v>22.780999999999999</v>
      </c>
      <c r="OP14" s="18">
        <v>22.780999999999999</v>
      </c>
      <c r="OQ14" s="18">
        <v>-22.780999999999999</v>
      </c>
      <c r="OR14" s="18">
        <v>0</v>
      </c>
      <c r="OS14" s="18"/>
      <c r="OT14" s="18"/>
      <c r="OU14" s="18">
        <v>0</v>
      </c>
      <c r="OV14" s="18">
        <v>0.1</v>
      </c>
      <c r="OW14" s="18">
        <v>0.21099999999999999</v>
      </c>
      <c r="OX14" s="18">
        <v>0.21099999999999999</v>
      </c>
      <c r="OY14" s="18">
        <v>-0.111</v>
      </c>
      <c r="OZ14" s="18">
        <v>0</v>
      </c>
      <c r="PA14" s="18"/>
      <c r="PB14" s="18"/>
      <c r="PC14" s="18">
        <v>0</v>
      </c>
      <c r="PD14" s="18">
        <v>20.5</v>
      </c>
      <c r="PE14" s="18">
        <v>9.9317700000000002</v>
      </c>
      <c r="PF14" s="18">
        <v>9.9318200000000001</v>
      </c>
      <c r="PG14" s="18">
        <v>10.56818</v>
      </c>
      <c r="PH14" s="18">
        <v>9.9</v>
      </c>
      <c r="PI14" s="18">
        <v>9.9830000000000005</v>
      </c>
      <c r="PJ14" s="18"/>
      <c r="PK14" s="18">
        <v>9.9</v>
      </c>
      <c r="PL14" s="18"/>
      <c r="PM14" s="18"/>
      <c r="PN14" s="18"/>
      <c r="PO14" s="18">
        <v>0</v>
      </c>
      <c r="PP14" s="18">
        <v>0</v>
      </c>
      <c r="PQ14" s="18"/>
      <c r="PR14" s="18"/>
      <c r="PS14" s="18">
        <v>0</v>
      </c>
      <c r="PT14" s="18"/>
      <c r="PU14" s="18"/>
      <c r="PV14" s="18"/>
      <c r="PW14" s="18">
        <v>0</v>
      </c>
      <c r="PX14" s="18">
        <v>1.6</v>
      </c>
      <c r="PY14" s="18">
        <v>1.8</v>
      </c>
      <c r="PZ14" s="18">
        <v>1.8</v>
      </c>
      <c r="QA14" s="18">
        <v>-0.2</v>
      </c>
      <c r="QB14" s="18">
        <v>4.0999999999999996</v>
      </c>
      <c r="QC14" s="18">
        <v>3.6</v>
      </c>
      <c r="QD14" s="18">
        <v>3.6</v>
      </c>
      <c r="QE14" s="18">
        <v>0.5</v>
      </c>
      <c r="QF14" s="18">
        <v>20.5</v>
      </c>
      <c r="QG14" s="18">
        <v>20.353169999999999</v>
      </c>
      <c r="QH14" s="18">
        <v>20.353120000000001</v>
      </c>
      <c r="QI14" s="18">
        <v>0.14688000000000001</v>
      </c>
      <c r="QJ14" s="18">
        <v>20</v>
      </c>
      <c r="QK14" s="18">
        <v>17.560980000000001</v>
      </c>
      <c r="QL14" s="18">
        <v>17.560980000000001</v>
      </c>
      <c r="QM14" s="18">
        <v>2.4390200000000002</v>
      </c>
      <c r="QN14" s="18">
        <v>19.100000000000001</v>
      </c>
      <c r="QO14" s="18">
        <v>11.707319999999999</v>
      </c>
      <c r="QP14" s="18">
        <v>11.707319999999999</v>
      </c>
      <c r="QQ14" s="18">
        <v>7.3926800000000004</v>
      </c>
      <c r="QR14" s="18">
        <v>2.5</v>
      </c>
      <c r="QS14" s="18">
        <v>2.5</v>
      </c>
      <c r="QT14" s="18">
        <v>2.5</v>
      </c>
      <c r="QU14" s="18">
        <v>0</v>
      </c>
      <c r="QV14" s="18">
        <v>18.399999999999999</v>
      </c>
      <c r="QW14" s="18"/>
      <c r="QX14" s="18">
        <v>17.951219999999999</v>
      </c>
      <c r="QY14" s="18">
        <v>0.44878000000000001</v>
      </c>
      <c r="QZ14" s="18">
        <v>0</v>
      </c>
      <c r="RA14" s="18"/>
      <c r="RB14" s="18"/>
      <c r="RC14" s="18">
        <v>0</v>
      </c>
      <c r="RD14" s="18">
        <v>0</v>
      </c>
      <c r="RE14" s="18"/>
      <c r="RF14" s="18"/>
      <c r="RG14" s="18">
        <v>0</v>
      </c>
      <c r="RH14" s="18">
        <v>0.8</v>
      </c>
      <c r="RI14" s="18">
        <v>4.24</v>
      </c>
      <c r="RJ14" s="18">
        <v>4.24</v>
      </c>
      <c r="RK14" s="18">
        <v>-3.44</v>
      </c>
      <c r="RL14" s="18">
        <v>0.4</v>
      </c>
      <c r="RM14" s="18">
        <v>10.36</v>
      </c>
      <c r="RN14" s="18">
        <v>10.36</v>
      </c>
      <c r="RO14" s="18">
        <v>-9.9600000000000009</v>
      </c>
      <c r="RP14" s="18">
        <v>0</v>
      </c>
      <c r="RQ14" s="18"/>
      <c r="RR14" s="18"/>
      <c r="RS14" s="18">
        <v>0</v>
      </c>
      <c r="RT14" s="18">
        <v>2.1</v>
      </c>
      <c r="RU14" s="18">
        <v>2.25</v>
      </c>
      <c r="RV14" s="18">
        <v>2.25</v>
      </c>
      <c r="RW14" s="18">
        <v>-0.15</v>
      </c>
      <c r="RX14" s="18">
        <v>8.6</v>
      </c>
      <c r="RY14" s="18">
        <v>7.1779299999999999</v>
      </c>
      <c r="RZ14" s="18">
        <v>6.2989899999999999</v>
      </c>
      <c r="SA14" s="18">
        <v>2.3010100000000002</v>
      </c>
      <c r="SB14" s="18">
        <v>2.6</v>
      </c>
      <c r="SC14" s="18">
        <v>2</v>
      </c>
      <c r="SD14" s="18">
        <v>2</v>
      </c>
      <c r="SE14" s="18">
        <v>0.6</v>
      </c>
      <c r="SF14" s="18"/>
      <c r="SG14" s="18"/>
      <c r="SH14" s="18"/>
      <c r="SI14" s="18">
        <v>0</v>
      </c>
      <c r="SJ14" s="18">
        <v>8.6</v>
      </c>
      <c r="SK14" s="18">
        <v>7.3</v>
      </c>
      <c r="SL14" s="18">
        <v>7.3</v>
      </c>
      <c r="SM14" s="18">
        <v>1.3</v>
      </c>
      <c r="SN14" s="18">
        <v>6.7</v>
      </c>
      <c r="SO14" s="18">
        <v>5.8</v>
      </c>
      <c r="SP14" s="18">
        <v>5.8</v>
      </c>
      <c r="SQ14" s="18">
        <v>0.9</v>
      </c>
      <c r="SR14" s="18">
        <v>16.399999999999999</v>
      </c>
      <c r="SS14" s="18">
        <v>15.60976</v>
      </c>
      <c r="ST14" s="18">
        <v>15.60976</v>
      </c>
      <c r="SU14" s="18">
        <v>0.79024000000000005</v>
      </c>
      <c r="SV14" s="18">
        <v>20.2</v>
      </c>
      <c r="SW14" s="18">
        <v>18.53659</v>
      </c>
      <c r="SX14" s="18">
        <v>18.536580000000001</v>
      </c>
      <c r="SY14" s="18">
        <v>1.6634199999999999</v>
      </c>
      <c r="SZ14" s="18">
        <v>14.8</v>
      </c>
      <c r="TA14" s="18">
        <v>15.414630000000001</v>
      </c>
      <c r="TB14" s="18">
        <v>15.414630000000001</v>
      </c>
      <c r="TC14" s="18">
        <v>-0.61463000000000001</v>
      </c>
      <c r="TD14" s="18">
        <v>16</v>
      </c>
      <c r="TE14" s="18">
        <v>15.127000000000001</v>
      </c>
      <c r="TF14" s="18">
        <v>15.127000000000001</v>
      </c>
      <c r="TG14" s="18">
        <v>0.873</v>
      </c>
      <c r="TH14" s="18">
        <v>38.700000000000003</v>
      </c>
      <c r="TI14" s="18">
        <v>32.716000000000001</v>
      </c>
      <c r="TJ14" s="18">
        <v>32.716000000000001</v>
      </c>
      <c r="TK14" s="18">
        <v>5.984</v>
      </c>
      <c r="TL14" s="18">
        <v>0</v>
      </c>
      <c r="TM14" s="18"/>
      <c r="TN14" s="18"/>
      <c r="TO14" s="18">
        <v>0</v>
      </c>
      <c r="TP14" s="18">
        <v>6.4</v>
      </c>
      <c r="TQ14" s="18">
        <v>2.3050000000000002</v>
      </c>
      <c r="TR14" s="18">
        <v>2.3050000000000002</v>
      </c>
      <c r="TS14" s="18">
        <v>4.0949999999999998</v>
      </c>
      <c r="TT14" s="18">
        <v>5.5</v>
      </c>
      <c r="TU14" s="18">
        <v>6.4459999999999997</v>
      </c>
      <c r="TV14" s="18">
        <v>6.4459999999999997</v>
      </c>
      <c r="TW14" s="18">
        <v>-0.94599999999999995</v>
      </c>
      <c r="TX14" s="18">
        <v>0.5</v>
      </c>
      <c r="TY14" s="18">
        <v>0.16400000000000001</v>
      </c>
      <c r="TZ14" s="18">
        <v>0.16400000000000001</v>
      </c>
      <c r="UA14" s="18">
        <v>0.33600000000000002</v>
      </c>
      <c r="UB14" s="18">
        <v>0</v>
      </c>
      <c r="UC14" s="18">
        <v>0.182</v>
      </c>
      <c r="UD14" s="18">
        <v>0.182</v>
      </c>
      <c r="UE14" s="18">
        <v>-0.182</v>
      </c>
      <c r="UF14" s="18">
        <v>0</v>
      </c>
      <c r="UG14" s="18"/>
      <c r="UH14" s="18"/>
      <c r="UI14" s="18">
        <v>0</v>
      </c>
      <c r="UJ14" s="18">
        <v>17.899999999999999</v>
      </c>
      <c r="UK14" s="18">
        <v>17.560980000000001</v>
      </c>
      <c r="UL14" s="18">
        <v>17.560980000000001</v>
      </c>
      <c r="UM14" s="18">
        <v>0.33901999999999999</v>
      </c>
      <c r="UN14" s="18">
        <v>5</v>
      </c>
      <c r="UO14" s="18">
        <v>6</v>
      </c>
      <c r="UP14" s="18">
        <v>6</v>
      </c>
      <c r="UQ14" s="18">
        <v>-1</v>
      </c>
      <c r="UR14" s="18">
        <v>8.8000000000000007</v>
      </c>
      <c r="US14" s="18">
        <v>7.9</v>
      </c>
      <c r="UT14" s="18">
        <v>7.9</v>
      </c>
      <c r="UU14" s="18">
        <v>0.9</v>
      </c>
      <c r="UV14" s="18">
        <v>20.399999999999999</v>
      </c>
      <c r="UW14" s="18">
        <v>19.5122</v>
      </c>
      <c r="UX14" s="18">
        <v>19.51219</v>
      </c>
      <c r="UY14" s="18">
        <v>0.88780999999999999</v>
      </c>
      <c r="UZ14" s="18">
        <v>20.399999999999999</v>
      </c>
      <c r="VA14" s="18">
        <v>19.5122</v>
      </c>
      <c r="VB14" s="18">
        <v>19.51219</v>
      </c>
      <c r="VC14" s="18">
        <v>0.88780999999999999</v>
      </c>
      <c r="VD14" s="18">
        <v>20.100000000000001</v>
      </c>
      <c r="VE14" s="18">
        <v>19.5122</v>
      </c>
      <c r="VF14" s="18">
        <v>19.51219</v>
      </c>
      <c r="VG14" s="18">
        <v>0.58781000000000005</v>
      </c>
      <c r="VH14" s="18">
        <v>0.4</v>
      </c>
      <c r="VI14" s="18">
        <v>0.47799999999999998</v>
      </c>
      <c r="VJ14" s="18">
        <v>0.47799999999999998</v>
      </c>
      <c r="VK14" s="18">
        <v>-7.8E-2</v>
      </c>
      <c r="VL14" s="18">
        <v>0</v>
      </c>
      <c r="VM14" s="18"/>
      <c r="VN14" s="18"/>
      <c r="VO14" s="18">
        <v>0</v>
      </c>
      <c r="VP14" s="18">
        <v>0</v>
      </c>
      <c r="VQ14" s="18"/>
      <c r="VR14" s="18"/>
      <c r="VS14" s="18">
        <v>0</v>
      </c>
      <c r="VT14" s="18">
        <v>0</v>
      </c>
      <c r="VU14" s="18"/>
      <c r="VV14" s="18"/>
      <c r="VW14" s="18">
        <v>0</v>
      </c>
      <c r="VX14" s="18">
        <v>0.6</v>
      </c>
      <c r="VY14" s="18">
        <v>0.6</v>
      </c>
      <c r="VZ14" s="18">
        <v>0.6</v>
      </c>
      <c r="WA14" s="18">
        <v>0</v>
      </c>
      <c r="WB14" s="18">
        <v>0</v>
      </c>
      <c r="WC14" s="18">
        <v>2.5299999999999998</v>
      </c>
      <c r="WD14" s="18">
        <v>2.5299999999999998</v>
      </c>
      <c r="WE14" s="18">
        <v>-2.5299999999999998</v>
      </c>
      <c r="WF14" s="18">
        <v>0</v>
      </c>
      <c r="WG14" s="18">
        <v>0.83</v>
      </c>
      <c r="WH14" s="18">
        <v>0.83</v>
      </c>
      <c r="WI14" s="18">
        <v>-0.83</v>
      </c>
      <c r="WJ14" s="18">
        <v>0</v>
      </c>
      <c r="WK14" s="18"/>
      <c r="WL14" s="18"/>
      <c r="WM14" s="18">
        <v>0</v>
      </c>
      <c r="WN14" s="18">
        <v>2.9</v>
      </c>
      <c r="WO14" s="18">
        <v>2.9009999999999998</v>
      </c>
      <c r="WP14" s="18">
        <v>2.9009999999999998</v>
      </c>
      <c r="WQ14" s="18">
        <v>-1E-3</v>
      </c>
      <c r="WR14" s="18">
        <v>2.1</v>
      </c>
      <c r="WS14" s="18">
        <v>2.4</v>
      </c>
      <c r="WT14" s="18">
        <v>2.4</v>
      </c>
      <c r="WU14" s="18">
        <v>-0.3</v>
      </c>
      <c r="WV14" s="18">
        <v>1.2</v>
      </c>
      <c r="WW14" s="18">
        <v>1.2</v>
      </c>
      <c r="WX14" s="18">
        <v>1.2</v>
      </c>
      <c r="WY14" s="18">
        <v>0</v>
      </c>
      <c r="WZ14" s="18">
        <v>1.2</v>
      </c>
      <c r="XA14" s="18">
        <v>1.4</v>
      </c>
      <c r="XB14" s="18">
        <v>1.4</v>
      </c>
      <c r="XC14" s="18">
        <v>-0.2</v>
      </c>
      <c r="XD14" s="18">
        <v>0</v>
      </c>
      <c r="XE14" s="18"/>
      <c r="XF14" s="18"/>
      <c r="XG14" s="18">
        <v>0</v>
      </c>
      <c r="XH14" s="18">
        <v>4.3</v>
      </c>
      <c r="XI14" s="18">
        <v>4.2</v>
      </c>
      <c r="XJ14" s="18">
        <v>4.2</v>
      </c>
      <c r="XK14" s="18">
        <v>0.1</v>
      </c>
      <c r="XL14" s="18">
        <v>18.399999999999999</v>
      </c>
      <c r="XM14" s="18">
        <v>18.146339999999999</v>
      </c>
      <c r="XN14" s="18">
        <v>18.146339999999999</v>
      </c>
      <c r="XO14" s="18">
        <v>0.25366</v>
      </c>
      <c r="XP14" s="18">
        <v>8.9</v>
      </c>
      <c r="XQ14" s="18">
        <v>10.8</v>
      </c>
      <c r="XR14" s="18">
        <v>10.8</v>
      </c>
      <c r="XS14" s="18">
        <v>-1.9</v>
      </c>
      <c r="XT14" s="18">
        <v>27.6</v>
      </c>
      <c r="XU14" s="18">
        <v>30.5</v>
      </c>
      <c r="XV14" s="18">
        <v>28.5</v>
      </c>
      <c r="XW14" s="18">
        <v>-0.9</v>
      </c>
      <c r="XX14" s="18">
        <v>34.700000000000003</v>
      </c>
      <c r="XY14" s="18">
        <v>30.5</v>
      </c>
      <c r="XZ14" s="18">
        <v>28.5</v>
      </c>
      <c r="YA14" s="18">
        <v>6.2</v>
      </c>
      <c r="YB14" s="18">
        <v>18</v>
      </c>
      <c r="YC14" s="18">
        <v>14</v>
      </c>
      <c r="YD14" s="18">
        <v>14</v>
      </c>
      <c r="YE14" s="18">
        <v>4</v>
      </c>
      <c r="YF14" s="18">
        <v>17.5</v>
      </c>
      <c r="YG14" s="18"/>
      <c r="YH14" s="18"/>
      <c r="YI14" s="18">
        <v>17.5</v>
      </c>
      <c r="YJ14" s="18">
        <v>9.1</v>
      </c>
      <c r="YK14" s="18">
        <v>8.3000000000000007</v>
      </c>
      <c r="YL14" s="18">
        <v>8.3000000000000007</v>
      </c>
      <c r="YM14" s="18">
        <v>0.8</v>
      </c>
      <c r="YN14" s="18">
        <v>11.2</v>
      </c>
      <c r="YO14" s="18">
        <v>11</v>
      </c>
      <c r="YP14" s="18">
        <v>11</v>
      </c>
      <c r="YQ14" s="18">
        <v>0.2</v>
      </c>
      <c r="YR14" s="18">
        <v>22.7</v>
      </c>
      <c r="YS14" s="18">
        <v>22</v>
      </c>
      <c r="YT14" s="18">
        <v>22</v>
      </c>
      <c r="YU14" s="18">
        <v>0.7</v>
      </c>
    </row>
    <row r="15" spans="1:671" ht="24" customHeight="1" x14ac:dyDescent="0.25">
      <c r="A15" s="1"/>
      <c r="B15" s="17" t="s">
        <v>41</v>
      </c>
      <c r="C15" s="17" t="s">
        <v>696</v>
      </c>
      <c r="D15" s="18"/>
      <c r="E15" s="18"/>
      <c r="F15" s="18"/>
      <c r="G15" s="18">
        <v>0</v>
      </c>
      <c r="H15" s="18">
        <v>203.7</v>
      </c>
      <c r="I15" s="18">
        <v>204.19512</v>
      </c>
      <c r="J15" s="18">
        <v>204.19512</v>
      </c>
      <c r="K15" s="18">
        <v>-0.49512</v>
      </c>
      <c r="L15" s="18">
        <v>578.29999999999995</v>
      </c>
      <c r="M15" s="18">
        <v>455.60975000000002</v>
      </c>
      <c r="N15" s="18">
        <v>591.50741000000005</v>
      </c>
      <c r="O15" s="18">
        <v>-13.207409999999999</v>
      </c>
      <c r="P15" s="18">
        <v>195.11</v>
      </c>
      <c r="Q15" s="18">
        <v>148.94095999999999</v>
      </c>
      <c r="R15" s="18">
        <v>193.36654999999999</v>
      </c>
      <c r="S15" s="18">
        <v>1.7434499999999999</v>
      </c>
      <c r="T15" s="18"/>
      <c r="U15" s="18"/>
      <c r="V15" s="18"/>
      <c r="W15" s="18">
        <v>0</v>
      </c>
      <c r="X15" s="18"/>
      <c r="Y15" s="18"/>
      <c r="Z15" s="18"/>
      <c r="AA15" s="18">
        <v>0</v>
      </c>
      <c r="AB15" s="18">
        <v>89.9</v>
      </c>
      <c r="AC15" s="18">
        <v>92.226339999999993</v>
      </c>
      <c r="AD15" s="18">
        <v>35.860639999999997</v>
      </c>
      <c r="AE15" s="18">
        <v>54.039360000000002</v>
      </c>
      <c r="AF15" s="18">
        <v>140.30000000000001</v>
      </c>
      <c r="AG15" s="18">
        <v>133.33678</v>
      </c>
      <c r="AH15" s="18">
        <v>147.60238000000001</v>
      </c>
      <c r="AI15" s="18">
        <v>-7.3023800000000003</v>
      </c>
      <c r="AJ15" s="18">
        <v>0</v>
      </c>
      <c r="AK15" s="18"/>
      <c r="AL15" s="18"/>
      <c r="AM15" s="18">
        <v>0</v>
      </c>
      <c r="AN15" s="18">
        <v>0</v>
      </c>
      <c r="AO15" s="18"/>
      <c r="AP15" s="18"/>
      <c r="AQ15" s="18">
        <v>0</v>
      </c>
      <c r="AR15" s="18"/>
      <c r="AS15" s="18"/>
      <c r="AT15" s="18">
        <v>177.93125000000001</v>
      </c>
      <c r="AU15" s="18">
        <v>-177.93125000000001</v>
      </c>
      <c r="AV15" s="18">
        <v>206.4</v>
      </c>
      <c r="AW15" s="18">
        <v>197.70737</v>
      </c>
      <c r="AX15" s="18">
        <v>197.70735999999999</v>
      </c>
      <c r="AY15" s="18">
        <v>8.6926400000000008</v>
      </c>
      <c r="AZ15" s="18">
        <v>205.4</v>
      </c>
      <c r="BA15" s="18">
        <v>200.25633999999999</v>
      </c>
      <c r="BB15" s="18">
        <v>200.25633999999999</v>
      </c>
      <c r="BC15" s="18">
        <v>5.1436599999999997</v>
      </c>
      <c r="BD15" s="18"/>
      <c r="BE15" s="18"/>
      <c r="BF15" s="18"/>
      <c r="BG15" s="18">
        <v>0</v>
      </c>
      <c r="BH15" s="18">
        <v>211.1</v>
      </c>
      <c r="BI15" s="18">
        <v>206.01686000000001</v>
      </c>
      <c r="BJ15" s="18">
        <v>206.01686000000001</v>
      </c>
      <c r="BK15" s="18">
        <v>5.0831400000000002</v>
      </c>
      <c r="BL15" s="18"/>
      <c r="BM15" s="18"/>
      <c r="BN15" s="18"/>
      <c r="BO15" s="18">
        <v>0</v>
      </c>
      <c r="BP15" s="18">
        <v>225.1</v>
      </c>
      <c r="BQ15" s="18">
        <v>146.15385000000001</v>
      </c>
      <c r="BR15" s="18">
        <v>229.48409000000001</v>
      </c>
      <c r="BS15" s="18">
        <v>-4.3840899999999996</v>
      </c>
      <c r="BT15" s="18">
        <v>9.9</v>
      </c>
      <c r="BU15" s="18">
        <v>10.561999999999999</v>
      </c>
      <c r="BV15" s="18">
        <v>10.561999999999999</v>
      </c>
      <c r="BW15" s="18">
        <v>-0.66200000000000003</v>
      </c>
      <c r="BX15" s="18"/>
      <c r="BY15" s="18"/>
      <c r="BZ15" s="18"/>
      <c r="CA15" s="18">
        <v>0</v>
      </c>
      <c r="CB15" s="18"/>
      <c r="CC15" s="18"/>
      <c r="CD15" s="18"/>
      <c r="CE15" s="18">
        <v>0</v>
      </c>
      <c r="CF15" s="18"/>
      <c r="CG15" s="18"/>
      <c r="CH15" s="18"/>
      <c r="CI15" s="18">
        <v>0</v>
      </c>
      <c r="CJ15" s="18"/>
      <c r="CK15" s="18"/>
      <c r="CL15" s="18"/>
      <c r="CM15" s="18">
        <v>0</v>
      </c>
      <c r="CN15" s="18">
        <v>167.3</v>
      </c>
      <c r="CO15" s="18">
        <v>164.70732000000001</v>
      </c>
      <c r="CP15" s="18">
        <v>164.70732000000001</v>
      </c>
      <c r="CQ15" s="18">
        <v>2.5926800000000001</v>
      </c>
      <c r="CR15" s="18">
        <v>7.2</v>
      </c>
      <c r="CS15" s="18">
        <v>5.1583800000000002</v>
      </c>
      <c r="CT15" s="18">
        <v>5.1583800000000002</v>
      </c>
      <c r="CU15" s="18">
        <v>2.04162</v>
      </c>
      <c r="CV15" s="18">
        <v>5.6</v>
      </c>
      <c r="CW15" s="18">
        <v>2.8315000000000001</v>
      </c>
      <c r="CX15" s="18">
        <v>2.8315000000000001</v>
      </c>
      <c r="CY15" s="18">
        <v>2.7685</v>
      </c>
      <c r="CZ15" s="18">
        <v>22.5</v>
      </c>
      <c r="DA15" s="18">
        <v>22.49822</v>
      </c>
      <c r="DB15" s="18">
        <v>22.49822</v>
      </c>
      <c r="DC15" s="18">
        <v>1.7799999999999999E-3</v>
      </c>
      <c r="DD15" s="18">
        <v>6.9</v>
      </c>
      <c r="DE15" s="18">
        <v>6.8787000000000003</v>
      </c>
      <c r="DF15" s="18">
        <v>6.8787000000000003</v>
      </c>
      <c r="DG15" s="18">
        <v>2.1299999999999999E-2</v>
      </c>
      <c r="DH15" s="18">
        <v>14.4</v>
      </c>
      <c r="DI15" s="18">
        <v>14.9922</v>
      </c>
      <c r="DJ15" s="18">
        <v>14.992190000000001</v>
      </c>
      <c r="DK15" s="18">
        <v>-0.59218999999999999</v>
      </c>
      <c r="DL15" s="18">
        <v>80.2</v>
      </c>
      <c r="DM15" s="18">
        <v>84.730040000000002</v>
      </c>
      <c r="DN15" s="18">
        <v>92.104110000000006</v>
      </c>
      <c r="DO15" s="18">
        <v>-11.904109999999999</v>
      </c>
      <c r="DP15" s="18"/>
      <c r="DQ15" s="18"/>
      <c r="DR15" s="18"/>
      <c r="DS15" s="18">
        <v>0</v>
      </c>
      <c r="DT15" s="18"/>
      <c r="DU15" s="18"/>
      <c r="DV15" s="18"/>
      <c r="DW15" s="18">
        <v>0</v>
      </c>
      <c r="DX15" s="18"/>
      <c r="DY15" s="18"/>
      <c r="DZ15" s="18"/>
      <c r="EA15" s="18">
        <v>0</v>
      </c>
      <c r="EB15" s="18"/>
      <c r="EC15" s="18"/>
      <c r="ED15" s="18"/>
      <c r="EE15" s="18">
        <v>0</v>
      </c>
      <c r="EF15" s="18">
        <v>110.9</v>
      </c>
      <c r="EG15" s="18">
        <v>112.90537</v>
      </c>
      <c r="EH15" s="18">
        <v>112.90537</v>
      </c>
      <c r="EI15" s="18">
        <v>-2.0053700000000001</v>
      </c>
      <c r="EJ15" s="18">
        <v>0</v>
      </c>
      <c r="EK15" s="18"/>
      <c r="EL15" s="18"/>
      <c r="EM15" s="18">
        <v>0</v>
      </c>
      <c r="EN15" s="18"/>
      <c r="EO15" s="18"/>
      <c r="EP15" s="18"/>
      <c r="EQ15" s="18">
        <v>0</v>
      </c>
      <c r="ER15" s="18"/>
      <c r="ES15" s="18"/>
      <c r="ET15" s="18"/>
      <c r="EU15" s="18">
        <v>0</v>
      </c>
      <c r="EV15" s="18"/>
      <c r="EW15" s="18"/>
      <c r="EX15" s="18"/>
      <c r="EY15" s="18">
        <v>0</v>
      </c>
      <c r="EZ15" s="18">
        <v>6.5</v>
      </c>
      <c r="FA15" s="18">
        <v>6.39</v>
      </c>
      <c r="FB15" s="18">
        <v>6.39</v>
      </c>
      <c r="FC15" s="18">
        <v>0.11</v>
      </c>
      <c r="FD15" s="18">
        <v>152.19999999999999</v>
      </c>
      <c r="FE15" s="18">
        <v>143.58974000000001</v>
      </c>
      <c r="FF15" s="18">
        <v>143.58983000000001</v>
      </c>
      <c r="FG15" s="18">
        <v>8.6101700000000001</v>
      </c>
      <c r="FH15" s="18">
        <v>41.5</v>
      </c>
      <c r="FI15" s="18">
        <v>40.948160000000001</v>
      </c>
      <c r="FJ15" s="18">
        <v>40.948149999999998</v>
      </c>
      <c r="FK15" s="18">
        <v>0.55184999999999995</v>
      </c>
      <c r="FL15" s="18">
        <v>136.4</v>
      </c>
      <c r="FM15" s="18">
        <v>150.27984000000001</v>
      </c>
      <c r="FN15" s="18">
        <v>142.59558999999999</v>
      </c>
      <c r="FO15" s="18">
        <v>-6.1955900000000002</v>
      </c>
      <c r="FP15" s="18">
        <v>23.1</v>
      </c>
      <c r="FQ15" s="18">
        <v>18.966989999999999</v>
      </c>
      <c r="FR15" s="18">
        <v>18.966989999999999</v>
      </c>
      <c r="FS15" s="18">
        <v>4.1330099999999996</v>
      </c>
      <c r="FT15" s="18">
        <v>18.5</v>
      </c>
      <c r="FU15" s="18">
        <v>19.28585</v>
      </c>
      <c r="FV15" s="18">
        <v>19.28585</v>
      </c>
      <c r="FW15" s="18">
        <v>-0.78585000000000005</v>
      </c>
      <c r="FX15" s="18">
        <v>18.8</v>
      </c>
      <c r="FY15" s="18">
        <v>18.048780000000001</v>
      </c>
      <c r="FZ15" s="18">
        <v>18.048780000000001</v>
      </c>
      <c r="GA15" s="18">
        <v>0.75122</v>
      </c>
      <c r="GB15" s="18">
        <v>91.1</v>
      </c>
      <c r="GC15" s="18">
        <v>88.116100000000003</v>
      </c>
      <c r="GD15" s="18">
        <v>88.116100000000003</v>
      </c>
      <c r="GE15" s="18">
        <v>2.9839000000000002</v>
      </c>
      <c r="GF15" s="18">
        <v>182.3</v>
      </c>
      <c r="GG15" s="18">
        <v>185.81701000000001</v>
      </c>
      <c r="GH15" s="18">
        <v>185.81701000000001</v>
      </c>
      <c r="GI15" s="18">
        <v>-3.51701</v>
      </c>
      <c r="GJ15" s="18">
        <v>182.7</v>
      </c>
      <c r="GK15" s="18">
        <v>185.81701000000001</v>
      </c>
      <c r="GL15" s="18">
        <v>185.81701000000001</v>
      </c>
      <c r="GM15" s="18">
        <v>-3.1170100000000001</v>
      </c>
      <c r="GN15" s="18">
        <v>183.6</v>
      </c>
      <c r="GO15" s="18">
        <v>186.37502000000001</v>
      </c>
      <c r="GP15" s="18">
        <v>186.37502000000001</v>
      </c>
      <c r="GQ15" s="18">
        <v>-2.77502</v>
      </c>
      <c r="GR15" s="18">
        <v>107.6</v>
      </c>
      <c r="GS15" s="18">
        <v>110.91316999999999</v>
      </c>
      <c r="GT15" s="18">
        <v>110.91316999999999</v>
      </c>
      <c r="GU15" s="18">
        <v>-3.3131699999999999</v>
      </c>
      <c r="GV15" s="18">
        <v>26.2</v>
      </c>
      <c r="GW15" s="18">
        <v>45</v>
      </c>
      <c r="GX15" s="18"/>
      <c r="GY15" s="18">
        <v>26.2</v>
      </c>
      <c r="GZ15" s="18">
        <v>25</v>
      </c>
      <c r="HA15" s="18">
        <v>22.76829</v>
      </c>
      <c r="HB15" s="18">
        <v>22.76829</v>
      </c>
      <c r="HC15" s="18">
        <v>2.2317100000000001</v>
      </c>
      <c r="HD15" s="18">
        <v>4</v>
      </c>
      <c r="HE15" s="18">
        <v>4.1192200000000003</v>
      </c>
      <c r="HF15" s="18">
        <v>4.1192200000000003</v>
      </c>
      <c r="HG15" s="18">
        <v>-0.11922000000000001</v>
      </c>
      <c r="HH15" s="18">
        <v>33.4</v>
      </c>
      <c r="HI15" s="18">
        <v>33.490729999999999</v>
      </c>
      <c r="HJ15" s="18">
        <v>33.490729999999999</v>
      </c>
      <c r="HK15" s="18">
        <v>-9.0730000000000005E-2</v>
      </c>
      <c r="HL15" s="18">
        <v>60.5</v>
      </c>
      <c r="HM15" s="18">
        <v>102.69231000000001</v>
      </c>
      <c r="HN15" s="18">
        <v>20.512820000000001</v>
      </c>
      <c r="HO15" s="18">
        <v>39.987180000000002</v>
      </c>
      <c r="HP15" s="18"/>
      <c r="HQ15" s="18"/>
      <c r="HR15" s="18"/>
      <c r="HS15" s="18">
        <v>0</v>
      </c>
      <c r="HT15" s="18"/>
      <c r="HU15" s="18"/>
      <c r="HV15" s="18"/>
      <c r="HW15" s="18">
        <v>0</v>
      </c>
      <c r="HX15" s="18">
        <v>21.7</v>
      </c>
      <c r="HY15" s="18">
        <v>16.326519999999999</v>
      </c>
      <c r="HZ15" s="18">
        <v>26.81569</v>
      </c>
      <c r="IA15" s="18">
        <v>-5.1156899999999998</v>
      </c>
      <c r="IB15" s="18"/>
      <c r="IC15" s="18"/>
      <c r="ID15" s="18"/>
      <c r="IE15" s="18">
        <v>0</v>
      </c>
      <c r="IF15" s="18"/>
      <c r="IG15" s="18"/>
      <c r="IH15" s="18"/>
      <c r="II15" s="18">
        <v>0</v>
      </c>
      <c r="IJ15" s="18">
        <v>47.1</v>
      </c>
      <c r="IK15" s="18">
        <v>45.441949999999999</v>
      </c>
      <c r="IL15" s="18">
        <v>45.441949999999999</v>
      </c>
      <c r="IM15" s="18">
        <v>1.65805</v>
      </c>
      <c r="IN15" s="18"/>
      <c r="IO15" s="18"/>
      <c r="IP15" s="18"/>
      <c r="IQ15" s="18">
        <v>0</v>
      </c>
      <c r="IR15" s="18"/>
      <c r="IS15" s="18"/>
      <c r="IT15" s="18"/>
      <c r="IU15" s="18">
        <v>0</v>
      </c>
      <c r="IV15" s="18"/>
      <c r="IW15" s="18"/>
      <c r="IX15" s="18"/>
      <c r="IY15" s="18">
        <v>0</v>
      </c>
      <c r="IZ15" s="18">
        <v>100.7</v>
      </c>
      <c r="JA15" s="18">
        <v>88.066760000000002</v>
      </c>
      <c r="JB15" s="18">
        <v>92.689819999999997</v>
      </c>
      <c r="JC15" s="18">
        <v>8.0101800000000001</v>
      </c>
      <c r="JD15" s="18">
        <v>171.8</v>
      </c>
      <c r="JE15" s="18">
        <v>184.14612</v>
      </c>
      <c r="JF15" s="18">
        <v>170.94</v>
      </c>
      <c r="JG15" s="18">
        <v>0.86</v>
      </c>
      <c r="JH15" s="18">
        <v>169.7</v>
      </c>
      <c r="JI15" s="18">
        <v>184.14612</v>
      </c>
      <c r="JJ15" s="18">
        <v>170.94</v>
      </c>
      <c r="JK15" s="18">
        <v>-1.24</v>
      </c>
      <c r="JL15" s="18">
        <v>204.6</v>
      </c>
      <c r="JM15" s="18">
        <v>184.14612</v>
      </c>
      <c r="JN15" s="18">
        <v>170.94</v>
      </c>
      <c r="JO15" s="18">
        <v>33.659999999999997</v>
      </c>
      <c r="JP15" s="18">
        <v>268.60000000000002</v>
      </c>
      <c r="JQ15" s="18">
        <v>277.04867000000002</v>
      </c>
      <c r="JR15" s="18">
        <v>257.18</v>
      </c>
      <c r="JS15" s="18">
        <v>11.42</v>
      </c>
      <c r="JT15" s="18">
        <v>74</v>
      </c>
      <c r="JU15" s="18">
        <v>71.796109999999999</v>
      </c>
      <c r="JV15" s="18">
        <v>71.796109999999999</v>
      </c>
      <c r="JW15" s="18">
        <v>2.2038899999999999</v>
      </c>
      <c r="JX15" s="18">
        <v>36.299999999999997</v>
      </c>
      <c r="JY15" s="18">
        <v>36.005859999999998</v>
      </c>
      <c r="JZ15" s="18">
        <v>36.005859999999998</v>
      </c>
      <c r="KA15" s="18">
        <v>0.29414000000000001</v>
      </c>
      <c r="KB15" s="18"/>
      <c r="KC15" s="18"/>
      <c r="KD15" s="18"/>
      <c r="KE15" s="18">
        <v>0</v>
      </c>
      <c r="KF15" s="18"/>
      <c r="KG15" s="18"/>
      <c r="KH15" s="18"/>
      <c r="KI15" s="18">
        <v>0</v>
      </c>
      <c r="KJ15" s="18"/>
      <c r="KK15" s="18"/>
      <c r="KL15" s="18"/>
      <c r="KM15" s="18">
        <v>0</v>
      </c>
      <c r="KN15" s="18">
        <v>0</v>
      </c>
      <c r="KO15" s="18"/>
      <c r="KP15" s="18"/>
      <c r="KQ15" s="18">
        <v>0</v>
      </c>
      <c r="KR15" s="18"/>
      <c r="KS15" s="18"/>
      <c r="KT15" s="18"/>
      <c r="KU15" s="18">
        <v>0</v>
      </c>
      <c r="KV15" s="18"/>
      <c r="KW15" s="18"/>
      <c r="KX15" s="18"/>
      <c r="KY15" s="18">
        <v>0</v>
      </c>
      <c r="KZ15" s="18">
        <v>0.3</v>
      </c>
      <c r="LA15" s="18">
        <v>0.89207999999999998</v>
      </c>
      <c r="LB15" s="18">
        <v>0.89207999999999998</v>
      </c>
      <c r="LC15" s="18">
        <v>-0.59208000000000005</v>
      </c>
      <c r="LD15" s="18">
        <v>50.1</v>
      </c>
      <c r="LE15" s="18">
        <v>158.97435999999999</v>
      </c>
      <c r="LF15" s="18">
        <v>41.025660000000002</v>
      </c>
      <c r="LG15" s="18">
        <v>9.0743399999999994</v>
      </c>
      <c r="LH15" s="18">
        <v>79.3</v>
      </c>
      <c r="LI15" s="18">
        <v>89.922240000000002</v>
      </c>
      <c r="LJ15" s="18">
        <v>97.531890000000004</v>
      </c>
      <c r="LK15" s="18">
        <v>-18.23189</v>
      </c>
      <c r="LL15" s="18">
        <v>62</v>
      </c>
      <c r="LM15" s="18">
        <v>67.461460000000002</v>
      </c>
      <c r="LN15" s="18">
        <v>67.461460000000002</v>
      </c>
      <c r="LO15" s="18">
        <v>-5.4614599999999998</v>
      </c>
      <c r="LP15" s="18">
        <v>70.7</v>
      </c>
      <c r="LQ15" s="18">
        <v>72.37388</v>
      </c>
      <c r="LR15" s="18">
        <v>75.159289999999999</v>
      </c>
      <c r="LS15" s="18">
        <v>-4.4592900000000002</v>
      </c>
      <c r="LT15" s="18">
        <v>29.9</v>
      </c>
      <c r="LU15" s="18">
        <v>30.097560000000001</v>
      </c>
      <c r="LV15" s="18">
        <v>30.097560000000001</v>
      </c>
      <c r="LW15" s="18">
        <v>-0.19756000000000001</v>
      </c>
      <c r="LX15" s="18"/>
      <c r="LY15" s="18"/>
      <c r="LZ15" s="18"/>
      <c r="MA15" s="18">
        <v>0</v>
      </c>
      <c r="MB15" s="18"/>
      <c r="MC15" s="18"/>
      <c r="MD15" s="18"/>
      <c r="ME15" s="18">
        <v>0</v>
      </c>
      <c r="MF15" s="18"/>
      <c r="MG15" s="18"/>
      <c r="MH15" s="18"/>
      <c r="MI15" s="18">
        <v>0</v>
      </c>
      <c r="MJ15" s="18">
        <v>144.6</v>
      </c>
      <c r="MK15" s="18">
        <v>151.08886000000001</v>
      </c>
      <c r="ML15" s="18">
        <v>159.10805999999999</v>
      </c>
      <c r="MM15" s="18">
        <v>-14.50806</v>
      </c>
      <c r="MN15" s="18">
        <v>146</v>
      </c>
      <c r="MO15" s="18">
        <v>151.08886000000001</v>
      </c>
      <c r="MP15" s="18">
        <v>159.10805999999999</v>
      </c>
      <c r="MQ15" s="18">
        <v>-13.10806</v>
      </c>
      <c r="MR15" s="18">
        <v>148.6</v>
      </c>
      <c r="MS15" s="18">
        <v>151.54257999999999</v>
      </c>
      <c r="MT15" s="18">
        <v>159.58586</v>
      </c>
      <c r="MU15" s="18">
        <v>-10.985860000000001</v>
      </c>
      <c r="MV15" s="18"/>
      <c r="MW15" s="18"/>
      <c r="MX15" s="18"/>
      <c r="MY15" s="18">
        <v>0</v>
      </c>
      <c r="MZ15" s="18"/>
      <c r="NA15" s="18"/>
      <c r="NB15" s="18"/>
      <c r="NC15" s="18">
        <v>0</v>
      </c>
      <c r="ND15" s="18"/>
      <c r="NE15" s="18"/>
      <c r="NF15" s="18"/>
      <c r="NG15" s="18">
        <v>0</v>
      </c>
      <c r="NH15" s="18"/>
      <c r="NI15" s="18"/>
      <c r="NJ15" s="18"/>
      <c r="NK15" s="18">
        <v>0</v>
      </c>
      <c r="NL15" s="18"/>
      <c r="NM15" s="18"/>
      <c r="NN15" s="18"/>
      <c r="NO15" s="18">
        <v>0</v>
      </c>
      <c r="NP15" s="18">
        <v>213.5</v>
      </c>
      <c r="NQ15" s="18">
        <v>207.29667000000001</v>
      </c>
      <c r="NR15" s="18">
        <v>207.29667000000001</v>
      </c>
      <c r="NS15" s="18">
        <v>6.2033300000000002</v>
      </c>
      <c r="NT15" s="18">
        <v>102.2</v>
      </c>
      <c r="NU15" s="18">
        <v>103.95959000000001</v>
      </c>
      <c r="NV15" s="18">
        <v>103.95959000000001</v>
      </c>
      <c r="NW15" s="18">
        <v>-1.75959</v>
      </c>
      <c r="NX15" s="18">
        <v>5.0999999999999996</v>
      </c>
      <c r="NY15" s="18">
        <v>4.1082099999999997</v>
      </c>
      <c r="NZ15" s="18">
        <v>4.1082099999999997</v>
      </c>
      <c r="OA15" s="18">
        <v>0.99178999999999995</v>
      </c>
      <c r="OB15" s="18">
        <v>1.5</v>
      </c>
      <c r="OC15" s="18">
        <v>4.3098900000000002</v>
      </c>
      <c r="OD15" s="18">
        <v>4.3098900000000002</v>
      </c>
      <c r="OE15" s="18">
        <v>-2.8098900000000002</v>
      </c>
      <c r="OF15" s="18">
        <v>6.5</v>
      </c>
      <c r="OG15" s="18">
        <v>7.5</v>
      </c>
      <c r="OH15" s="18">
        <v>7.5</v>
      </c>
      <c r="OI15" s="18">
        <v>-1</v>
      </c>
      <c r="OJ15" s="18"/>
      <c r="OK15" s="18"/>
      <c r="OL15" s="18"/>
      <c r="OM15" s="18">
        <v>0</v>
      </c>
      <c r="ON15" s="18">
        <v>0</v>
      </c>
      <c r="OO15" s="18">
        <v>20.154</v>
      </c>
      <c r="OP15" s="18">
        <v>20.154</v>
      </c>
      <c r="OQ15" s="18">
        <v>-20.154</v>
      </c>
      <c r="OR15" s="18">
        <v>0</v>
      </c>
      <c r="OS15" s="18"/>
      <c r="OT15" s="18"/>
      <c r="OU15" s="18">
        <v>0</v>
      </c>
      <c r="OV15" s="18">
        <v>0.2</v>
      </c>
      <c r="OW15" s="18">
        <v>0.191</v>
      </c>
      <c r="OX15" s="18">
        <v>0.191</v>
      </c>
      <c r="OY15" s="18">
        <v>8.9999999999999993E-3</v>
      </c>
      <c r="OZ15" s="18">
        <v>0</v>
      </c>
      <c r="PA15" s="18"/>
      <c r="PB15" s="18"/>
      <c r="PC15" s="18">
        <v>0</v>
      </c>
      <c r="PD15" s="18">
        <v>20.5</v>
      </c>
      <c r="PE15" s="18">
        <v>9.9317700000000002</v>
      </c>
      <c r="PF15" s="18">
        <v>9.9318200000000001</v>
      </c>
      <c r="PG15" s="18">
        <v>10.56818</v>
      </c>
      <c r="PH15" s="18">
        <v>9.9</v>
      </c>
      <c r="PI15" s="18">
        <v>9.9830000000000005</v>
      </c>
      <c r="PJ15" s="18"/>
      <c r="PK15" s="18">
        <v>9.9</v>
      </c>
      <c r="PL15" s="18"/>
      <c r="PM15" s="18"/>
      <c r="PN15" s="18"/>
      <c r="PO15" s="18">
        <v>0</v>
      </c>
      <c r="PP15" s="18">
        <v>0</v>
      </c>
      <c r="PQ15" s="18"/>
      <c r="PR15" s="18"/>
      <c r="PS15" s="18">
        <v>0</v>
      </c>
      <c r="PT15" s="18"/>
      <c r="PU15" s="18"/>
      <c r="PV15" s="18"/>
      <c r="PW15" s="18">
        <v>0</v>
      </c>
      <c r="PX15" s="18">
        <v>1.7</v>
      </c>
      <c r="PY15" s="18">
        <v>1.8</v>
      </c>
      <c r="PZ15" s="18">
        <v>1.8</v>
      </c>
      <c r="QA15" s="18">
        <v>-0.1</v>
      </c>
      <c r="QB15" s="18">
        <v>4.0999999999999996</v>
      </c>
      <c r="QC15" s="18">
        <v>3.6</v>
      </c>
      <c r="QD15" s="18">
        <v>3.6</v>
      </c>
      <c r="QE15" s="18">
        <v>0.5</v>
      </c>
      <c r="QF15" s="18">
        <v>20.399999999999999</v>
      </c>
      <c r="QG15" s="18">
        <v>20.353169999999999</v>
      </c>
      <c r="QH15" s="18">
        <v>20.353120000000001</v>
      </c>
      <c r="QI15" s="18">
        <v>4.6879999999999998E-2</v>
      </c>
      <c r="QJ15" s="18">
        <v>20</v>
      </c>
      <c r="QK15" s="18">
        <v>17.560980000000001</v>
      </c>
      <c r="QL15" s="18">
        <v>17.560980000000001</v>
      </c>
      <c r="QM15" s="18">
        <v>2.4390200000000002</v>
      </c>
      <c r="QN15" s="18">
        <v>19.100000000000001</v>
      </c>
      <c r="QO15" s="18">
        <v>11.707319999999999</v>
      </c>
      <c r="QP15" s="18">
        <v>11.707319999999999</v>
      </c>
      <c r="QQ15" s="18">
        <v>7.3926800000000004</v>
      </c>
      <c r="QR15" s="18">
        <v>2.5</v>
      </c>
      <c r="QS15" s="18">
        <v>2.5</v>
      </c>
      <c r="QT15" s="18">
        <v>2.5</v>
      </c>
      <c r="QU15" s="18">
        <v>0</v>
      </c>
      <c r="QV15" s="18">
        <v>18.399999999999999</v>
      </c>
      <c r="QW15" s="18"/>
      <c r="QX15" s="18">
        <v>17.951219999999999</v>
      </c>
      <c r="QY15" s="18">
        <v>0.44878000000000001</v>
      </c>
      <c r="QZ15" s="18">
        <v>0</v>
      </c>
      <c r="RA15" s="18"/>
      <c r="RB15" s="18"/>
      <c r="RC15" s="18">
        <v>0</v>
      </c>
      <c r="RD15" s="18">
        <v>0</v>
      </c>
      <c r="RE15" s="18"/>
      <c r="RF15" s="18"/>
      <c r="RG15" s="18">
        <v>0</v>
      </c>
      <c r="RH15" s="18">
        <v>0</v>
      </c>
      <c r="RI15" s="18">
        <v>4.0199999999999996</v>
      </c>
      <c r="RJ15" s="18">
        <v>4.0199999999999996</v>
      </c>
      <c r="RK15" s="18">
        <v>-4.0199999999999996</v>
      </c>
      <c r="RL15" s="18">
        <v>0</v>
      </c>
      <c r="RM15" s="18">
        <v>9.5500000000000007</v>
      </c>
      <c r="RN15" s="18">
        <v>9.5500000000000007</v>
      </c>
      <c r="RO15" s="18">
        <v>-9.5500000000000007</v>
      </c>
      <c r="RP15" s="18">
        <v>0</v>
      </c>
      <c r="RQ15" s="18"/>
      <c r="RR15" s="18"/>
      <c r="RS15" s="18">
        <v>0</v>
      </c>
      <c r="RT15" s="18">
        <v>2.1</v>
      </c>
      <c r="RU15" s="18">
        <v>2.25</v>
      </c>
      <c r="RV15" s="18">
        <v>2.25</v>
      </c>
      <c r="RW15" s="18">
        <v>-0.15</v>
      </c>
      <c r="RX15" s="18">
        <v>7.2</v>
      </c>
      <c r="RY15" s="18">
        <v>3.79487</v>
      </c>
      <c r="RZ15" s="18">
        <v>6.2329299999999996</v>
      </c>
      <c r="SA15" s="18">
        <v>0.96706999999999999</v>
      </c>
      <c r="SB15" s="18">
        <v>2.6</v>
      </c>
      <c r="SC15" s="18">
        <v>2</v>
      </c>
      <c r="SD15" s="18">
        <v>2</v>
      </c>
      <c r="SE15" s="18">
        <v>0.6</v>
      </c>
      <c r="SF15" s="18"/>
      <c r="SG15" s="18"/>
      <c r="SH15" s="18"/>
      <c r="SI15" s="18">
        <v>0</v>
      </c>
      <c r="SJ15" s="18">
        <v>8.6</v>
      </c>
      <c r="SK15" s="18">
        <v>7.3</v>
      </c>
      <c r="SL15" s="18">
        <v>7.3</v>
      </c>
      <c r="SM15" s="18">
        <v>1.3</v>
      </c>
      <c r="SN15" s="18">
        <v>6.7</v>
      </c>
      <c r="SO15" s="18">
        <v>5.8</v>
      </c>
      <c r="SP15" s="18">
        <v>5.8</v>
      </c>
      <c r="SQ15" s="18">
        <v>0.9</v>
      </c>
      <c r="SR15" s="18">
        <v>16.7</v>
      </c>
      <c r="SS15" s="18">
        <v>15.60976</v>
      </c>
      <c r="ST15" s="18">
        <v>15.60976</v>
      </c>
      <c r="SU15" s="18">
        <v>1.0902400000000001</v>
      </c>
      <c r="SV15" s="18">
        <v>20.2</v>
      </c>
      <c r="SW15" s="18">
        <v>18.53659</v>
      </c>
      <c r="SX15" s="18">
        <v>18.536580000000001</v>
      </c>
      <c r="SY15" s="18">
        <v>1.6634199999999999</v>
      </c>
      <c r="SZ15" s="18">
        <v>15.1</v>
      </c>
      <c r="TA15" s="18">
        <v>15.414630000000001</v>
      </c>
      <c r="TB15" s="18">
        <v>15.414630000000001</v>
      </c>
      <c r="TC15" s="18">
        <v>-0.31463000000000002</v>
      </c>
      <c r="TD15" s="18">
        <v>19.5</v>
      </c>
      <c r="TE15" s="18">
        <v>16.053999999999998</v>
      </c>
      <c r="TF15" s="18">
        <v>16.053999999999998</v>
      </c>
      <c r="TG15" s="18">
        <v>3.4460000000000002</v>
      </c>
      <c r="TH15" s="18">
        <v>37.5</v>
      </c>
      <c r="TI15" s="18">
        <v>32.003999999999998</v>
      </c>
      <c r="TJ15" s="18">
        <v>32.003999999999998</v>
      </c>
      <c r="TK15" s="18">
        <v>5.4960000000000004</v>
      </c>
      <c r="TL15" s="18">
        <v>0</v>
      </c>
      <c r="TM15" s="18"/>
      <c r="TN15" s="18"/>
      <c r="TO15" s="18">
        <v>0</v>
      </c>
      <c r="TP15" s="18">
        <v>1.8</v>
      </c>
      <c r="TQ15" s="18">
        <v>2.044</v>
      </c>
      <c r="TR15" s="18">
        <v>2.044</v>
      </c>
      <c r="TS15" s="18">
        <v>-0.24399999999999999</v>
      </c>
      <c r="TT15" s="18">
        <v>2.8</v>
      </c>
      <c r="TU15" s="18">
        <v>4.9660000000000002</v>
      </c>
      <c r="TV15" s="18">
        <v>4.9660000000000002</v>
      </c>
      <c r="TW15" s="18">
        <v>-2.1659999999999999</v>
      </c>
      <c r="TX15" s="18">
        <v>0</v>
      </c>
      <c r="TY15" s="18">
        <v>0.14599999999999999</v>
      </c>
      <c r="TZ15" s="18">
        <v>0.14599999999999999</v>
      </c>
      <c r="UA15" s="18">
        <v>-0.14599999999999999</v>
      </c>
      <c r="UB15" s="18">
        <v>0</v>
      </c>
      <c r="UC15" s="18">
        <v>0.125</v>
      </c>
      <c r="UD15" s="18">
        <v>0.125</v>
      </c>
      <c r="UE15" s="18">
        <v>-0.125</v>
      </c>
      <c r="UF15" s="18">
        <v>0</v>
      </c>
      <c r="UG15" s="18"/>
      <c r="UH15" s="18"/>
      <c r="UI15" s="18">
        <v>0</v>
      </c>
      <c r="UJ15" s="18">
        <v>17.8</v>
      </c>
      <c r="UK15" s="18">
        <v>17.560980000000001</v>
      </c>
      <c r="UL15" s="18">
        <v>17.560980000000001</v>
      </c>
      <c r="UM15" s="18">
        <v>0.23902000000000001</v>
      </c>
      <c r="UN15" s="18">
        <v>4.9000000000000004</v>
      </c>
      <c r="UO15" s="18">
        <v>6</v>
      </c>
      <c r="UP15" s="18">
        <v>6</v>
      </c>
      <c r="UQ15" s="18">
        <v>-1.1000000000000001</v>
      </c>
      <c r="UR15" s="18">
        <v>8.8000000000000007</v>
      </c>
      <c r="US15" s="18">
        <v>7.9</v>
      </c>
      <c r="UT15" s="18">
        <v>7.9</v>
      </c>
      <c r="UU15" s="18">
        <v>0.9</v>
      </c>
      <c r="UV15" s="18">
        <v>20.399999999999999</v>
      </c>
      <c r="UW15" s="18">
        <v>19.5122</v>
      </c>
      <c r="UX15" s="18">
        <v>19.51219</v>
      </c>
      <c r="UY15" s="18">
        <v>0.88780999999999999</v>
      </c>
      <c r="UZ15" s="18">
        <v>20.399999999999999</v>
      </c>
      <c r="VA15" s="18">
        <v>19.5122</v>
      </c>
      <c r="VB15" s="18">
        <v>19.51219</v>
      </c>
      <c r="VC15" s="18">
        <v>0.88780999999999999</v>
      </c>
      <c r="VD15" s="18">
        <v>20.100000000000001</v>
      </c>
      <c r="VE15" s="18">
        <v>19.5122</v>
      </c>
      <c r="VF15" s="18">
        <v>19.51219</v>
      </c>
      <c r="VG15" s="18">
        <v>0.58781000000000005</v>
      </c>
      <c r="VH15" s="18">
        <v>0.6</v>
      </c>
      <c r="VI15" s="18">
        <v>0.504</v>
      </c>
      <c r="VJ15" s="18">
        <v>0.504</v>
      </c>
      <c r="VK15" s="18">
        <v>9.6000000000000002E-2</v>
      </c>
      <c r="VL15" s="18">
        <v>0</v>
      </c>
      <c r="VM15" s="18"/>
      <c r="VN15" s="18"/>
      <c r="VO15" s="18">
        <v>0</v>
      </c>
      <c r="VP15" s="18">
        <v>0</v>
      </c>
      <c r="VQ15" s="18"/>
      <c r="VR15" s="18"/>
      <c r="VS15" s="18">
        <v>0</v>
      </c>
      <c r="VT15" s="18">
        <v>0</v>
      </c>
      <c r="VU15" s="18"/>
      <c r="VV15" s="18"/>
      <c r="VW15" s="18">
        <v>0</v>
      </c>
      <c r="VX15" s="18">
        <v>0.6</v>
      </c>
      <c r="VY15" s="18">
        <v>0.6</v>
      </c>
      <c r="VZ15" s="18">
        <v>0.6</v>
      </c>
      <c r="WA15" s="18">
        <v>0</v>
      </c>
      <c r="WB15" s="18">
        <v>0</v>
      </c>
      <c r="WC15" s="18">
        <v>2.0299999999999998</v>
      </c>
      <c r="WD15" s="18">
        <v>2.0299999999999998</v>
      </c>
      <c r="WE15" s="18">
        <v>-2.0299999999999998</v>
      </c>
      <c r="WF15" s="18">
        <v>0</v>
      </c>
      <c r="WG15" s="18">
        <v>0.56999999999999995</v>
      </c>
      <c r="WH15" s="18">
        <v>0.56999999999999995</v>
      </c>
      <c r="WI15" s="18">
        <v>-0.56999999999999995</v>
      </c>
      <c r="WJ15" s="18">
        <v>0</v>
      </c>
      <c r="WK15" s="18"/>
      <c r="WL15" s="18"/>
      <c r="WM15" s="18">
        <v>0</v>
      </c>
      <c r="WN15" s="18">
        <v>2.9</v>
      </c>
      <c r="WO15" s="18">
        <v>2.9009999999999998</v>
      </c>
      <c r="WP15" s="18">
        <v>2.9009999999999998</v>
      </c>
      <c r="WQ15" s="18">
        <v>-1E-3</v>
      </c>
      <c r="WR15" s="18">
        <v>2.1</v>
      </c>
      <c r="WS15" s="18">
        <v>2.4</v>
      </c>
      <c r="WT15" s="18">
        <v>2.4</v>
      </c>
      <c r="WU15" s="18">
        <v>-0.3</v>
      </c>
      <c r="WV15" s="18">
        <v>1.2</v>
      </c>
      <c r="WW15" s="18">
        <v>1.2</v>
      </c>
      <c r="WX15" s="18">
        <v>1.2</v>
      </c>
      <c r="WY15" s="18">
        <v>0</v>
      </c>
      <c r="WZ15" s="18">
        <v>1.2</v>
      </c>
      <c r="XA15" s="18">
        <v>1.4</v>
      </c>
      <c r="XB15" s="18">
        <v>1.4</v>
      </c>
      <c r="XC15" s="18">
        <v>-0.2</v>
      </c>
      <c r="XD15" s="18">
        <v>0</v>
      </c>
      <c r="XE15" s="18"/>
      <c r="XF15" s="18"/>
      <c r="XG15" s="18">
        <v>0</v>
      </c>
      <c r="XH15" s="18">
        <v>4.3</v>
      </c>
      <c r="XI15" s="18">
        <v>4.2</v>
      </c>
      <c r="XJ15" s="18">
        <v>4.2</v>
      </c>
      <c r="XK15" s="18">
        <v>0.1</v>
      </c>
      <c r="XL15" s="18">
        <v>18.5</v>
      </c>
      <c r="XM15" s="18">
        <v>18.146339999999999</v>
      </c>
      <c r="XN15" s="18">
        <v>18.146339999999999</v>
      </c>
      <c r="XO15" s="18">
        <v>0.35365999999999997</v>
      </c>
      <c r="XP15" s="18">
        <v>8.3000000000000007</v>
      </c>
      <c r="XQ15" s="18">
        <v>10.8</v>
      </c>
      <c r="XR15" s="18">
        <v>10.8</v>
      </c>
      <c r="XS15" s="18">
        <v>-2.5</v>
      </c>
      <c r="XT15" s="18">
        <v>27.7</v>
      </c>
      <c r="XU15" s="18">
        <v>30.5</v>
      </c>
      <c r="XV15" s="18">
        <v>28.5</v>
      </c>
      <c r="XW15" s="18">
        <v>-0.8</v>
      </c>
      <c r="XX15" s="18">
        <v>34.9</v>
      </c>
      <c r="XY15" s="18">
        <v>30.5</v>
      </c>
      <c r="XZ15" s="18">
        <v>28.5</v>
      </c>
      <c r="YA15" s="18">
        <v>6.4</v>
      </c>
      <c r="YB15" s="18">
        <v>17.7</v>
      </c>
      <c r="YC15" s="18">
        <v>14</v>
      </c>
      <c r="YD15" s="18">
        <v>14</v>
      </c>
      <c r="YE15" s="18">
        <v>3.7</v>
      </c>
      <c r="YF15" s="18">
        <v>17.100000000000001</v>
      </c>
      <c r="YG15" s="18"/>
      <c r="YH15" s="18"/>
      <c r="YI15" s="18">
        <v>17.100000000000001</v>
      </c>
      <c r="YJ15" s="18">
        <v>8.5</v>
      </c>
      <c r="YK15" s="18">
        <v>8.3000000000000007</v>
      </c>
      <c r="YL15" s="18">
        <v>8.3000000000000007</v>
      </c>
      <c r="YM15" s="18">
        <v>0.2</v>
      </c>
      <c r="YN15" s="18">
        <v>11.2</v>
      </c>
      <c r="YO15" s="18">
        <v>11</v>
      </c>
      <c r="YP15" s="18">
        <v>11</v>
      </c>
      <c r="YQ15" s="18">
        <v>0.2</v>
      </c>
      <c r="YR15" s="18">
        <v>24.4</v>
      </c>
      <c r="YS15" s="18">
        <v>22</v>
      </c>
      <c r="YT15" s="18">
        <v>22</v>
      </c>
      <c r="YU15" s="18">
        <v>2.4</v>
      </c>
    </row>
    <row r="16" spans="1:671" ht="24" customHeight="1" x14ac:dyDescent="0.25">
      <c r="A16" s="1"/>
      <c r="B16" s="19" t="s">
        <v>41</v>
      </c>
      <c r="C16" s="19" t="s">
        <v>697</v>
      </c>
      <c r="D16" s="20"/>
      <c r="E16" s="20"/>
      <c r="F16" s="20"/>
      <c r="G16" s="20">
        <v>0</v>
      </c>
      <c r="H16" s="20">
        <v>202.7</v>
      </c>
      <c r="I16" s="20">
        <v>204.19512</v>
      </c>
      <c r="J16" s="20">
        <v>204.19512</v>
      </c>
      <c r="K16" s="20">
        <v>-1.49512</v>
      </c>
      <c r="L16" s="20">
        <v>579.87</v>
      </c>
      <c r="M16" s="20">
        <v>459.69270999999998</v>
      </c>
      <c r="N16" s="20">
        <v>592.92015000000004</v>
      </c>
      <c r="O16" s="20">
        <v>-13.05015</v>
      </c>
      <c r="P16" s="20">
        <v>195.13</v>
      </c>
      <c r="Q16" s="20">
        <v>150.2757</v>
      </c>
      <c r="R16" s="20">
        <v>193.82838000000001</v>
      </c>
      <c r="S16" s="20">
        <v>1.30162</v>
      </c>
      <c r="T16" s="20"/>
      <c r="U16" s="20"/>
      <c r="V16" s="20"/>
      <c r="W16" s="20">
        <v>0</v>
      </c>
      <c r="X16" s="20"/>
      <c r="Y16" s="20"/>
      <c r="Z16" s="20"/>
      <c r="AA16" s="20">
        <v>0</v>
      </c>
      <c r="AB16" s="20">
        <v>90.3</v>
      </c>
      <c r="AC16" s="20">
        <v>92.226339999999993</v>
      </c>
      <c r="AD16" s="20">
        <v>36.165999999999997</v>
      </c>
      <c r="AE16" s="20">
        <v>54.134</v>
      </c>
      <c r="AF16" s="20">
        <v>141.69999999999999</v>
      </c>
      <c r="AG16" s="20">
        <v>133.53199000000001</v>
      </c>
      <c r="AH16" s="20">
        <v>147.57362000000001</v>
      </c>
      <c r="AI16" s="20">
        <v>-5.8736199999999998</v>
      </c>
      <c r="AJ16" s="20">
        <v>0</v>
      </c>
      <c r="AK16" s="20"/>
      <c r="AL16" s="20"/>
      <c r="AM16" s="20">
        <v>0</v>
      </c>
      <c r="AN16" s="20">
        <v>0</v>
      </c>
      <c r="AO16" s="20"/>
      <c r="AP16" s="20"/>
      <c r="AQ16" s="20">
        <v>0</v>
      </c>
      <c r="AR16" s="20"/>
      <c r="AS16" s="20"/>
      <c r="AT16" s="20">
        <v>177.93125000000001</v>
      </c>
      <c r="AU16" s="20">
        <v>-177.93125000000001</v>
      </c>
      <c r="AV16" s="20">
        <v>207.7</v>
      </c>
      <c r="AW16" s="20">
        <v>197.70737</v>
      </c>
      <c r="AX16" s="20">
        <v>197.70735999999999</v>
      </c>
      <c r="AY16" s="20">
        <v>9.9926399999999997</v>
      </c>
      <c r="AZ16" s="20">
        <v>205.7</v>
      </c>
      <c r="BA16" s="20">
        <v>200.25633999999999</v>
      </c>
      <c r="BB16" s="20">
        <v>200.25633999999999</v>
      </c>
      <c r="BC16" s="20">
        <v>5.4436600000000004</v>
      </c>
      <c r="BD16" s="20"/>
      <c r="BE16" s="20"/>
      <c r="BF16" s="20"/>
      <c r="BG16" s="20">
        <v>0</v>
      </c>
      <c r="BH16" s="20">
        <v>211.2</v>
      </c>
      <c r="BI16" s="20">
        <v>206.01686000000001</v>
      </c>
      <c r="BJ16" s="20">
        <v>206.01686000000001</v>
      </c>
      <c r="BK16" s="20">
        <v>5.1831399999999999</v>
      </c>
      <c r="BL16" s="20"/>
      <c r="BM16" s="20"/>
      <c r="BN16" s="20"/>
      <c r="BO16" s="20">
        <v>0</v>
      </c>
      <c r="BP16" s="20">
        <v>174.7</v>
      </c>
      <c r="BQ16" s="20">
        <v>146.15385000000001</v>
      </c>
      <c r="BR16" s="20">
        <v>233.02995000000001</v>
      </c>
      <c r="BS16" s="20">
        <v>-58.329949999999997</v>
      </c>
      <c r="BT16" s="20">
        <v>9.9</v>
      </c>
      <c r="BU16" s="20">
        <v>10.561999999999999</v>
      </c>
      <c r="BV16" s="20">
        <v>10.561999999999999</v>
      </c>
      <c r="BW16" s="20">
        <v>-0.66200000000000003</v>
      </c>
      <c r="BX16" s="20"/>
      <c r="BY16" s="20"/>
      <c r="BZ16" s="20"/>
      <c r="CA16" s="20">
        <v>0</v>
      </c>
      <c r="CB16" s="20"/>
      <c r="CC16" s="20"/>
      <c r="CD16" s="20"/>
      <c r="CE16" s="20">
        <v>0</v>
      </c>
      <c r="CF16" s="20"/>
      <c r="CG16" s="20"/>
      <c r="CH16" s="20"/>
      <c r="CI16" s="20">
        <v>0</v>
      </c>
      <c r="CJ16" s="20"/>
      <c r="CK16" s="20"/>
      <c r="CL16" s="20"/>
      <c r="CM16" s="20">
        <v>0</v>
      </c>
      <c r="CN16" s="20">
        <v>168.9</v>
      </c>
      <c r="CO16" s="20">
        <v>164.70732000000001</v>
      </c>
      <c r="CP16" s="20">
        <v>164.70732000000001</v>
      </c>
      <c r="CQ16" s="20">
        <v>4.1926800000000002</v>
      </c>
      <c r="CR16" s="20">
        <v>7.8</v>
      </c>
      <c r="CS16" s="20">
        <v>5.1583800000000002</v>
      </c>
      <c r="CT16" s="20">
        <v>5.1583800000000002</v>
      </c>
      <c r="CU16" s="20">
        <v>2.6416200000000001</v>
      </c>
      <c r="CV16" s="20">
        <v>5.0999999999999996</v>
      </c>
      <c r="CW16" s="20">
        <v>2.8315000000000001</v>
      </c>
      <c r="CX16" s="20">
        <v>2.8315000000000001</v>
      </c>
      <c r="CY16" s="20">
        <v>2.2685</v>
      </c>
      <c r="CZ16" s="20">
        <v>22.6</v>
      </c>
      <c r="DA16" s="20">
        <v>22.49822</v>
      </c>
      <c r="DB16" s="20">
        <v>22.49822</v>
      </c>
      <c r="DC16" s="20">
        <v>0.10178</v>
      </c>
      <c r="DD16" s="20">
        <v>6.8</v>
      </c>
      <c r="DE16" s="20">
        <v>6.8787000000000003</v>
      </c>
      <c r="DF16" s="20">
        <v>6.8787000000000003</v>
      </c>
      <c r="DG16" s="20">
        <v>-7.8700000000000006E-2</v>
      </c>
      <c r="DH16" s="20">
        <v>14.8</v>
      </c>
      <c r="DI16" s="20">
        <v>14.9922</v>
      </c>
      <c r="DJ16" s="20">
        <v>14.992190000000001</v>
      </c>
      <c r="DK16" s="20">
        <v>-0.19219</v>
      </c>
      <c r="DL16" s="20">
        <v>80.3</v>
      </c>
      <c r="DM16" s="20">
        <v>86.673119999999997</v>
      </c>
      <c r="DN16" s="20">
        <v>93.866200000000006</v>
      </c>
      <c r="DO16" s="20">
        <v>-13.5662</v>
      </c>
      <c r="DP16" s="20"/>
      <c r="DQ16" s="20"/>
      <c r="DR16" s="20"/>
      <c r="DS16" s="20">
        <v>0</v>
      </c>
      <c r="DT16" s="20"/>
      <c r="DU16" s="20"/>
      <c r="DV16" s="20"/>
      <c r="DW16" s="20">
        <v>0</v>
      </c>
      <c r="DX16" s="20"/>
      <c r="DY16" s="20"/>
      <c r="DZ16" s="20"/>
      <c r="EA16" s="20">
        <v>0</v>
      </c>
      <c r="EB16" s="20"/>
      <c r="EC16" s="20"/>
      <c r="ED16" s="20"/>
      <c r="EE16" s="20">
        <v>0</v>
      </c>
      <c r="EF16" s="20">
        <v>110.8</v>
      </c>
      <c r="EG16" s="20">
        <v>112.90537</v>
      </c>
      <c r="EH16" s="20">
        <v>112.90537</v>
      </c>
      <c r="EI16" s="20">
        <v>-2.1053700000000002</v>
      </c>
      <c r="EJ16" s="20">
        <v>0</v>
      </c>
      <c r="EK16" s="20"/>
      <c r="EL16" s="20"/>
      <c r="EM16" s="20">
        <v>0</v>
      </c>
      <c r="EN16" s="20"/>
      <c r="EO16" s="20"/>
      <c r="EP16" s="20"/>
      <c r="EQ16" s="20">
        <v>0</v>
      </c>
      <c r="ER16" s="20"/>
      <c r="ES16" s="20"/>
      <c r="ET16" s="20"/>
      <c r="EU16" s="20">
        <v>0</v>
      </c>
      <c r="EV16" s="20"/>
      <c r="EW16" s="20"/>
      <c r="EX16" s="20"/>
      <c r="EY16" s="20">
        <v>0</v>
      </c>
      <c r="EZ16" s="20">
        <v>6.5</v>
      </c>
      <c r="FA16" s="20">
        <v>6.39</v>
      </c>
      <c r="FB16" s="20">
        <v>6.39</v>
      </c>
      <c r="FC16" s="20">
        <v>0.11</v>
      </c>
      <c r="FD16" s="20">
        <v>152.80000000000001</v>
      </c>
      <c r="FE16" s="20">
        <v>143.58974000000001</v>
      </c>
      <c r="FF16" s="20">
        <v>143.58983000000001</v>
      </c>
      <c r="FG16" s="20">
        <v>9.2101699999999997</v>
      </c>
      <c r="FH16" s="20">
        <v>41.1</v>
      </c>
      <c r="FI16" s="20">
        <v>40.948160000000001</v>
      </c>
      <c r="FJ16" s="20">
        <v>40.948149999999998</v>
      </c>
      <c r="FK16" s="20">
        <v>0.15185000000000001</v>
      </c>
      <c r="FL16" s="20">
        <v>133.9</v>
      </c>
      <c r="FM16" s="20">
        <v>150.27984000000001</v>
      </c>
      <c r="FN16" s="20">
        <v>142.59565000000001</v>
      </c>
      <c r="FO16" s="20">
        <v>-8.6956500000000005</v>
      </c>
      <c r="FP16" s="20">
        <v>23.5</v>
      </c>
      <c r="FQ16" s="20">
        <v>18.966989999999999</v>
      </c>
      <c r="FR16" s="20">
        <v>18.966989999999999</v>
      </c>
      <c r="FS16" s="20">
        <v>4.53301</v>
      </c>
      <c r="FT16" s="20">
        <v>18.5</v>
      </c>
      <c r="FU16" s="20">
        <v>19.28585</v>
      </c>
      <c r="FV16" s="20">
        <v>19.28585</v>
      </c>
      <c r="FW16" s="20">
        <v>-0.78585000000000005</v>
      </c>
      <c r="FX16" s="20">
        <v>18.8</v>
      </c>
      <c r="FY16" s="20">
        <v>18.048780000000001</v>
      </c>
      <c r="FZ16" s="20">
        <v>18.048780000000001</v>
      </c>
      <c r="GA16" s="20">
        <v>0.75122</v>
      </c>
      <c r="GB16" s="20">
        <v>88.2</v>
      </c>
      <c r="GC16" s="20">
        <v>88.116100000000003</v>
      </c>
      <c r="GD16" s="20">
        <v>88.116100000000003</v>
      </c>
      <c r="GE16" s="20">
        <v>8.3900000000000002E-2</v>
      </c>
      <c r="GF16" s="20">
        <v>182.2</v>
      </c>
      <c r="GG16" s="20">
        <v>185.81701000000001</v>
      </c>
      <c r="GH16" s="20">
        <v>185.81701000000001</v>
      </c>
      <c r="GI16" s="20">
        <v>-3.6170100000000001</v>
      </c>
      <c r="GJ16" s="20">
        <v>182.8</v>
      </c>
      <c r="GK16" s="20">
        <v>185.81701000000001</v>
      </c>
      <c r="GL16" s="20">
        <v>185.81701000000001</v>
      </c>
      <c r="GM16" s="20">
        <v>-3.01701</v>
      </c>
      <c r="GN16" s="20">
        <v>183.6</v>
      </c>
      <c r="GO16" s="20">
        <v>186.37502000000001</v>
      </c>
      <c r="GP16" s="20">
        <v>186.37502000000001</v>
      </c>
      <c r="GQ16" s="20">
        <v>-2.77502</v>
      </c>
      <c r="GR16" s="20">
        <v>108.1</v>
      </c>
      <c r="GS16" s="20">
        <v>110.91316999999999</v>
      </c>
      <c r="GT16" s="20">
        <v>110.91316999999999</v>
      </c>
      <c r="GU16" s="20">
        <v>-2.8131699999999999</v>
      </c>
      <c r="GV16" s="20">
        <v>24.7</v>
      </c>
      <c r="GW16" s="20">
        <v>45</v>
      </c>
      <c r="GX16" s="20"/>
      <c r="GY16" s="20">
        <v>24.7</v>
      </c>
      <c r="GZ16" s="20">
        <v>25.1</v>
      </c>
      <c r="HA16" s="20">
        <v>22.76829</v>
      </c>
      <c r="HB16" s="20">
        <v>22.76829</v>
      </c>
      <c r="HC16" s="20">
        <v>2.3317100000000002</v>
      </c>
      <c r="HD16" s="20">
        <v>4</v>
      </c>
      <c r="HE16" s="20">
        <v>4.1192200000000003</v>
      </c>
      <c r="HF16" s="20">
        <v>4.1192200000000003</v>
      </c>
      <c r="HG16" s="20">
        <v>-0.11922000000000001</v>
      </c>
      <c r="HH16" s="20">
        <v>33.5</v>
      </c>
      <c r="HI16" s="20">
        <v>33.490729999999999</v>
      </c>
      <c r="HJ16" s="20">
        <v>33.490729999999999</v>
      </c>
      <c r="HK16" s="20">
        <v>9.2700000000000005E-3</v>
      </c>
      <c r="HL16" s="20">
        <v>55.3</v>
      </c>
      <c r="HM16" s="20">
        <v>102.69231000000001</v>
      </c>
      <c r="HN16" s="20">
        <v>20.512820000000001</v>
      </c>
      <c r="HO16" s="20">
        <v>34.787179999999999</v>
      </c>
      <c r="HP16" s="20"/>
      <c r="HQ16" s="20"/>
      <c r="HR16" s="20"/>
      <c r="HS16" s="20">
        <v>0</v>
      </c>
      <c r="HT16" s="20"/>
      <c r="HU16" s="20"/>
      <c r="HV16" s="20"/>
      <c r="HW16" s="20">
        <v>0</v>
      </c>
      <c r="HX16" s="20">
        <v>21.8</v>
      </c>
      <c r="HY16" s="20">
        <v>16.326519999999999</v>
      </c>
      <c r="HZ16" s="20">
        <v>26.907330000000002</v>
      </c>
      <c r="IA16" s="20">
        <v>-5.1073300000000001</v>
      </c>
      <c r="IB16" s="20"/>
      <c r="IC16" s="20"/>
      <c r="ID16" s="20"/>
      <c r="IE16" s="20">
        <v>0</v>
      </c>
      <c r="IF16" s="20"/>
      <c r="IG16" s="20"/>
      <c r="IH16" s="20"/>
      <c r="II16" s="20">
        <v>0</v>
      </c>
      <c r="IJ16" s="20">
        <v>46.9</v>
      </c>
      <c r="IK16" s="20">
        <v>45.441949999999999</v>
      </c>
      <c r="IL16" s="20">
        <v>45.441949999999999</v>
      </c>
      <c r="IM16" s="20">
        <v>1.4580500000000001</v>
      </c>
      <c r="IN16" s="20"/>
      <c r="IO16" s="20"/>
      <c r="IP16" s="20"/>
      <c r="IQ16" s="20">
        <v>0</v>
      </c>
      <c r="IR16" s="20"/>
      <c r="IS16" s="20"/>
      <c r="IT16" s="20"/>
      <c r="IU16" s="20">
        <v>0</v>
      </c>
      <c r="IV16" s="20"/>
      <c r="IW16" s="20"/>
      <c r="IX16" s="20"/>
      <c r="IY16" s="20">
        <v>0</v>
      </c>
      <c r="IZ16" s="20">
        <v>100.7</v>
      </c>
      <c r="JA16" s="20">
        <v>88.066760000000002</v>
      </c>
      <c r="JB16" s="20">
        <v>92.689819999999997</v>
      </c>
      <c r="JC16" s="20">
        <v>8.0101800000000001</v>
      </c>
      <c r="JD16" s="20">
        <v>172.2</v>
      </c>
      <c r="JE16" s="20">
        <v>184.04799</v>
      </c>
      <c r="JF16" s="20">
        <v>170.94</v>
      </c>
      <c r="JG16" s="20">
        <v>1.26</v>
      </c>
      <c r="JH16" s="20">
        <v>170.2</v>
      </c>
      <c r="JI16" s="20">
        <v>184.04799</v>
      </c>
      <c r="JJ16" s="20">
        <v>170.94</v>
      </c>
      <c r="JK16" s="20">
        <v>-0.74</v>
      </c>
      <c r="JL16" s="20">
        <v>204.7</v>
      </c>
      <c r="JM16" s="20">
        <v>184.04799</v>
      </c>
      <c r="JN16" s="20">
        <v>170.94</v>
      </c>
      <c r="JO16" s="20">
        <v>33.76</v>
      </c>
      <c r="JP16" s="20">
        <v>269.39999999999998</v>
      </c>
      <c r="JQ16" s="20">
        <v>276.90102000000002</v>
      </c>
      <c r="JR16" s="20">
        <v>257.18</v>
      </c>
      <c r="JS16" s="20">
        <v>12.22</v>
      </c>
      <c r="JT16" s="20">
        <v>74.3</v>
      </c>
      <c r="JU16" s="20">
        <v>71.796109999999999</v>
      </c>
      <c r="JV16" s="20">
        <v>71.796109999999999</v>
      </c>
      <c r="JW16" s="20">
        <v>2.5038900000000002</v>
      </c>
      <c r="JX16" s="20">
        <v>36.5</v>
      </c>
      <c r="JY16" s="20">
        <v>36.005859999999998</v>
      </c>
      <c r="JZ16" s="20">
        <v>36.005859999999998</v>
      </c>
      <c r="KA16" s="20">
        <v>0.49414000000000002</v>
      </c>
      <c r="KB16" s="20"/>
      <c r="KC16" s="20"/>
      <c r="KD16" s="20"/>
      <c r="KE16" s="20">
        <v>0</v>
      </c>
      <c r="KF16" s="20"/>
      <c r="KG16" s="20"/>
      <c r="KH16" s="20"/>
      <c r="KI16" s="20">
        <v>0</v>
      </c>
      <c r="KJ16" s="20"/>
      <c r="KK16" s="20"/>
      <c r="KL16" s="20"/>
      <c r="KM16" s="20">
        <v>0</v>
      </c>
      <c r="KN16" s="20">
        <v>0</v>
      </c>
      <c r="KO16" s="20"/>
      <c r="KP16" s="20"/>
      <c r="KQ16" s="20">
        <v>0</v>
      </c>
      <c r="KR16" s="20"/>
      <c r="KS16" s="20"/>
      <c r="KT16" s="20"/>
      <c r="KU16" s="20">
        <v>0</v>
      </c>
      <c r="KV16" s="20"/>
      <c r="KW16" s="20"/>
      <c r="KX16" s="20"/>
      <c r="KY16" s="20">
        <v>0</v>
      </c>
      <c r="KZ16" s="20">
        <v>0.3</v>
      </c>
      <c r="LA16" s="20">
        <v>0.89207999999999998</v>
      </c>
      <c r="LB16" s="20">
        <v>0.89207999999999998</v>
      </c>
      <c r="LC16" s="20">
        <v>-0.59208000000000005</v>
      </c>
      <c r="LD16" s="20">
        <v>100.3</v>
      </c>
      <c r="LE16" s="20">
        <v>158.97435999999999</v>
      </c>
      <c r="LF16" s="20">
        <v>41.025660000000002</v>
      </c>
      <c r="LG16" s="20">
        <v>59.274340000000002</v>
      </c>
      <c r="LH16" s="20">
        <v>94.8</v>
      </c>
      <c r="LI16" s="20">
        <v>90.160979999999995</v>
      </c>
      <c r="LJ16" s="20">
        <v>97.310910000000007</v>
      </c>
      <c r="LK16" s="20">
        <v>-2.51091</v>
      </c>
      <c r="LL16" s="20">
        <v>62.2</v>
      </c>
      <c r="LM16" s="20">
        <v>67.461460000000002</v>
      </c>
      <c r="LN16" s="20">
        <v>67.461460000000002</v>
      </c>
      <c r="LO16" s="20">
        <v>-5.2614599999999996</v>
      </c>
      <c r="LP16" s="20">
        <v>70.599999999999994</v>
      </c>
      <c r="LQ16" s="20">
        <v>72.37388</v>
      </c>
      <c r="LR16" s="20">
        <v>75.148949999999999</v>
      </c>
      <c r="LS16" s="20">
        <v>-4.5489499999999996</v>
      </c>
      <c r="LT16" s="20">
        <v>30.3</v>
      </c>
      <c r="LU16" s="20">
        <v>30.097560000000001</v>
      </c>
      <c r="LV16" s="20">
        <v>30.097560000000001</v>
      </c>
      <c r="LW16" s="20">
        <v>0.20244000000000001</v>
      </c>
      <c r="LX16" s="20"/>
      <c r="LY16" s="20"/>
      <c r="LZ16" s="20"/>
      <c r="MA16" s="20">
        <v>0</v>
      </c>
      <c r="MB16" s="20"/>
      <c r="MC16" s="20"/>
      <c r="MD16" s="20"/>
      <c r="ME16" s="20">
        <v>0</v>
      </c>
      <c r="MF16" s="20"/>
      <c r="MG16" s="20"/>
      <c r="MH16" s="20"/>
      <c r="MI16" s="20">
        <v>0</v>
      </c>
      <c r="MJ16" s="20">
        <v>144.69999999999999</v>
      </c>
      <c r="MK16" s="20">
        <v>151.08886000000001</v>
      </c>
      <c r="ML16" s="20">
        <v>159.10805999999999</v>
      </c>
      <c r="MM16" s="20">
        <v>-14.408060000000001</v>
      </c>
      <c r="MN16" s="20">
        <v>145.9</v>
      </c>
      <c r="MO16" s="20">
        <v>151.08886000000001</v>
      </c>
      <c r="MP16" s="20">
        <v>159.10805999999999</v>
      </c>
      <c r="MQ16" s="20">
        <v>-13.20806</v>
      </c>
      <c r="MR16" s="20">
        <v>149.30000000000001</v>
      </c>
      <c r="MS16" s="20">
        <v>151.54257999999999</v>
      </c>
      <c r="MT16" s="20">
        <v>159.58586</v>
      </c>
      <c r="MU16" s="20">
        <v>-10.28586</v>
      </c>
      <c r="MV16" s="20"/>
      <c r="MW16" s="20"/>
      <c r="MX16" s="20"/>
      <c r="MY16" s="20">
        <v>0</v>
      </c>
      <c r="MZ16" s="20"/>
      <c r="NA16" s="20"/>
      <c r="NB16" s="20"/>
      <c r="NC16" s="20">
        <v>0</v>
      </c>
      <c r="ND16" s="20"/>
      <c r="NE16" s="20"/>
      <c r="NF16" s="20"/>
      <c r="NG16" s="20">
        <v>0</v>
      </c>
      <c r="NH16" s="20"/>
      <c r="NI16" s="20"/>
      <c r="NJ16" s="20"/>
      <c r="NK16" s="20">
        <v>0</v>
      </c>
      <c r="NL16" s="20"/>
      <c r="NM16" s="20"/>
      <c r="NN16" s="20"/>
      <c r="NO16" s="20">
        <v>0</v>
      </c>
      <c r="NP16" s="20">
        <v>213.7</v>
      </c>
      <c r="NQ16" s="20">
        <v>207.29667000000001</v>
      </c>
      <c r="NR16" s="20">
        <v>207.29667000000001</v>
      </c>
      <c r="NS16" s="20">
        <v>6.4033300000000004</v>
      </c>
      <c r="NT16" s="20">
        <v>102.4</v>
      </c>
      <c r="NU16" s="20">
        <v>103.95959000000001</v>
      </c>
      <c r="NV16" s="20">
        <v>103.95959000000001</v>
      </c>
      <c r="NW16" s="20">
        <v>-1.55959</v>
      </c>
      <c r="NX16" s="20">
        <v>5</v>
      </c>
      <c r="NY16" s="20">
        <v>4.1082099999999997</v>
      </c>
      <c r="NZ16" s="20">
        <v>4.1082099999999997</v>
      </c>
      <c r="OA16" s="20">
        <v>0.89178999999999997</v>
      </c>
      <c r="OB16" s="20">
        <v>1.6</v>
      </c>
      <c r="OC16" s="20">
        <v>4.3098900000000002</v>
      </c>
      <c r="OD16" s="20">
        <v>4.3098900000000002</v>
      </c>
      <c r="OE16" s="20">
        <v>-2.7098900000000001</v>
      </c>
      <c r="OF16" s="20">
        <v>6.5</v>
      </c>
      <c r="OG16" s="20">
        <v>7.5</v>
      </c>
      <c r="OH16" s="20">
        <v>7.5</v>
      </c>
      <c r="OI16" s="20">
        <v>-1</v>
      </c>
      <c r="OJ16" s="20"/>
      <c r="OK16" s="20"/>
      <c r="OL16" s="20"/>
      <c r="OM16" s="20">
        <v>0</v>
      </c>
      <c r="ON16" s="20">
        <v>0.4</v>
      </c>
      <c r="OO16" s="20">
        <v>17.783999999999999</v>
      </c>
      <c r="OP16" s="20">
        <v>17.783999999999999</v>
      </c>
      <c r="OQ16" s="20">
        <v>-17.384</v>
      </c>
      <c r="OR16" s="20">
        <v>0</v>
      </c>
      <c r="OS16" s="20"/>
      <c r="OT16" s="20"/>
      <c r="OU16" s="20">
        <v>0</v>
      </c>
      <c r="OV16" s="20">
        <v>0.4</v>
      </c>
      <c r="OW16" s="20">
        <v>0.17799999999999999</v>
      </c>
      <c r="OX16" s="20">
        <v>0.17799999999999999</v>
      </c>
      <c r="OY16" s="20">
        <v>0.222</v>
      </c>
      <c r="OZ16" s="20">
        <v>0</v>
      </c>
      <c r="PA16" s="20"/>
      <c r="PB16" s="20"/>
      <c r="PC16" s="20">
        <v>0</v>
      </c>
      <c r="PD16" s="20">
        <v>20.3</v>
      </c>
      <c r="PE16" s="20">
        <v>9.9317700000000002</v>
      </c>
      <c r="PF16" s="20">
        <v>9.9318200000000001</v>
      </c>
      <c r="PG16" s="20">
        <v>10.368180000000001</v>
      </c>
      <c r="PH16" s="20">
        <v>9.9</v>
      </c>
      <c r="PI16" s="20">
        <v>9.9830000000000005</v>
      </c>
      <c r="PJ16" s="20"/>
      <c r="PK16" s="20">
        <v>9.9</v>
      </c>
      <c r="PL16" s="20"/>
      <c r="PM16" s="20"/>
      <c r="PN16" s="20"/>
      <c r="PO16" s="20">
        <v>0</v>
      </c>
      <c r="PP16" s="20">
        <v>0</v>
      </c>
      <c r="PQ16" s="20"/>
      <c r="PR16" s="20"/>
      <c r="PS16" s="20">
        <v>0</v>
      </c>
      <c r="PT16" s="20"/>
      <c r="PU16" s="20"/>
      <c r="PV16" s="20"/>
      <c r="PW16" s="20">
        <v>0</v>
      </c>
      <c r="PX16" s="20">
        <v>1.6</v>
      </c>
      <c r="PY16" s="20">
        <v>1.8</v>
      </c>
      <c r="PZ16" s="20">
        <v>1.8</v>
      </c>
      <c r="QA16" s="20">
        <v>-0.2</v>
      </c>
      <c r="QB16" s="20">
        <v>4</v>
      </c>
      <c r="QC16" s="20">
        <v>3.6</v>
      </c>
      <c r="QD16" s="20">
        <v>3.6</v>
      </c>
      <c r="QE16" s="20">
        <v>0.4</v>
      </c>
      <c r="QF16" s="20">
        <v>20.399999999999999</v>
      </c>
      <c r="QG16" s="20">
        <v>20.353169999999999</v>
      </c>
      <c r="QH16" s="20">
        <v>20.353120000000001</v>
      </c>
      <c r="QI16" s="20">
        <v>4.6879999999999998E-2</v>
      </c>
      <c r="QJ16" s="20">
        <v>20</v>
      </c>
      <c r="QK16" s="20">
        <v>17.560980000000001</v>
      </c>
      <c r="QL16" s="20">
        <v>17.560980000000001</v>
      </c>
      <c r="QM16" s="20">
        <v>2.4390200000000002</v>
      </c>
      <c r="QN16" s="20">
        <v>19.100000000000001</v>
      </c>
      <c r="QO16" s="20">
        <v>11.707319999999999</v>
      </c>
      <c r="QP16" s="20">
        <v>11.707319999999999</v>
      </c>
      <c r="QQ16" s="20">
        <v>7.3926800000000004</v>
      </c>
      <c r="QR16" s="20">
        <v>2.5</v>
      </c>
      <c r="QS16" s="20">
        <v>2.5</v>
      </c>
      <c r="QT16" s="20">
        <v>2.5</v>
      </c>
      <c r="QU16" s="20">
        <v>0</v>
      </c>
      <c r="QV16" s="20">
        <v>18.399999999999999</v>
      </c>
      <c r="QW16" s="20"/>
      <c r="QX16" s="20">
        <v>17.951219999999999</v>
      </c>
      <c r="QY16" s="20">
        <v>0.44878000000000001</v>
      </c>
      <c r="QZ16" s="20">
        <v>0</v>
      </c>
      <c r="RA16" s="20"/>
      <c r="RB16" s="20"/>
      <c r="RC16" s="20">
        <v>0</v>
      </c>
      <c r="RD16" s="20">
        <v>0</v>
      </c>
      <c r="RE16" s="20"/>
      <c r="RF16" s="20"/>
      <c r="RG16" s="20">
        <v>0</v>
      </c>
      <c r="RH16" s="20">
        <v>0</v>
      </c>
      <c r="RI16" s="20">
        <v>3.85</v>
      </c>
      <c r="RJ16" s="20">
        <v>3.85</v>
      </c>
      <c r="RK16" s="20">
        <v>-3.85</v>
      </c>
      <c r="RL16" s="20">
        <v>0</v>
      </c>
      <c r="RM16" s="20">
        <v>8.77</v>
      </c>
      <c r="RN16" s="20">
        <v>8.77</v>
      </c>
      <c r="RO16" s="20">
        <v>-8.77</v>
      </c>
      <c r="RP16" s="20">
        <v>0</v>
      </c>
      <c r="RQ16" s="20"/>
      <c r="RR16" s="20"/>
      <c r="RS16" s="20">
        <v>0</v>
      </c>
      <c r="RT16" s="20">
        <v>2.1</v>
      </c>
      <c r="RU16" s="20">
        <v>2.25</v>
      </c>
      <c r="RV16" s="20">
        <v>2.25</v>
      </c>
      <c r="RW16" s="20">
        <v>-0.15</v>
      </c>
      <c r="RX16" s="20">
        <v>6.5</v>
      </c>
      <c r="RY16" s="20">
        <v>3.79487</v>
      </c>
      <c r="RZ16" s="20">
        <v>6.2542400000000002</v>
      </c>
      <c r="SA16" s="20">
        <v>0.24576000000000001</v>
      </c>
      <c r="SB16" s="20">
        <v>2.6</v>
      </c>
      <c r="SC16" s="20">
        <v>2</v>
      </c>
      <c r="SD16" s="20">
        <v>2</v>
      </c>
      <c r="SE16" s="20">
        <v>0.6</v>
      </c>
      <c r="SF16" s="20"/>
      <c r="SG16" s="20"/>
      <c r="SH16" s="20"/>
      <c r="SI16" s="20">
        <v>0</v>
      </c>
      <c r="SJ16" s="20">
        <v>8.6</v>
      </c>
      <c r="SK16" s="20">
        <v>7.3</v>
      </c>
      <c r="SL16" s="20">
        <v>7.3</v>
      </c>
      <c r="SM16" s="20">
        <v>1.3</v>
      </c>
      <c r="SN16" s="20">
        <v>6.7</v>
      </c>
      <c r="SO16" s="20">
        <v>5.8</v>
      </c>
      <c r="SP16" s="20">
        <v>5.8</v>
      </c>
      <c r="SQ16" s="20">
        <v>0.9</v>
      </c>
      <c r="SR16" s="20">
        <v>16.8</v>
      </c>
      <c r="SS16" s="20">
        <v>15.60976</v>
      </c>
      <c r="ST16" s="20">
        <v>15.60976</v>
      </c>
      <c r="SU16" s="20">
        <v>1.19024</v>
      </c>
      <c r="SV16" s="20">
        <v>20.2</v>
      </c>
      <c r="SW16" s="20">
        <v>18.53659</v>
      </c>
      <c r="SX16" s="20">
        <v>18.536580000000001</v>
      </c>
      <c r="SY16" s="20">
        <v>1.6634199999999999</v>
      </c>
      <c r="SZ16" s="20">
        <v>15</v>
      </c>
      <c r="TA16" s="20">
        <v>15.414630000000001</v>
      </c>
      <c r="TB16" s="20">
        <v>15.414630000000001</v>
      </c>
      <c r="TC16" s="20">
        <v>-0.41463</v>
      </c>
      <c r="TD16" s="20">
        <v>19.7</v>
      </c>
      <c r="TE16" s="20">
        <v>16.79</v>
      </c>
      <c r="TF16" s="20">
        <v>16.79</v>
      </c>
      <c r="TG16" s="20">
        <v>2.91</v>
      </c>
      <c r="TH16" s="20">
        <v>24.7</v>
      </c>
      <c r="TI16" s="20">
        <v>31.263000000000002</v>
      </c>
      <c r="TJ16" s="20">
        <v>31.263000000000002</v>
      </c>
      <c r="TK16" s="20">
        <v>-6.5629999999999997</v>
      </c>
      <c r="TL16" s="20">
        <v>0</v>
      </c>
      <c r="TM16" s="20"/>
      <c r="TN16" s="20"/>
      <c r="TO16" s="20">
        <v>0</v>
      </c>
      <c r="TP16" s="20">
        <v>0.2</v>
      </c>
      <c r="TQ16" s="20">
        <v>2.113</v>
      </c>
      <c r="TR16" s="20">
        <v>2.113</v>
      </c>
      <c r="TS16" s="20">
        <v>-1.913</v>
      </c>
      <c r="TT16" s="20">
        <v>6.2</v>
      </c>
      <c r="TU16" s="20">
        <v>3.9180000000000001</v>
      </c>
      <c r="TV16" s="20">
        <v>3.9180000000000001</v>
      </c>
      <c r="TW16" s="20">
        <v>2.282</v>
      </c>
      <c r="TX16" s="20">
        <v>0</v>
      </c>
      <c r="TY16" s="20">
        <v>0.13</v>
      </c>
      <c r="TZ16" s="20">
        <v>0.13</v>
      </c>
      <c r="UA16" s="20">
        <v>-0.13</v>
      </c>
      <c r="UB16" s="20">
        <v>0</v>
      </c>
      <c r="UC16" s="20">
        <v>4.8000000000000001E-2</v>
      </c>
      <c r="UD16" s="20">
        <v>4.8000000000000001E-2</v>
      </c>
      <c r="UE16" s="20">
        <v>-4.8000000000000001E-2</v>
      </c>
      <c r="UF16" s="20">
        <v>0</v>
      </c>
      <c r="UG16" s="20"/>
      <c r="UH16" s="20"/>
      <c r="UI16" s="20">
        <v>0</v>
      </c>
      <c r="UJ16" s="20">
        <v>17.600000000000001</v>
      </c>
      <c r="UK16" s="20">
        <v>17.560980000000001</v>
      </c>
      <c r="UL16" s="20">
        <v>17.560980000000001</v>
      </c>
      <c r="UM16" s="20">
        <v>3.9019999999999999E-2</v>
      </c>
      <c r="UN16" s="20">
        <v>4.8</v>
      </c>
      <c r="UO16" s="20">
        <v>6</v>
      </c>
      <c r="UP16" s="20">
        <v>6</v>
      </c>
      <c r="UQ16" s="20">
        <v>-1.2</v>
      </c>
      <c r="UR16" s="20">
        <v>8.8000000000000007</v>
      </c>
      <c r="US16" s="20">
        <v>7.9</v>
      </c>
      <c r="UT16" s="20">
        <v>7.9</v>
      </c>
      <c r="UU16" s="20">
        <v>0.9</v>
      </c>
      <c r="UV16" s="20">
        <v>20.399999999999999</v>
      </c>
      <c r="UW16" s="20">
        <v>19.5122</v>
      </c>
      <c r="UX16" s="20">
        <v>19.51219</v>
      </c>
      <c r="UY16" s="20">
        <v>0.88780999999999999</v>
      </c>
      <c r="UZ16" s="20">
        <v>20.399999999999999</v>
      </c>
      <c r="VA16" s="20">
        <v>19.5122</v>
      </c>
      <c r="VB16" s="20">
        <v>19.51219</v>
      </c>
      <c r="VC16" s="20">
        <v>0.88780999999999999</v>
      </c>
      <c r="VD16" s="20">
        <v>20.100000000000001</v>
      </c>
      <c r="VE16" s="20">
        <v>19.5122</v>
      </c>
      <c r="VF16" s="20">
        <v>19.51219</v>
      </c>
      <c r="VG16" s="20">
        <v>0.58781000000000005</v>
      </c>
      <c r="VH16" s="20">
        <v>1.3</v>
      </c>
      <c r="VI16" s="20">
        <v>0.55100000000000005</v>
      </c>
      <c r="VJ16" s="20">
        <v>0.55100000000000005</v>
      </c>
      <c r="VK16" s="20">
        <v>0.749</v>
      </c>
      <c r="VL16" s="20">
        <v>0</v>
      </c>
      <c r="VM16" s="20"/>
      <c r="VN16" s="20"/>
      <c r="VO16" s="20">
        <v>0</v>
      </c>
      <c r="VP16" s="20">
        <v>0</v>
      </c>
      <c r="VQ16" s="20"/>
      <c r="VR16" s="20"/>
      <c r="VS16" s="20">
        <v>0</v>
      </c>
      <c r="VT16" s="20">
        <v>0</v>
      </c>
      <c r="VU16" s="20"/>
      <c r="VV16" s="20"/>
      <c r="VW16" s="20">
        <v>0</v>
      </c>
      <c r="VX16" s="20">
        <v>0.6</v>
      </c>
      <c r="VY16" s="20">
        <v>0.6</v>
      </c>
      <c r="VZ16" s="20">
        <v>0.6</v>
      </c>
      <c r="WA16" s="20">
        <v>0</v>
      </c>
      <c r="WB16" s="20">
        <v>0</v>
      </c>
      <c r="WC16" s="20">
        <v>1.4</v>
      </c>
      <c r="WD16" s="20">
        <v>1.4</v>
      </c>
      <c r="WE16" s="20">
        <v>-1.4</v>
      </c>
      <c r="WF16" s="20">
        <v>0</v>
      </c>
      <c r="WG16" s="20">
        <v>0.34</v>
      </c>
      <c r="WH16" s="20">
        <v>0.34</v>
      </c>
      <c r="WI16" s="20">
        <v>-0.34</v>
      </c>
      <c r="WJ16" s="20">
        <v>0</v>
      </c>
      <c r="WK16" s="20"/>
      <c r="WL16" s="20"/>
      <c r="WM16" s="20">
        <v>0</v>
      </c>
      <c r="WN16" s="20">
        <v>2.9</v>
      </c>
      <c r="WO16" s="20">
        <v>2.9009999999999998</v>
      </c>
      <c r="WP16" s="20">
        <v>2.9009999999999998</v>
      </c>
      <c r="WQ16" s="20">
        <v>-1E-3</v>
      </c>
      <c r="WR16" s="20">
        <v>2.1</v>
      </c>
      <c r="WS16" s="20">
        <v>2.4</v>
      </c>
      <c r="WT16" s="20">
        <v>2.4</v>
      </c>
      <c r="WU16" s="20">
        <v>-0.3</v>
      </c>
      <c r="WV16" s="20">
        <v>1.2</v>
      </c>
      <c r="WW16" s="20">
        <v>1.2</v>
      </c>
      <c r="WX16" s="20">
        <v>1.2</v>
      </c>
      <c r="WY16" s="20">
        <v>0</v>
      </c>
      <c r="WZ16" s="20">
        <v>1.2</v>
      </c>
      <c r="XA16" s="20">
        <v>1.4</v>
      </c>
      <c r="XB16" s="20">
        <v>1.4</v>
      </c>
      <c r="XC16" s="20">
        <v>-0.2</v>
      </c>
      <c r="XD16" s="20">
        <v>0</v>
      </c>
      <c r="XE16" s="20"/>
      <c r="XF16" s="20"/>
      <c r="XG16" s="20">
        <v>0</v>
      </c>
      <c r="XH16" s="20">
        <v>4.3</v>
      </c>
      <c r="XI16" s="20">
        <v>4.2</v>
      </c>
      <c r="XJ16" s="20">
        <v>4.2</v>
      </c>
      <c r="XK16" s="20">
        <v>0.1</v>
      </c>
      <c r="XL16" s="20">
        <v>18.3</v>
      </c>
      <c r="XM16" s="20">
        <v>18.146339999999999</v>
      </c>
      <c r="XN16" s="20">
        <v>18.146339999999999</v>
      </c>
      <c r="XO16" s="20">
        <v>0.15365999999999999</v>
      </c>
      <c r="XP16" s="20">
        <v>8.6999999999999993</v>
      </c>
      <c r="XQ16" s="20">
        <v>10.8</v>
      </c>
      <c r="XR16" s="20">
        <v>10.8</v>
      </c>
      <c r="XS16" s="20">
        <v>-2.1</v>
      </c>
      <c r="XT16" s="20">
        <v>27.6</v>
      </c>
      <c r="XU16" s="20">
        <v>30.5</v>
      </c>
      <c r="XV16" s="20">
        <v>28.5</v>
      </c>
      <c r="XW16" s="20">
        <v>-0.9</v>
      </c>
      <c r="XX16" s="20">
        <v>34.799999999999997</v>
      </c>
      <c r="XY16" s="20">
        <v>30.5</v>
      </c>
      <c r="XZ16" s="20">
        <v>28.5</v>
      </c>
      <c r="YA16" s="20">
        <v>6.3</v>
      </c>
      <c r="YB16" s="20">
        <v>18</v>
      </c>
      <c r="YC16" s="20">
        <v>14</v>
      </c>
      <c r="YD16" s="20">
        <v>14</v>
      </c>
      <c r="YE16" s="20">
        <v>4</v>
      </c>
      <c r="YF16" s="20">
        <v>17.100000000000001</v>
      </c>
      <c r="YG16" s="20"/>
      <c r="YH16" s="20"/>
      <c r="YI16" s="20">
        <v>17.100000000000001</v>
      </c>
      <c r="YJ16" s="20">
        <v>7.9</v>
      </c>
      <c r="YK16" s="20">
        <v>8.3000000000000007</v>
      </c>
      <c r="YL16" s="20">
        <v>8.3000000000000007</v>
      </c>
      <c r="YM16" s="20">
        <v>-0.4</v>
      </c>
      <c r="YN16" s="20">
        <v>11.2</v>
      </c>
      <c r="YO16" s="20">
        <v>11</v>
      </c>
      <c r="YP16" s="20">
        <v>11</v>
      </c>
      <c r="YQ16" s="20">
        <v>0.2</v>
      </c>
      <c r="YR16" s="20">
        <v>23.8</v>
      </c>
      <c r="YS16" s="20">
        <v>22</v>
      </c>
      <c r="YT16" s="20">
        <v>22</v>
      </c>
      <c r="YU16" s="20">
        <v>1.8</v>
      </c>
    </row>
    <row r="17" spans="1:671" ht="24" customHeight="1" x14ac:dyDescent="0.25">
      <c r="A17" s="1"/>
      <c r="B17" s="14" t="s">
        <v>41</v>
      </c>
      <c r="C17" s="14" t="s">
        <v>698</v>
      </c>
      <c r="D17" s="15"/>
      <c r="E17" s="15"/>
      <c r="F17" s="15"/>
      <c r="G17" s="15">
        <v>0</v>
      </c>
      <c r="H17" s="15">
        <v>202.5</v>
      </c>
      <c r="I17" s="15">
        <v>204.19512</v>
      </c>
      <c r="J17" s="15">
        <v>204.19512</v>
      </c>
      <c r="K17" s="15">
        <v>-1.69512</v>
      </c>
      <c r="L17" s="15">
        <v>483.16</v>
      </c>
      <c r="M17" s="15">
        <v>582.55448999999999</v>
      </c>
      <c r="N17" s="15">
        <v>609.44308999999998</v>
      </c>
      <c r="O17" s="15">
        <v>-126.28309</v>
      </c>
      <c r="P17" s="15">
        <v>156.38999999999999</v>
      </c>
      <c r="Q17" s="15">
        <v>190.43979999999999</v>
      </c>
      <c r="R17" s="15">
        <v>199.22980000000001</v>
      </c>
      <c r="S17" s="15">
        <v>-42.839799999999997</v>
      </c>
      <c r="T17" s="15"/>
      <c r="U17" s="15"/>
      <c r="V17" s="15"/>
      <c r="W17" s="15">
        <v>0</v>
      </c>
      <c r="X17" s="15"/>
      <c r="Y17" s="15"/>
      <c r="Z17" s="15"/>
      <c r="AA17" s="15">
        <v>0</v>
      </c>
      <c r="AB17" s="15">
        <v>89.3</v>
      </c>
      <c r="AC17" s="15">
        <v>92.226339999999993</v>
      </c>
      <c r="AD17" s="15">
        <v>43.728940000000001</v>
      </c>
      <c r="AE17" s="15">
        <v>45.571060000000003</v>
      </c>
      <c r="AF17" s="15">
        <v>145.69999999999999</v>
      </c>
      <c r="AG17" s="15">
        <v>133.72721999999999</v>
      </c>
      <c r="AH17" s="15">
        <v>147.58838</v>
      </c>
      <c r="AI17" s="15">
        <v>-1.8883799999999999</v>
      </c>
      <c r="AJ17" s="15">
        <v>0</v>
      </c>
      <c r="AK17" s="15"/>
      <c r="AL17" s="15"/>
      <c r="AM17" s="15">
        <v>0</v>
      </c>
      <c r="AN17" s="15">
        <v>0</v>
      </c>
      <c r="AO17" s="15"/>
      <c r="AP17" s="15"/>
      <c r="AQ17" s="15">
        <v>0</v>
      </c>
      <c r="AR17" s="15"/>
      <c r="AS17" s="15"/>
      <c r="AT17" s="15">
        <v>177.93125000000001</v>
      </c>
      <c r="AU17" s="15">
        <v>-177.93125000000001</v>
      </c>
      <c r="AV17" s="15">
        <v>208</v>
      </c>
      <c r="AW17" s="15">
        <v>197.70737</v>
      </c>
      <c r="AX17" s="15">
        <v>197.70735999999999</v>
      </c>
      <c r="AY17" s="15">
        <v>10.29264</v>
      </c>
      <c r="AZ17" s="15">
        <v>206.9</v>
      </c>
      <c r="BA17" s="15">
        <v>200.25633999999999</v>
      </c>
      <c r="BB17" s="15">
        <v>200.25633999999999</v>
      </c>
      <c r="BC17" s="15">
        <v>6.6436599999999997</v>
      </c>
      <c r="BD17" s="15"/>
      <c r="BE17" s="15"/>
      <c r="BF17" s="15"/>
      <c r="BG17" s="15">
        <v>0</v>
      </c>
      <c r="BH17" s="15">
        <v>212.7</v>
      </c>
      <c r="BI17" s="15">
        <v>206.01686000000001</v>
      </c>
      <c r="BJ17" s="15">
        <v>206.01686000000001</v>
      </c>
      <c r="BK17" s="15">
        <v>6.6831399999999999</v>
      </c>
      <c r="BL17" s="15"/>
      <c r="BM17" s="15"/>
      <c r="BN17" s="15"/>
      <c r="BO17" s="15">
        <v>0</v>
      </c>
      <c r="BP17" s="15">
        <v>362.7</v>
      </c>
      <c r="BQ17" s="15">
        <v>251.95643000000001</v>
      </c>
      <c r="BR17" s="15">
        <v>246.50015999999999</v>
      </c>
      <c r="BS17" s="15">
        <v>116.19983999999999</v>
      </c>
      <c r="BT17" s="15">
        <v>9.9</v>
      </c>
      <c r="BU17" s="15">
        <v>10.561999999999999</v>
      </c>
      <c r="BV17" s="15">
        <v>10.561999999999999</v>
      </c>
      <c r="BW17" s="15">
        <v>-0.66200000000000003</v>
      </c>
      <c r="BX17" s="15"/>
      <c r="BY17" s="15"/>
      <c r="BZ17" s="15"/>
      <c r="CA17" s="15">
        <v>0</v>
      </c>
      <c r="CB17" s="15"/>
      <c r="CC17" s="15"/>
      <c r="CD17" s="15"/>
      <c r="CE17" s="15">
        <v>0</v>
      </c>
      <c r="CF17" s="15"/>
      <c r="CG17" s="15"/>
      <c r="CH17" s="15"/>
      <c r="CI17" s="15">
        <v>0</v>
      </c>
      <c r="CJ17" s="15"/>
      <c r="CK17" s="15"/>
      <c r="CL17" s="15"/>
      <c r="CM17" s="15">
        <v>0</v>
      </c>
      <c r="CN17" s="15">
        <v>166.5</v>
      </c>
      <c r="CO17" s="15">
        <v>164.70732000000001</v>
      </c>
      <c r="CP17" s="15">
        <v>164.70732000000001</v>
      </c>
      <c r="CQ17" s="15">
        <v>1.7926800000000001</v>
      </c>
      <c r="CR17" s="15">
        <v>7.7</v>
      </c>
      <c r="CS17" s="15">
        <v>5.1583800000000002</v>
      </c>
      <c r="CT17" s="15">
        <v>5.1583800000000002</v>
      </c>
      <c r="CU17" s="15">
        <v>2.54162</v>
      </c>
      <c r="CV17" s="15">
        <v>5.0999999999999996</v>
      </c>
      <c r="CW17" s="15">
        <v>2.8315000000000001</v>
      </c>
      <c r="CX17" s="15">
        <v>2.8315000000000001</v>
      </c>
      <c r="CY17" s="15">
        <v>2.2685</v>
      </c>
      <c r="CZ17" s="15">
        <v>22.6</v>
      </c>
      <c r="DA17" s="15">
        <v>22.49822</v>
      </c>
      <c r="DB17" s="15">
        <v>22.49822</v>
      </c>
      <c r="DC17" s="15">
        <v>0.10178</v>
      </c>
      <c r="DD17" s="15">
        <v>6.8</v>
      </c>
      <c r="DE17" s="15">
        <v>6.8787000000000003</v>
      </c>
      <c r="DF17" s="15">
        <v>6.8787000000000003</v>
      </c>
      <c r="DG17" s="15">
        <v>-7.8700000000000006E-2</v>
      </c>
      <c r="DH17" s="15">
        <v>14.8</v>
      </c>
      <c r="DI17" s="15">
        <v>14.9922</v>
      </c>
      <c r="DJ17" s="15">
        <v>14.992190000000001</v>
      </c>
      <c r="DK17" s="15">
        <v>-0.19219</v>
      </c>
      <c r="DL17" s="15">
        <v>80.5</v>
      </c>
      <c r="DM17" s="15">
        <v>107.71210000000001</v>
      </c>
      <c r="DN17" s="15">
        <v>97.518929999999997</v>
      </c>
      <c r="DO17" s="15">
        <v>-17.018930000000001</v>
      </c>
      <c r="DP17" s="15"/>
      <c r="DQ17" s="15"/>
      <c r="DR17" s="15"/>
      <c r="DS17" s="15">
        <v>0</v>
      </c>
      <c r="DT17" s="15"/>
      <c r="DU17" s="15"/>
      <c r="DV17" s="15"/>
      <c r="DW17" s="15">
        <v>0</v>
      </c>
      <c r="DX17" s="15"/>
      <c r="DY17" s="15"/>
      <c r="DZ17" s="15"/>
      <c r="EA17" s="15">
        <v>0</v>
      </c>
      <c r="EB17" s="15"/>
      <c r="EC17" s="15"/>
      <c r="ED17" s="15"/>
      <c r="EE17" s="15">
        <v>0</v>
      </c>
      <c r="EF17" s="15">
        <v>110.8</v>
      </c>
      <c r="EG17" s="15">
        <v>112.90537</v>
      </c>
      <c r="EH17" s="15">
        <v>112.90537</v>
      </c>
      <c r="EI17" s="15">
        <v>-2.1053700000000002</v>
      </c>
      <c r="EJ17" s="15">
        <v>0</v>
      </c>
      <c r="EK17" s="15"/>
      <c r="EL17" s="15"/>
      <c r="EM17" s="15">
        <v>0</v>
      </c>
      <c r="EN17" s="15"/>
      <c r="EO17" s="15"/>
      <c r="EP17" s="15"/>
      <c r="EQ17" s="15">
        <v>0</v>
      </c>
      <c r="ER17" s="15"/>
      <c r="ES17" s="15"/>
      <c r="ET17" s="15"/>
      <c r="EU17" s="15">
        <v>0</v>
      </c>
      <c r="EV17" s="15"/>
      <c r="EW17" s="15"/>
      <c r="EX17" s="15"/>
      <c r="EY17" s="15">
        <v>0</v>
      </c>
      <c r="EZ17" s="15">
        <v>6.5</v>
      </c>
      <c r="FA17" s="15">
        <v>6.39</v>
      </c>
      <c r="FB17" s="15">
        <v>6.39</v>
      </c>
      <c r="FC17" s="15">
        <v>0.11</v>
      </c>
      <c r="FD17" s="15">
        <v>153.69999999999999</v>
      </c>
      <c r="FE17" s="15">
        <v>143.58974000000001</v>
      </c>
      <c r="FF17" s="15">
        <v>143.59145000000001</v>
      </c>
      <c r="FG17" s="15">
        <v>10.108549999999999</v>
      </c>
      <c r="FH17" s="15">
        <v>41</v>
      </c>
      <c r="FI17" s="15">
        <v>40.948160000000001</v>
      </c>
      <c r="FJ17" s="15">
        <v>40.948149999999998</v>
      </c>
      <c r="FK17" s="15">
        <v>5.185E-2</v>
      </c>
      <c r="FL17" s="15">
        <v>151.5</v>
      </c>
      <c r="FM17" s="15">
        <v>151.95320000000001</v>
      </c>
      <c r="FN17" s="15">
        <v>142.59599</v>
      </c>
      <c r="FO17" s="15">
        <v>8.9040099999999995</v>
      </c>
      <c r="FP17" s="15">
        <v>22.9</v>
      </c>
      <c r="FQ17" s="15">
        <v>18.966989999999999</v>
      </c>
      <c r="FR17" s="15">
        <v>18.966989999999999</v>
      </c>
      <c r="FS17" s="15">
        <v>3.9330099999999999</v>
      </c>
      <c r="FT17" s="15">
        <v>18.5</v>
      </c>
      <c r="FU17" s="15">
        <v>19.28585</v>
      </c>
      <c r="FV17" s="15">
        <v>19.28585</v>
      </c>
      <c r="FW17" s="15">
        <v>-0.78585000000000005</v>
      </c>
      <c r="FX17" s="15">
        <v>18.899999999999999</v>
      </c>
      <c r="FY17" s="15">
        <v>18.048780000000001</v>
      </c>
      <c r="FZ17" s="15">
        <v>18.048780000000001</v>
      </c>
      <c r="GA17" s="15">
        <v>0.85121999999999998</v>
      </c>
      <c r="GB17" s="15">
        <v>92.2</v>
      </c>
      <c r="GC17" s="15">
        <v>88.116100000000003</v>
      </c>
      <c r="GD17" s="15">
        <v>88.116100000000003</v>
      </c>
      <c r="GE17" s="15">
        <v>4.0838999999999999</v>
      </c>
      <c r="GF17" s="15">
        <v>180.5</v>
      </c>
      <c r="GG17" s="15">
        <v>185.81701000000001</v>
      </c>
      <c r="GH17" s="15">
        <v>185.81701000000001</v>
      </c>
      <c r="GI17" s="15">
        <v>-5.3170099999999998</v>
      </c>
      <c r="GJ17" s="15">
        <v>181.8</v>
      </c>
      <c r="GK17" s="15">
        <v>185.81701000000001</v>
      </c>
      <c r="GL17" s="15">
        <v>185.81701000000001</v>
      </c>
      <c r="GM17" s="15">
        <v>-4.01701</v>
      </c>
      <c r="GN17" s="15">
        <v>184.6</v>
      </c>
      <c r="GO17" s="15">
        <v>186.37502000000001</v>
      </c>
      <c r="GP17" s="15">
        <v>186.37502000000001</v>
      </c>
      <c r="GQ17" s="15">
        <v>-1.77502</v>
      </c>
      <c r="GR17" s="15">
        <v>65.400000000000006</v>
      </c>
      <c r="GS17" s="15">
        <v>66.769729999999996</v>
      </c>
      <c r="GT17" s="15">
        <v>66.769729999999996</v>
      </c>
      <c r="GU17" s="15">
        <v>-1.3697299999999999</v>
      </c>
      <c r="GV17" s="15">
        <v>15</v>
      </c>
      <c r="GW17" s="15">
        <v>4.1025600000000004</v>
      </c>
      <c r="GX17" s="15"/>
      <c r="GY17" s="15">
        <v>15</v>
      </c>
      <c r="GZ17" s="15">
        <v>25</v>
      </c>
      <c r="HA17" s="15">
        <v>22.76829</v>
      </c>
      <c r="HB17" s="15">
        <v>22.76829</v>
      </c>
      <c r="HC17" s="15">
        <v>2.2317100000000001</v>
      </c>
      <c r="HD17" s="15">
        <v>4</v>
      </c>
      <c r="HE17" s="15">
        <v>4.1192200000000003</v>
      </c>
      <c r="HF17" s="15">
        <v>4.1192200000000003</v>
      </c>
      <c r="HG17" s="15">
        <v>-0.11922000000000001</v>
      </c>
      <c r="HH17" s="15">
        <v>33.200000000000003</v>
      </c>
      <c r="HI17" s="15">
        <v>33.490729999999999</v>
      </c>
      <c r="HJ17" s="15">
        <v>33.490729999999999</v>
      </c>
      <c r="HK17" s="15">
        <v>-0.29072999999999999</v>
      </c>
      <c r="HL17" s="15">
        <v>52.5</v>
      </c>
      <c r="HM17" s="15">
        <v>20.512820000000001</v>
      </c>
      <c r="HN17" s="15">
        <v>20.512820000000001</v>
      </c>
      <c r="HO17" s="15">
        <v>31.987179999999999</v>
      </c>
      <c r="HP17" s="15"/>
      <c r="HQ17" s="15"/>
      <c r="HR17" s="15"/>
      <c r="HS17" s="15">
        <v>0</v>
      </c>
      <c r="HT17" s="15"/>
      <c r="HU17" s="15"/>
      <c r="HV17" s="15"/>
      <c r="HW17" s="15">
        <v>0</v>
      </c>
      <c r="HX17" s="15">
        <v>21.8</v>
      </c>
      <c r="HY17" s="15">
        <v>16.326519999999999</v>
      </c>
      <c r="HZ17" s="15">
        <v>31.42774</v>
      </c>
      <c r="IA17" s="15">
        <v>-9.6277399999999993</v>
      </c>
      <c r="IB17" s="15"/>
      <c r="IC17" s="15"/>
      <c r="ID17" s="15"/>
      <c r="IE17" s="15">
        <v>0</v>
      </c>
      <c r="IF17" s="15"/>
      <c r="IG17" s="15"/>
      <c r="IH17" s="15"/>
      <c r="II17" s="15">
        <v>0</v>
      </c>
      <c r="IJ17" s="15">
        <v>47.3</v>
      </c>
      <c r="IK17" s="15">
        <v>45.441949999999999</v>
      </c>
      <c r="IL17" s="15">
        <v>45.441949999999999</v>
      </c>
      <c r="IM17" s="15">
        <v>1.85805</v>
      </c>
      <c r="IN17" s="15"/>
      <c r="IO17" s="15"/>
      <c r="IP17" s="15"/>
      <c r="IQ17" s="15">
        <v>0</v>
      </c>
      <c r="IR17" s="15"/>
      <c r="IS17" s="15"/>
      <c r="IT17" s="15"/>
      <c r="IU17" s="15">
        <v>0</v>
      </c>
      <c r="IV17" s="15"/>
      <c r="IW17" s="15"/>
      <c r="IX17" s="15"/>
      <c r="IY17" s="15">
        <v>0</v>
      </c>
      <c r="IZ17" s="15">
        <v>100.1</v>
      </c>
      <c r="JA17" s="15">
        <v>112.59058</v>
      </c>
      <c r="JB17" s="15">
        <v>85.716759999999994</v>
      </c>
      <c r="JC17" s="15">
        <v>14.383240000000001</v>
      </c>
      <c r="JD17" s="15">
        <v>172.4</v>
      </c>
      <c r="JE17" s="15">
        <v>170.94</v>
      </c>
      <c r="JF17" s="15">
        <v>170.94</v>
      </c>
      <c r="JG17" s="15">
        <v>1.46</v>
      </c>
      <c r="JH17" s="15">
        <v>171.1</v>
      </c>
      <c r="JI17" s="15">
        <v>170.94</v>
      </c>
      <c r="JJ17" s="15">
        <v>170.94</v>
      </c>
      <c r="JK17" s="15">
        <v>0.16</v>
      </c>
      <c r="JL17" s="15">
        <v>172.6</v>
      </c>
      <c r="JM17" s="15">
        <v>170.94</v>
      </c>
      <c r="JN17" s="15">
        <v>170.94</v>
      </c>
      <c r="JO17" s="15">
        <v>1.66</v>
      </c>
      <c r="JP17" s="15">
        <v>253.2</v>
      </c>
      <c r="JQ17" s="15">
        <v>257.18</v>
      </c>
      <c r="JR17" s="15">
        <v>257.18</v>
      </c>
      <c r="JS17" s="15">
        <v>-3.98</v>
      </c>
      <c r="JT17" s="15">
        <v>75</v>
      </c>
      <c r="JU17" s="15">
        <v>71.796109999999999</v>
      </c>
      <c r="JV17" s="15">
        <v>71.796109999999999</v>
      </c>
      <c r="JW17" s="15">
        <v>3.2038899999999999</v>
      </c>
      <c r="JX17" s="15">
        <v>36.6</v>
      </c>
      <c r="JY17" s="15">
        <v>36.005859999999998</v>
      </c>
      <c r="JZ17" s="15">
        <v>36.005859999999998</v>
      </c>
      <c r="KA17" s="15">
        <v>0.59414</v>
      </c>
      <c r="KB17" s="15"/>
      <c r="KC17" s="15"/>
      <c r="KD17" s="15"/>
      <c r="KE17" s="15">
        <v>0</v>
      </c>
      <c r="KF17" s="15"/>
      <c r="KG17" s="15"/>
      <c r="KH17" s="15"/>
      <c r="KI17" s="15">
        <v>0</v>
      </c>
      <c r="KJ17" s="15"/>
      <c r="KK17" s="15"/>
      <c r="KL17" s="15"/>
      <c r="KM17" s="15">
        <v>0</v>
      </c>
      <c r="KN17" s="15">
        <v>0</v>
      </c>
      <c r="KO17" s="15"/>
      <c r="KP17" s="15"/>
      <c r="KQ17" s="15">
        <v>0</v>
      </c>
      <c r="KR17" s="15"/>
      <c r="KS17" s="15"/>
      <c r="KT17" s="15"/>
      <c r="KU17" s="15">
        <v>0</v>
      </c>
      <c r="KV17" s="15"/>
      <c r="KW17" s="15"/>
      <c r="KX17" s="15"/>
      <c r="KY17" s="15">
        <v>0</v>
      </c>
      <c r="KZ17" s="15">
        <v>0.3</v>
      </c>
      <c r="LA17" s="15">
        <v>0.89207999999999998</v>
      </c>
      <c r="LB17" s="15">
        <v>0.89207999999999998</v>
      </c>
      <c r="LC17" s="15">
        <v>-0.59208000000000005</v>
      </c>
      <c r="LD17" s="15">
        <v>103.6</v>
      </c>
      <c r="LE17" s="15">
        <v>82.051280000000006</v>
      </c>
      <c r="LF17" s="15">
        <v>48.748370000000001</v>
      </c>
      <c r="LG17" s="15">
        <v>54.85163</v>
      </c>
      <c r="LH17" s="15">
        <v>111.5</v>
      </c>
      <c r="LI17" s="15">
        <v>97.250280000000004</v>
      </c>
      <c r="LJ17" s="15">
        <v>105.65716999999999</v>
      </c>
      <c r="LK17" s="15">
        <v>5.8428300000000002</v>
      </c>
      <c r="LL17" s="15">
        <v>62.2</v>
      </c>
      <c r="LM17" s="15">
        <v>67.461460000000002</v>
      </c>
      <c r="LN17" s="15">
        <v>67.461460000000002</v>
      </c>
      <c r="LO17" s="15">
        <v>-5.2614599999999996</v>
      </c>
      <c r="LP17" s="15">
        <v>70.599999999999994</v>
      </c>
      <c r="LQ17" s="15">
        <v>72.37388</v>
      </c>
      <c r="LR17" s="15">
        <v>77.59375</v>
      </c>
      <c r="LS17" s="15">
        <v>-6.9937500000000004</v>
      </c>
      <c r="LT17" s="15">
        <v>30.2</v>
      </c>
      <c r="LU17" s="15">
        <v>30.097560000000001</v>
      </c>
      <c r="LV17" s="15">
        <v>30.097560000000001</v>
      </c>
      <c r="LW17" s="15">
        <v>0.10244</v>
      </c>
      <c r="LX17" s="15"/>
      <c r="LY17" s="15"/>
      <c r="LZ17" s="15"/>
      <c r="MA17" s="15">
        <v>0</v>
      </c>
      <c r="MB17" s="15"/>
      <c r="MC17" s="15"/>
      <c r="MD17" s="15"/>
      <c r="ME17" s="15">
        <v>0</v>
      </c>
      <c r="MF17" s="15"/>
      <c r="MG17" s="15"/>
      <c r="MH17" s="15"/>
      <c r="MI17" s="15">
        <v>0</v>
      </c>
      <c r="MJ17" s="15">
        <v>145.9</v>
      </c>
      <c r="MK17" s="15">
        <v>151.08886000000001</v>
      </c>
      <c r="ML17" s="15">
        <v>159.10805999999999</v>
      </c>
      <c r="MM17" s="15">
        <v>-13.20806</v>
      </c>
      <c r="MN17" s="15">
        <v>147</v>
      </c>
      <c r="MO17" s="15">
        <v>151.08886000000001</v>
      </c>
      <c r="MP17" s="15">
        <v>159.10805999999999</v>
      </c>
      <c r="MQ17" s="15">
        <v>-12.10806</v>
      </c>
      <c r="MR17" s="15">
        <v>149.80000000000001</v>
      </c>
      <c r="MS17" s="15">
        <v>151.54257999999999</v>
      </c>
      <c r="MT17" s="15">
        <v>159.58586</v>
      </c>
      <c r="MU17" s="15">
        <v>-9.7858599999999996</v>
      </c>
      <c r="MV17" s="15"/>
      <c r="MW17" s="15"/>
      <c r="MX17" s="15"/>
      <c r="MY17" s="15">
        <v>0</v>
      </c>
      <c r="MZ17" s="15"/>
      <c r="NA17" s="15"/>
      <c r="NB17" s="15"/>
      <c r="NC17" s="15">
        <v>0</v>
      </c>
      <c r="ND17" s="15"/>
      <c r="NE17" s="15"/>
      <c r="NF17" s="15"/>
      <c r="NG17" s="15">
        <v>0</v>
      </c>
      <c r="NH17" s="15"/>
      <c r="NI17" s="15"/>
      <c r="NJ17" s="15"/>
      <c r="NK17" s="15">
        <v>0</v>
      </c>
      <c r="NL17" s="15"/>
      <c r="NM17" s="15"/>
      <c r="NN17" s="15"/>
      <c r="NO17" s="15">
        <v>0</v>
      </c>
      <c r="NP17" s="15">
        <v>213.7</v>
      </c>
      <c r="NQ17" s="15">
        <v>207.29667000000001</v>
      </c>
      <c r="NR17" s="15">
        <v>207.29667000000001</v>
      </c>
      <c r="NS17" s="15">
        <v>6.4033300000000004</v>
      </c>
      <c r="NT17" s="15">
        <v>102.5</v>
      </c>
      <c r="NU17" s="15">
        <v>103.95959000000001</v>
      </c>
      <c r="NV17" s="15">
        <v>103.95959000000001</v>
      </c>
      <c r="NW17" s="15">
        <v>-1.4595899999999999</v>
      </c>
      <c r="NX17" s="15">
        <v>5.0999999999999996</v>
      </c>
      <c r="NY17" s="15">
        <v>4.1082099999999997</v>
      </c>
      <c r="NZ17" s="15">
        <v>4.1082099999999997</v>
      </c>
      <c r="OA17" s="15">
        <v>0.99178999999999995</v>
      </c>
      <c r="OB17" s="15">
        <v>1.6</v>
      </c>
      <c r="OC17" s="15">
        <v>4.3098900000000002</v>
      </c>
      <c r="OD17" s="15">
        <v>4.3098900000000002</v>
      </c>
      <c r="OE17" s="15">
        <v>-2.7098900000000001</v>
      </c>
      <c r="OF17" s="15">
        <v>6.6</v>
      </c>
      <c r="OG17" s="15">
        <v>7.5</v>
      </c>
      <c r="OH17" s="15">
        <v>7.5</v>
      </c>
      <c r="OI17" s="15">
        <v>-0.9</v>
      </c>
      <c r="OJ17" s="15"/>
      <c r="OK17" s="15"/>
      <c r="OL17" s="15"/>
      <c r="OM17" s="15">
        <v>0</v>
      </c>
      <c r="ON17" s="15">
        <v>5.2</v>
      </c>
      <c r="OO17" s="15">
        <v>14.872</v>
      </c>
      <c r="OP17" s="15">
        <v>14.872</v>
      </c>
      <c r="OQ17" s="15">
        <v>-9.6720000000000006</v>
      </c>
      <c r="OR17" s="15">
        <v>0</v>
      </c>
      <c r="OS17" s="15"/>
      <c r="OT17" s="15"/>
      <c r="OU17" s="15">
        <v>0</v>
      </c>
      <c r="OV17" s="15">
        <v>0.2</v>
      </c>
      <c r="OW17" s="15">
        <v>0.312</v>
      </c>
      <c r="OX17" s="15">
        <v>0.312</v>
      </c>
      <c r="OY17" s="15">
        <v>-0.112</v>
      </c>
      <c r="OZ17" s="15">
        <v>0</v>
      </c>
      <c r="PA17" s="15"/>
      <c r="PB17" s="15"/>
      <c r="PC17" s="15">
        <v>0</v>
      </c>
      <c r="PD17" s="15">
        <v>20.399999999999999</v>
      </c>
      <c r="PE17" s="15">
        <v>9.9317700000000002</v>
      </c>
      <c r="PF17" s="15">
        <v>9.9318200000000001</v>
      </c>
      <c r="PG17" s="15">
        <v>10.46818</v>
      </c>
      <c r="PH17" s="15">
        <v>10</v>
      </c>
      <c r="PI17" s="15">
        <v>9.9830000000000005</v>
      </c>
      <c r="PJ17" s="15"/>
      <c r="PK17" s="15">
        <v>10</v>
      </c>
      <c r="PL17" s="15"/>
      <c r="PM17" s="15"/>
      <c r="PN17" s="15"/>
      <c r="PO17" s="15">
        <v>0</v>
      </c>
      <c r="PP17" s="15">
        <v>0</v>
      </c>
      <c r="PQ17" s="15"/>
      <c r="PR17" s="15"/>
      <c r="PS17" s="15">
        <v>0</v>
      </c>
      <c r="PT17" s="15"/>
      <c r="PU17" s="15"/>
      <c r="PV17" s="15"/>
      <c r="PW17" s="15">
        <v>0</v>
      </c>
      <c r="PX17" s="15">
        <v>1.5</v>
      </c>
      <c r="PY17" s="15">
        <v>1.8</v>
      </c>
      <c r="PZ17" s="15">
        <v>1.8</v>
      </c>
      <c r="QA17" s="15">
        <v>-0.3</v>
      </c>
      <c r="QB17" s="15">
        <v>4.0999999999999996</v>
      </c>
      <c r="QC17" s="15">
        <v>3.6</v>
      </c>
      <c r="QD17" s="15">
        <v>3.6</v>
      </c>
      <c r="QE17" s="15">
        <v>0.5</v>
      </c>
      <c r="QF17" s="15">
        <v>20.3</v>
      </c>
      <c r="QG17" s="15">
        <v>20.353169999999999</v>
      </c>
      <c r="QH17" s="15">
        <v>20.353120000000001</v>
      </c>
      <c r="QI17" s="15">
        <v>-5.3120000000000001E-2</v>
      </c>
      <c r="QJ17" s="15">
        <v>20</v>
      </c>
      <c r="QK17" s="15">
        <v>17.560980000000001</v>
      </c>
      <c r="QL17" s="15">
        <v>17.560980000000001</v>
      </c>
      <c r="QM17" s="15">
        <v>2.4390200000000002</v>
      </c>
      <c r="QN17" s="15">
        <v>19.100000000000001</v>
      </c>
      <c r="QO17" s="15">
        <v>11.707319999999999</v>
      </c>
      <c r="QP17" s="15">
        <v>11.707319999999999</v>
      </c>
      <c r="QQ17" s="15">
        <v>7.3926800000000004</v>
      </c>
      <c r="QR17" s="15">
        <v>2.4</v>
      </c>
      <c r="QS17" s="15">
        <v>2.5</v>
      </c>
      <c r="QT17" s="15">
        <v>2.5</v>
      </c>
      <c r="QU17" s="15">
        <v>-0.1</v>
      </c>
      <c r="QV17" s="15">
        <v>18.399999999999999</v>
      </c>
      <c r="QW17" s="15"/>
      <c r="QX17" s="15">
        <v>17.951219999999999</v>
      </c>
      <c r="QY17" s="15">
        <v>0.44878000000000001</v>
      </c>
      <c r="QZ17" s="15">
        <v>0</v>
      </c>
      <c r="RA17" s="15"/>
      <c r="RB17" s="15"/>
      <c r="RC17" s="15">
        <v>0</v>
      </c>
      <c r="RD17" s="15">
        <v>0</v>
      </c>
      <c r="RE17" s="15"/>
      <c r="RF17" s="15"/>
      <c r="RG17" s="15">
        <v>0</v>
      </c>
      <c r="RH17" s="15">
        <v>0</v>
      </c>
      <c r="RI17" s="15">
        <v>3.55</v>
      </c>
      <c r="RJ17" s="15">
        <v>3.55</v>
      </c>
      <c r="RK17" s="15">
        <v>-3.55</v>
      </c>
      <c r="RL17" s="15">
        <v>0</v>
      </c>
      <c r="RM17" s="15">
        <v>8.2799999999999994</v>
      </c>
      <c r="RN17" s="15">
        <v>8.2799999999999994</v>
      </c>
      <c r="RO17" s="15">
        <v>-8.2799999999999994</v>
      </c>
      <c r="RP17" s="15">
        <v>0</v>
      </c>
      <c r="RQ17" s="15"/>
      <c r="RR17" s="15"/>
      <c r="RS17" s="15">
        <v>0</v>
      </c>
      <c r="RT17" s="15">
        <v>2.2000000000000002</v>
      </c>
      <c r="RU17" s="15">
        <v>2.25</v>
      </c>
      <c r="RV17" s="15">
        <v>2.25</v>
      </c>
      <c r="RW17" s="15">
        <v>-0.05</v>
      </c>
      <c r="RX17" s="15">
        <v>6.4</v>
      </c>
      <c r="RY17" s="15">
        <v>3.79487</v>
      </c>
      <c r="RZ17" s="15">
        <v>7.3049400000000002</v>
      </c>
      <c r="SA17" s="15">
        <v>-0.90493999999999997</v>
      </c>
      <c r="SB17" s="15">
        <v>2.6</v>
      </c>
      <c r="SC17" s="15">
        <v>2</v>
      </c>
      <c r="SD17" s="15">
        <v>2</v>
      </c>
      <c r="SE17" s="15">
        <v>0.6</v>
      </c>
      <c r="SF17" s="15"/>
      <c r="SG17" s="15"/>
      <c r="SH17" s="15"/>
      <c r="SI17" s="15">
        <v>0</v>
      </c>
      <c r="SJ17" s="15">
        <v>8.6</v>
      </c>
      <c r="SK17" s="15">
        <v>7.3</v>
      </c>
      <c r="SL17" s="15">
        <v>7.3</v>
      </c>
      <c r="SM17" s="15">
        <v>1.3</v>
      </c>
      <c r="SN17" s="15">
        <v>6.7</v>
      </c>
      <c r="SO17" s="15">
        <v>5.8</v>
      </c>
      <c r="SP17" s="15">
        <v>5.8</v>
      </c>
      <c r="SQ17" s="15">
        <v>0.9</v>
      </c>
      <c r="SR17" s="15">
        <v>16.8</v>
      </c>
      <c r="SS17" s="15">
        <v>15.60976</v>
      </c>
      <c r="ST17" s="15">
        <v>15.60976</v>
      </c>
      <c r="SU17" s="15">
        <v>1.19024</v>
      </c>
      <c r="SV17" s="15">
        <v>20.2</v>
      </c>
      <c r="SW17" s="15">
        <v>18.53659</v>
      </c>
      <c r="SX17" s="15">
        <v>18.536580000000001</v>
      </c>
      <c r="SY17" s="15">
        <v>1.6634199999999999</v>
      </c>
      <c r="SZ17" s="15">
        <v>15.2</v>
      </c>
      <c r="TA17" s="15">
        <v>15.414630000000001</v>
      </c>
      <c r="TB17" s="15">
        <v>15.414630000000001</v>
      </c>
      <c r="TC17" s="15">
        <v>-0.21462999999999999</v>
      </c>
      <c r="TD17" s="15">
        <v>18.399999999999999</v>
      </c>
      <c r="TE17" s="15">
        <v>17.497</v>
      </c>
      <c r="TF17" s="15">
        <v>17.497</v>
      </c>
      <c r="TG17" s="15">
        <v>0.90300000000000002</v>
      </c>
      <c r="TH17" s="15">
        <v>28.3</v>
      </c>
      <c r="TI17" s="15">
        <v>30.870999999999999</v>
      </c>
      <c r="TJ17" s="15">
        <v>30.870999999999999</v>
      </c>
      <c r="TK17" s="15">
        <v>-2.5710000000000002</v>
      </c>
      <c r="TL17" s="15">
        <v>0</v>
      </c>
      <c r="TM17" s="15"/>
      <c r="TN17" s="15"/>
      <c r="TO17" s="15">
        <v>0</v>
      </c>
      <c r="TP17" s="15">
        <v>2.1</v>
      </c>
      <c r="TQ17" s="15">
        <v>2.2679999999999998</v>
      </c>
      <c r="TR17" s="15">
        <v>2.2679999999999998</v>
      </c>
      <c r="TS17" s="15">
        <v>-0.16800000000000001</v>
      </c>
      <c r="TT17" s="15">
        <v>8.5</v>
      </c>
      <c r="TU17" s="15">
        <v>3.472</v>
      </c>
      <c r="TV17" s="15">
        <v>3.472</v>
      </c>
      <c r="TW17" s="15">
        <v>5.0279999999999996</v>
      </c>
      <c r="TX17" s="15">
        <v>0</v>
      </c>
      <c r="TY17" s="15">
        <v>0.111</v>
      </c>
      <c r="TZ17" s="15">
        <v>0.111</v>
      </c>
      <c r="UA17" s="15">
        <v>-0.111</v>
      </c>
      <c r="UB17" s="15">
        <v>0</v>
      </c>
      <c r="UC17" s="15">
        <v>3.3000000000000002E-2</v>
      </c>
      <c r="UD17" s="15">
        <v>3.3000000000000002E-2</v>
      </c>
      <c r="UE17" s="15">
        <v>-3.3000000000000002E-2</v>
      </c>
      <c r="UF17" s="15">
        <v>0</v>
      </c>
      <c r="UG17" s="15"/>
      <c r="UH17" s="15"/>
      <c r="UI17" s="15">
        <v>0</v>
      </c>
      <c r="UJ17" s="15">
        <v>17.399999999999999</v>
      </c>
      <c r="UK17" s="15">
        <v>17.560980000000001</v>
      </c>
      <c r="UL17" s="15">
        <v>17.560980000000001</v>
      </c>
      <c r="UM17" s="15">
        <v>-0.16098000000000001</v>
      </c>
      <c r="UN17" s="15">
        <v>4.8</v>
      </c>
      <c r="UO17" s="15">
        <v>6</v>
      </c>
      <c r="UP17" s="15">
        <v>6</v>
      </c>
      <c r="UQ17" s="15">
        <v>-1.2</v>
      </c>
      <c r="UR17" s="15">
        <v>8.8000000000000007</v>
      </c>
      <c r="US17" s="15">
        <v>7.9</v>
      </c>
      <c r="UT17" s="15">
        <v>7.9</v>
      </c>
      <c r="UU17" s="15">
        <v>0.9</v>
      </c>
      <c r="UV17" s="15">
        <v>20.399999999999999</v>
      </c>
      <c r="UW17" s="15">
        <v>19.5122</v>
      </c>
      <c r="UX17" s="15">
        <v>19.51219</v>
      </c>
      <c r="UY17" s="15">
        <v>0.88780999999999999</v>
      </c>
      <c r="UZ17" s="15">
        <v>20.399999999999999</v>
      </c>
      <c r="VA17" s="15">
        <v>19.5122</v>
      </c>
      <c r="VB17" s="15">
        <v>19.51219</v>
      </c>
      <c r="VC17" s="15">
        <v>0.88780999999999999</v>
      </c>
      <c r="VD17" s="15">
        <v>20.100000000000001</v>
      </c>
      <c r="VE17" s="15">
        <v>19.5122</v>
      </c>
      <c r="VF17" s="15">
        <v>19.51219</v>
      </c>
      <c r="VG17" s="15">
        <v>0.58781000000000005</v>
      </c>
      <c r="VH17" s="15">
        <v>0.8</v>
      </c>
      <c r="VI17" s="15">
        <v>0.48499999999999999</v>
      </c>
      <c r="VJ17" s="15">
        <v>0.48499999999999999</v>
      </c>
      <c r="VK17" s="15">
        <v>0.315</v>
      </c>
      <c r="VL17" s="15">
        <v>0</v>
      </c>
      <c r="VM17" s="15"/>
      <c r="VN17" s="15"/>
      <c r="VO17" s="15">
        <v>0</v>
      </c>
      <c r="VP17" s="15">
        <v>0</v>
      </c>
      <c r="VQ17" s="15"/>
      <c r="VR17" s="15"/>
      <c r="VS17" s="15">
        <v>0</v>
      </c>
      <c r="VT17" s="15">
        <v>0</v>
      </c>
      <c r="VU17" s="15"/>
      <c r="VV17" s="15"/>
      <c r="VW17" s="15">
        <v>0</v>
      </c>
      <c r="VX17" s="15">
        <v>0.6</v>
      </c>
      <c r="VY17" s="15">
        <v>0.6</v>
      </c>
      <c r="VZ17" s="15">
        <v>0.6</v>
      </c>
      <c r="WA17" s="15">
        <v>0</v>
      </c>
      <c r="WB17" s="15">
        <v>0</v>
      </c>
      <c r="WC17" s="15">
        <v>1.84</v>
      </c>
      <c r="WD17" s="15">
        <v>1.84</v>
      </c>
      <c r="WE17" s="15">
        <v>-1.84</v>
      </c>
      <c r="WF17" s="15">
        <v>0</v>
      </c>
      <c r="WG17" s="15">
        <v>0.49</v>
      </c>
      <c r="WH17" s="15">
        <v>0.49</v>
      </c>
      <c r="WI17" s="15">
        <v>-0.49</v>
      </c>
      <c r="WJ17" s="15">
        <v>0</v>
      </c>
      <c r="WK17" s="15"/>
      <c r="WL17" s="15"/>
      <c r="WM17" s="15">
        <v>0</v>
      </c>
      <c r="WN17" s="15">
        <v>2.9</v>
      </c>
      <c r="WO17" s="15">
        <v>2.9009999999999998</v>
      </c>
      <c r="WP17" s="15">
        <v>2.9009999999999998</v>
      </c>
      <c r="WQ17" s="15">
        <v>-1E-3</v>
      </c>
      <c r="WR17" s="15">
        <v>2.1</v>
      </c>
      <c r="WS17" s="15">
        <v>2.4</v>
      </c>
      <c r="WT17" s="15">
        <v>2.4</v>
      </c>
      <c r="WU17" s="15">
        <v>-0.3</v>
      </c>
      <c r="WV17" s="15">
        <v>1.2</v>
      </c>
      <c r="WW17" s="15">
        <v>1.2</v>
      </c>
      <c r="WX17" s="15">
        <v>1.2</v>
      </c>
      <c r="WY17" s="15">
        <v>0</v>
      </c>
      <c r="WZ17" s="15">
        <v>1.2</v>
      </c>
      <c r="XA17" s="15">
        <v>1.4</v>
      </c>
      <c r="XB17" s="15">
        <v>1.4</v>
      </c>
      <c r="XC17" s="15">
        <v>-0.2</v>
      </c>
      <c r="XD17" s="15">
        <v>0</v>
      </c>
      <c r="XE17" s="15"/>
      <c r="XF17" s="15"/>
      <c r="XG17" s="15">
        <v>0</v>
      </c>
      <c r="XH17" s="15">
        <v>4.3</v>
      </c>
      <c r="XI17" s="15">
        <v>4.2</v>
      </c>
      <c r="XJ17" s="15">
        <v>4.2</v>
      </c>
      <c r="XK17" s="15">
        <v>0.1</v>
      </c>
      <c r="XL17" s="15">
        <v>18.399999999999999</v>
      </c>
      <c r="XM17" s="15">
        <v>18.146339999999999</v>
      </c>
      <c r="XN17" s="15">
        <v>18.146339999999999</v>
      </c>
      <c r="XO17" s="15">
        <v>0.25366</v>
      </c>
      <c r="XP17" s="15">
        <v>7.7</v>
      </c>
      <c r="XQ17" s="15">
        <v>10.8</v>
      </c>
      <c r="XR17" s="15">
        <v>10.8</v>
      </c>
      <c r="XS17" s="15">
        <v>-3.1</v>
      </c>
      <c r="XT17" s="15">
        <v>28</v>
      </c>
      <c r="XU17" s="15">
        <v>30.5</v>
      </c>
      <c r="XV17" s="15">
        <v>28.5</v>
      </c>
      <c r="XW17" s="15">
        <v>-0.5</v>
      </c>
      <c r="XX17" s="15">
        <v>35</v>
      </c>
      <c r="XY17" s="15">
        <v>30.5</v>
      </c>
      <c r="XZ17" s="15">
        <v>28.5</v>
      </c>
      <c r="YA17" s="15">
        <v>6.5</v>
      </c>
      <c r="YB17" s="15">
        <v>18</v>
      </c>
      <c r="YC17" s="15">
        <v>14</v>
      </c>
      <c r="YD17" s="15">
        <v>14</v>
      </c>
      <c r="YE17" s="15">
        <v>4</v>
      </c>
      <c r="YF17" s="15">
        <v>17.100000000000001</v>
      </c>
      <c r="YG17" s="15"/>
      <c r="YH17" s="15"/>
      <c r="YI17" s="15">
        <v>17.100000000000001</v>
      </c>
      <c r="YJ17" s="15">
        <v>7.7</v>
      </c>
      <c r="YK17" s="15">
        <v>8.3000000000000007</v>
      </c>
      <c r="YL17" s="15">
        <v>8.3000000000000007</v>
      </c>
      <c r="YM17" s="15">
        <v>-0.6</v>
      </c>
      <c r="YN17" s="15">
        <v>11.2</v>
      </c>
      <c r="YO17" s="15">
        <v>11</v>
      </c>
      <c r="YP17" s="15">
        <v>11</v>
      </c>
      <c r="YQ17" s="15">
        <v>0.2</v>
      </c>
      <c r="YR17" s="15">
        <v>24.3</v>
      </c>
      <c r="YS17" s="15">
        <v>22</v>
      </c>
      <c r="YT17" s="15">
        <v>22</v>
      </c>
      <c r="YU17" s="15">
        <v>2.2999999999999998</v>
      </c>
    </row>
    <row r="18" spans="1:671" ht="24" customHeight="1" x14ac:dyDescent="0.25">
      <c r="A18" s="1"/>
      <c r="B18" s="17" t="s">
        <v>41</v>
      </c>
      <c r="C18" s="17" t="s">
        <v>699</v>
      </c>
      <c r="D18" s="18"/>
      <c r="E18" s="18"/>
      <c r="F18" s="18"/>
      <c r="G18" s="18">
        <v>0</v>
      </c>
      <c r="H18" s="18">
        <v>204.2</v>
      </c>
      <c r="I18" s="18">
        <v>204.19512</v>
      </c>
      <c r="J18" s="18">
        <v>204.19512</v>
      </c>
      <c r="K18" s="18">
        <v>4.8799999999999998E-3</v>
      </c>
      <c r="L18" s="18">
        <v>481.2</v>
      </c>
      <c r="M18" s="18">
        <v>521.27975000000004</v>
      </c>
      <c r="N18" s="18">
        <v>623.55587000000003</v>
      </c>
      <c r="O18" s="18">
        <v>-142.35587000000001</v>
      </c>
      <c r="P18" s="18">
        <v>156.69</v>
      </c>
      <c r="Q18" s="18">
        <v>170.40880000000001</v>
      </c>
      <c r="R18" s="18">
        <v>203.84334000000001</v>
      </c>
      <c r="S18" s="18">
        <v>-47.15334</v>
      </c>
      <c r="T18" s="18"/>
      <c r="U18" s="18"/>
      <c r="V18" s="18"/>
      <c r="W18" s="18">
        <v>0</v>
      </c>
      <c r="X18" s="18"/>
      <c r="Y18" s="18"/>
      <c r="Z18" s="18"/>
      <c r="AA18" s="18">
        <v>0</v>
      </c>
      <c r="AB18" s="18">
        <v>90</v>
      </c>
      <c r="AC18" s="18">
        <v>92.226339999999993</v>
      </c>
      <c r="AD18" s="18">
        <v>53.048810000000003</v>
      </c>
      <c r="AE18" s="18">
        <v>36.951189999999997</v>
      </c>
      <c r="AF18" s="18">
        <v>124</v>
      </c>
      <c r="AG18" s="18">
        <v>133.33678</v>
      </c>
      <c r="AH18" s="18">
        <v>147.78243000000001</v>
      </c>
      <c r="AI18" s="18">
        <v>-23.782430000000002</v>
      </c>
      <c r="AJ18" s="18">
        <v>0</v>
      </c>
      <c r="AK18" s="18"/>
      <c r="AL18" s="18"/>
      <c r="AM18" s="18">
        <v>0</v>
      </c>
      <c r="AN18" s="18">
        <v>0</v>
      </c>
      <c r="AO18" s="18"/>
      <c r="AP18" s="18"/>
      <c r="AQ18" s="18">
        <v>0</v>
      </c>
      <c r="AR18" s="18"/>
      <c r="AS18" s="18"/>
      <c r="AT18" s="18">
        <v>177.93125000000001</v>
      </c>
      <c r="AU18" s="18">
        <v>-177.93125000000001</v>
      </c>
      <c r="AV18" s="18">
        <v>208.7</v>
      </c>
      <c r="AW18" s="18">
        <v>197.70737</v>
      </c>
      <c r="AX18" s="18">
        <v>197.70735999999999</v>
      </c>
      <c r="AY18" s="18">
        <v>10.99264</v>
      </c>
      <c r="AZ18" s="18">
        <v>207.3</v>
      </c>
      <c r="BA18" s="18">
        <v>200.25633999999999</v>
      </c>
      <c r="BB18" s="18">
        <v>200.25633999999999</v>
      </c>
      <c r="BC18" s="18">
        <v>7.04366</v>
      </c>
      <c r="BD18" s="18"/>
      <c r="BE18" s="18"/>
      <c r="BF18" s="18"/>
      <c r="BG18" s="18">
        <v>0</v>
      </c>
      <c r="BH18" s="18">
        <v>210.6</v>
      </c>
      <c r="BI18" s="18">
        <v>206.01686000000001</v>
      </c>
      <c r="BJ18" s="18">
        <v>206.01686000000001</v>
      </c>
      <c r="BK18" s="18">
        <v>4.5831400000000002</v>
      </c>
      <c r="BL18" s="18"/>
      <c r="BM18" s="18"/>
      <c r="BN18" s="18"/>
      <c r="BO18" s="18">
        <v>0</v>
      </c>
      <c r="BP18" s="18">
        <v>339.3</v>
      </c>
      <c r="BQ18" s="18">
        <v>168.00657000000001</v>
      </c>
      <c r="BR18" s="18">
        <v>198.10032000000001</v>
      </c>
      <c r="BS18" s="18">
        <v>141.19968</v>
      </c>
      <c r="BT18" s="18">
        <v>9.9</v>
      </c>
      <c r="BU18" s="18">
        <v>10.561999999999999</v>
      </c>
      <c r="BV18" s="18">
        <v>10.561999999999999</v>
      </c>
      <c r="BW18" s="18">
        <v>-0.66200000000000003</v>
      </c>
      <c r="BX18" s="18"/>
      <c r="BY18" s="18"/>
      <c r="BZ18" s="18"/>
      <c r="CA18" s="18">
        <v>0</v>
      </c>
      <c r="CB18" s="18"/>
      <c r="CC18" s="18"/>
      <c r="CD18" s="18"/>
      <c r="CE18" s="18">
        <v>0</v>
      </c>
      <c r="CF18" s="18"/>
      <c r="CG18" s="18"/>
      <c r="CH18" s="18"/>
      <c r="CI18" s="18">
        <v>0</v>
      </c>
      <c r="CJ18" s="18"/>
      <c r="CK18" s="18"/>
      <c r="CL18" s="18"/>
      <c r="CM18" s="18">
        <v>0</v>
      </c>
      <c r="CN18" s="18">
        <v>169</v>
      </c>
      <c r="CO18" s="18">
        <v>164.70732000000001</v>
      </c>
      <c r="CP18" s="18">
        <v>164.70732000000001</v>
      </c>
      <c r="CQ18" s="18">
        <v>4.2926799999999998</v>
      </c>
      <c r="CR18" s="18">
        <v>7.8</v>
      </c>
      <c r="CS18" s="18">
        <v>5.1583800000000002</v>
      </c>
      <c r="CT18" s="18">
        <v>5.1583800000000002</v>
      </c>
      <c r="CU18" s="18">
        <v>2.6416200000000001</v>
      </c>
      <c r="CV18" s="18">
        <v>5.0999999999999996</v>
      </c>
      <c r="CW18" s="18">
        <v>2.8315000000000001</v>
      </c>
      <c r="CX18" s="18">
        <v>2.8315000000000001</v>
      </c>
      <c r="CY18" s="18">
        <v>2.2685</v>
      </c>
      <c r="CZ18" s="18">
        <v>22.7</v>
      </c>
      <c r="DA18" s="18">
        <v>22.49822</v>
      </c>
      <c r="DB18" s="18">
        <v>22.49822</v>
      </c>
      <c r="DC18" s="18">
        <v>0.20177999999999999</v>
      </c>
      <c r="DD18" s="18">
        <v>6.8</v>
      </c>
      <c r="DE18" s="18">
        <v>6.8787000000000003</v>
      </c>
      <c r="DF18" s="18">
        <v>6.8787000000000003</v>
      </c>
      <c r="DG18" s="18">
        <v>-7.8700000000000006E-2</v>
      </c>
      <c r="DH18" s="18">
        <v>14.8</v>
      </c>
      <c r="DI18" s="18">
        <v>14.9922</v>
      </c>
      <c r="DJ18" s="18">
        <v>14.992190000000001</v>
      </c>
      <c r="DK18" s="18">
        <v>-0.19219</v>
      </c>
      <c r="DL18" s="18">
        <v>80.7</v>
      </c>
      <c r="DM18" s="18">
        <v>94.218490000000003</v>
      </c>
      <c r="DN18" s="18">
        <v>102.16225</v>
      </c>
      <c r="DO18" s="18">
        <v>-21.462250000000001</v>
      </c>
      <c r="DP18" s="18"/>
      <c r="DQ18" s="18"/>
      <c r="DR18" s="18"/>
      <c r="DS18" s="18">
        <v>0</v>
      </c>
      <c r="DT18" s="18"/>
      <c r="DU18" s="18"/>
      <c r="DV18" s="18"/>
      <c r="DW18" s="18">
        <v>0</v>
      </c>
      <c r="DX18" s="18"/>
      <c r="DY18" s="18"/>
      <c r="DZ18" s="18"/>
      <c r="EA18" s="18">
        <v>0</v>
      </c>
      <c r="EB18" s="18"/>
      <c r="EC18" s="18"/>
      <c r="ED18" s="18"/>
      <c r="EE18" s="18">
        <v>0</v>
      </c>
      <c r="EF18" s="18">
        <v>110.8</v>
      </c>
      <c r="EG18" s="18">
        <v>112.90537</v>
      </c>
      <c r="EH18" s="18">
        <v>112.90537</v>
      </c>
      <c r="EI18" s="18">
        <v>-2.1053700000000002</v>
      </c>
      <c r="EJ18" s="18">
        <v>0</v>
      </c>
      <c r="EK18" s="18"/>
      <c r="EL18" s="18"/>
      <c r="EM18" s="18">
        <v>0</v>
      </c>
      <c r="EN18" s="18"/>
      <c r="EO18" s="18"/>
      <c r="EP18" s="18"/>
      <c r="EQ18" s="18">
        <v>0</v>
      </c>
      <c r="ER18" s="18"/>
      <c r="ES18" s="18"/>
      <c r="ET18" s="18"/>
      <c r="EU18" s="18">
        <v>0</v>
      </c>
      <c r="EV18" s="18"/>
      <c r="EW18" s="18"/>
      <c r="EX18" s="18"/>
      <c r="EY18" s="18">
        <v>0</v>
      </c>
      <c r="EZ18" s="18">
        <v>6.5</v>
      </c>
      <c r="FA18" s="18">
        <v>6.39</v>
      </c>
      <c r="FB18" s="18">
        <v>6.39</v>
      </c>
      <c r="FC18" s="18">
        <v>0.11</v>
      </c>
      <c r="FD18" s="18">
        <v>148.5</v>
      </c>
      <c r="FE18" s="18">
        <v>149.74359000000001</v>
      </c>
      <c r="FF18" s="18">
        <v>144.20215999999999</v>
      </c>
      <c r="FG18" s="18">
        <v>4.2978399999999999</v>
      </c>
      <c r="FH18" s="18">
        <v>40.200000000000003</v>
      </c>
      <c r="FI18" s="18">
        <v>40.948160000000001</v>
      </c>
      <c r="FJ18" s="18">
        <v>40.948149999999998</v>
      </c>
      <c r="FK18" s="18">
        <v>-0.74814999999999998</v>
      </c>
      <c r="FL18" s="18">
        <v>134.6</v>
      </c>
      <c r="FM18" s="18">
        <v>150.27984000000001</v>
      </c>
      <c r="FN18" s="18">
        <v>142.59622999999999</v>
      </c>
      <c r="FO18" s="18">
        <v>-7.9962299999999997</v>
      </c>
      <c r="FP18" s="18">
        <v>22.5</v>
      </c>
      <c r="FQ18" s="18">
        <v>18.966989999999999</v>
      </c>
      <c r="FR18" s="18">
        <v>18.966989999999999</v>
      </c>
      <c r="FS18" s="18">
        <v>3.53301</v>
      </c>
      <c r="FT18" s="18">
        <v>18.5</v>
      </c>
      <c r="FU18" s="18">
        <v>19.28585</v>
      </c>
      <c r="FV18" s="18">
        <v>19.28585</v>
      </c>
      <c r="FW18" s="18">
        <v>-0.78585000000000005</v>
      </c>
      <c r="FX18" s="18">
        <v>18.8</v>
      </c>
      <c r="FY18" s="18">
        <v>18.048780000000001</v>
      </c>
      <c r="FZ18" s="18">
        <v>18.048780000000001</v>
      </c>
      <c r="GA18" s="18">
        <v>0.75122</v>
      </c>
      <c r="GB18" s="18">
        <v>89.8</v>
      </c>
      <c r="GC18" s="18">
        <v>88.116100000000003</v>
      </c>
      <c r="GD18" s="18">
        <v>88.116100000000003</v>
      </c>
      <c r="GE18" s="18">
        <v>1.6839</v>
      </c>
      <c r="GF18" s="18">
        <v>180.9</v>
      </c>
      <c r="GG18" s="18">
        <v>185.81701000000001</v>
      </c>
      <c r="GH18" s="18">
        <v>185.81701000000001</v>
      </c>
      <c r="GI18" s="18">
        <v>-4.9170100000000003</v>
      </c>
      <c r="GJ18" s="18">
        <v>181.2</v>
      </c>
      <c r="GK18" s="18">
        <v>185.81701000000001</v>
      </c>
      <c r="GL18" s="18">
        <v>185.81701000000001</v>
      </c>
      <c r="GM18" s="18">
        <v>-4.6170099999999996</v>
      </c>
      <c r="GN18" s="18">
        <v>183.6</v>
      </c>
      <c r="GO18" s="18">
        <v>186.37502000000001</v>
      </c>
      <c r="GP18" s="18">
        <v>186.37502000000001</v>
      </c>
      <c r="GQ18" s="18">
        <v>-2.77502</v>
      </c>
      <c r="GR18" s="18">
        <v>65.900000000000006</v>
      </c>
      <c r="GS18" s="18">
        <v>66.769729999999996</v>
      </c>
      <c r="GT18" s="18">
        <v>66.769729999999996</v>
      </c>
      <c r="GU18" s="18">
        <v>-0.86973</v>
      </c>
      <c r="GV18" s="18">
        <v>22.6</v>
      </c>
      <c r="GW18" s="18">
        <v>38.048780000000001</v>
      </c>
      <c r="GX18" s="18"/>
      <c r="GY18" s="18">
        <v>22.6</v>
      </c>
      <c r="GZ18" s="18">
        <v>25.1</v>
      </c>
      <c r="HA18" s="18">
        <v>22.76829</v>
      </c>
      <c r="HB18" s="18">
        <v>22.76829</v>
      </c>
      <c r="HC18" s="18">
        <v>2.3317100000000002</v>
      </c>
      <c r="HD18" s="18">
        <v>4</v>
      </c>
      <c r="HE18" s="18">
        <v>4.1192200000000003</v>
      </c>
      <c r="HF18" s="18">
        <v>4.1192200000000003</v>
      </c>
      <c r="HG18" s="18">
        <v>-0.11922000000000001</v>
      </c>
      <c r="HH18" s="18">
        <v>33.5</v>
      </c>
      <c r="HI18" s="18">
        <v>33.490729999999999</v>
      </c>
      <c r="HJ18" s="18">
        <v>33.490729999999999</v>
      </c>
      <c r="HK18" s="18">
        <v>9.2700000000000005E-3</v>
      </c>
      <c r="HL18" s="18">
        <v>52.7</v>
      </c>
      <c r="HM18" s="18">
        <v>103.48968000000001</v>
      </c>
      <c r="HN18" s="18">
        <v>20.512820000000001</v>
      </c>
      <c r="HO18" s="18">
        <v>32.187179999999998</v>
      </c>
      <c r="HP18" s="18"/>
      <c r="HQ18" s="18"/>
      <c r="HR18" s="18"/>
      <c r="HS18" s="18">
        <v>0</v>
      </c>
      <c r="HT18" s="18"/>
      <c r="HU18" s="18"/>
      <c r="HV18" s="18"/>
      <c r="HW18" s="18">
        <v>0</v>
      </c>
      <c r="HX18" s="18">
        <v>21.7</v>
      </c>
      <c r="HY18" s="18">
        <v>16.326519999999999</v>
      </c>
      <c r="HZ18" s="18">
        <v>44.446530000000003</v>
      </c>
      <c r="IA18" s="18">
        <v>-22.74653</v>
      </c>
      <c r="IB18" s="18"/>
      <c r="IC18" s="18"/>
      <c r="ID18" s="18"/>
      <c r="IE18" s="18">
        <v>0</v>
      </c>
      <c r="IF18" s="18"/>
      <c r="IG18" s="18"/>
      <c r="IH18" s="18"/>
      <c r="II18" s="18">
        <v>0</v>
      </c>
      <c r="IJ18" s="18">
        <v>47.1</v>
      </c>
      <c r="IK18" s="18">
        <v>45.441949999999999</v>
      </c>
      <c r="IL18" s="18">
        <v>45.441949999999999</v>
      </c>
      <c r="IM18" s="18">
        <v>1.65805</v>
      </c>
      <c r="IN18" s="18"/>
      <c r="IO18" s="18"/>
      <c r="IP18" s="18"/>
      <c r="IQ18" s="18">
        <v>0</v>
      </c>
      <c r="IR18" s="18"/>
      <c r="IS18" s="18"/>
      <c r="IT18" s="18"/>
      <c r="IU18" s="18">
        <v>0</v>
      </c>
      <c r="IV18" s="18"/>
      <c r="IW18" s="18"/>
      <c r="IX18" s="18"/>
      <c r="IY18" s="18">
        <v>0</v>
      </c>
      <c r="IZ18" s="18">
        <v>100.6</v>
      </c>
      <c r="JA18" s="18">
        <v>59.176639999999999</v>
      </c>
      <c r="JB18" s="18">
        <v>92.038200000000003</v>
      </c>
      <c r="JC18" s="18">
        <v>8.5617999999999999</v>
      </c>
      <c r="JD18" s="18">
        <v>173.2</v>
      </c>
      <c r="JE18" s="18">
        <v>184.14612</v>
      </c>
      <c r="JF18" s="18">
        <v>170.94</v>
      </c>
      <c r="JG18" s="18">
        <v>2.2599999999999998</v>
      </c>
      <c r="JH18" s="18">
        <v>171</v>
      </c>
      <c r="JI18" s="18">
        <v>184.14612</v>
      </c>
      <c r="JJ18" s="18">
        <v>170.94</v>
      </c>
      <c r="JK18" s="18">
        <v>0.06</v>
      </c>
      <c r="JL18" s="18">
        <v>203.7</v>
      </c>
      <c r="JM18" s="18">
        <v>184.14612</v>
      </c>
      <c r="JN18" s="18">
        <v>170.94</v>
      </c>
      <c r="JO18" s="18">
        <v>32.76</v>
      </c>
      <c r="JP18" s="18">
        <v>269.3</v>
      </c>
      <c r="JQ18" s="18">
        <v>277.04867000000002</v>
      </c>
      <c r="JR18" s="18">
        <v>257.18</v>
      </c>
      <c r="JS18" s="18">
        <v>12.12</v>
      </c>
      <c r="JT18" s="18">
        <v>74.400000000000006</v>
      </c>
      <c r="JU18" s="18">
        <v>71.796109999999999</v>
      </c>
      <c r="JV18" s="18">
        <v>71.796109999999999</v>
      </c>
      <c r="JW18" s="18">
        <v>2.6038899999999998</v>
      </c>
      <c r="JX18" s="18">
        <v>36.5</v>
      </c>
      <c r="JY18" s="18">
        <v>36.005859999999998</v>
      </c>
      <c r="JZ18" s="18">
        <v>36.005859999999998</v>
      </c>
      <c r="KA18" s="18">
        <v>0.49414000000000002</v>
      </c>
      <c r="KB18" s="18"/>
      <c r="KC18" s="18"/>
      <c r="KD18" s="18"/>
      <c r="KE18" s="18">
        <v>0</v>
      </c>
      <c r="KF18" s="18"/>
      <c r="KG18" s="18"/>
      <c r="KH18" s="18"/>
      <c r="KI18" s="18">
        <v>0</v>
      </c>
      <c r="KJ18" s="18"/>
      <c r="KK18" s="18"/>
      <c r="KL18" s="18"/>
      <c r="KM18" s="18">
        <v>0</v>
      </c>
      <c r="KN18" s="18">
        <v>0</v>
      </c>
      <c r="KO18" s="18"/>
      <c r="KP18" s="18"/>
      <c r="KQ18" s="18">
        <v>0</v>
      </c>
      <c r="KR18" s="18"/>
      <c r="KS18" s="18"/>
      <c r="KT18" s="18"/>
      <c r="KU18" s="18">
        <v>0</v>
      </c>
      <c r="KV18" s="18"/>
      <c r="KW18" s="18"/>
      <c r="KX18" s="18"/>
      <c r="KY18" s="18">
        <v>0</v>
      </c>
      <c r="KZ18" s="18">
        <v>0.3</v>
      </c>
      <c r="LA18" s="18">
        <v>0.89207999999999998</v>
      </c>
      <c r="LB18" s="18">
        <v>0.89207999999999998</v>
      </c>
      <c r="LC18" s="18">
        <v>-0.59208000000000005</v>
      </c>
      <c r="LD18" s="18">
        <v>97.5</v>
      </c>
      <c r="LE18" s="18">
        <v>158.97435999999999</v>
      </c>
      <c r="LF18" s="18">
        <v>48.754649999999998</v>
      </c>
      <c r="LG18" s="18">
        <v>48.745350000000002</v>
      </c>
      <c r="LH18" s="18">
        <v>92.2</v>
      </c>
      <c r="LI18" s="18">
        <v>87.638729999999995</v>
      </c>
      <c r="LJ18" s="18">
        <v>112.93274</v>
      </c>
      <c r="LK18" s="18">
        <v>-20.73274</v>
      </c>
      <c r="LL18" s="18">
        <v>61.9</v>
      </c>
      <c r="LM18" s="18">
        <v>67.461460000000002</v>
      </c>
      <c r="LN18" s="18">
        <v>67.461460000000002</v>
      </c>
      <c r="LO18" s="18">
        <v>-5.5614600000000003</v>
      </c>
      <c r="LP18" s="18">
        <v>70.5</v>
      </c>
      <c r="LQ18" s="18">
        <v>72.37388</v>
      </c>
      <c r="LR18" s="18">
        <v>78.567359999999994</v>
      </c>
      <c r="LS18" s="18">
        <v>-8.0673600000000008</v>
      </c>
      <c r="LT18" s="18">
        <v>30.3</v>
      </c>
      <c r="LU18" s="18">
        <v>30.097560000000001</v>
      </c>
      <c r="LV18" s="18">
        <v>30.097560000000001</v>
      </c>
      <c r="LW18" s="18">
        <v>0.20244000000000001</v>
      </c>
      <c r="LX18" s="18"/>
      <c r="LY18" s="18"/>
      <c r="LZ18" s="18"/>
      <c r="MA18" s="18">
        <v>0</v>
      </c>
      <c r="MB18" s="18"/>
      <c r="MC18" s="18"/>
      <c r="MD18" s="18"/>
      <c r="ME18" s="18">
        <v>0</v>
      </c>
      <c r="MF18" s="18"/>
      <c r="MG18" s="18"/>
      <c r="MH18" s="18"/>
      <c r="MI18" s="18">
        <v>0</v>
      </c>
      <c r="MJ18" s="18">
        <v>145.19999999999999</v>
      </c>
      <c r="MK18" s="18">
        <v>151.08886000000001</v>
      </c>
      <c r="ML18" s="18">
        <v>159.10805999999999</v>
      </c>
      <c r="MM18" s="18">
        <v>-13.908060000000001</v>
      </c>
      <c r="MN18" s="18">
        <v>146.19999999999999</v>
      </c>
      <c r="MO18" s="18">
        <v>151.08886000000001</v>
      </c>
      <c r="MP18" s="18">
        <v>159.10805999999999</v>
      </c>
      <c r="MQ18" s="18">
        <v>-12.908060000000001</v>
      </c>
      <c r="MR18" s="18">
        <v>148.69999999999999</v>
      </c>
      <c r="MS18" s="18">
        <v>151.54257999999999</v>
      </c>
      <c r="MT18" s="18">
        <v>159.58586</v>
      </c>
      <c r="MU18" s="18">
        <v>-10.885859999999999</v>
      </c>
      <c r="MV18" s="18"/>
      <c r="MW18" s="18"/>
      <c r="MX18" s="18"/>
      <c r="MY18" s="18">
        <v>0</v>
      </c>
      <c r="MZ18" s="18"/>
      <c r="NA18" s="18"/>
      <c r="NB18" s="18"/>
      <c r="NC18" s="18">
        <v>0</v>
      </c>
      <c r="ND18" s="18"/>
      <c r="NE18" s="18"/>
      <c r="NF18" s="18"/>
      <c r="NG18" s="18">
        <v>0</v>
      </c>
      <c r="NH18" s="18"/>
      <c r="NI18" s="18"/>
      <c r="NJ18" s="18"/>
      <c r="NK18" s="18">
        <v>0</v>
      </c>
      <c r="NL18" s="18"/>
      <c r="NM18" s="18"/>
      <c r="NN18" s="18"/>
      <c r="NO18" s="18">
        <v>0</v>
      </c>
      <c r="NP18" s="18">
        <v>213.9</v>
      </c>
      <c r="NQ18" s="18">
        <v>207.29667000000001</v>
      </c>
      <c r="NR18" s="18">
        <v>207.29667000000001</v>
      </c>
      <c r="NS18" s="18">
        <v>6.6033299999999997</v>
      </c>
      <c r="NT18" s="18">
        <v>102.6</v>
      </c>
      <c r="NU18" s="18">
        <v>103.95959000000001</v>
      </c>
      <c r="NV18" s="18">
        <v>103.95959000000001</v>
      </c>
      <c r="NW18" s="18">
        <v>-1.3595900000000001</v>
      </c>
      <c r="NX18" s="18">
        <v>5</v>
      </c>
      <c r="NY18" s="18">
        <v>4.1082099999999997</v>
      </c>
      <c r="NZ18" s="18">
        <v>4.1082099999999997</v>
      </c>
      <c r="OA18" s="18">
        <v>0.89178999999999997</v>
      </c>
      <c r="OB18" s="18">
        <v>1.5</v>
      </c>
      <c r="OC18" s="18">
        <v>4.3098900000000002</v>
      </c>
      <c r="OD18" s="18">
        <v>4.3098900000000002</v>
      </c>
      <c r="OE18" s="18">
        <v>-2.8098900000000002</v>
      </c>
      <c r="OF18" s="18">
        <v>6.7</v>
      </c>
      <c r="OG18" s="18">
        <v>7.5</v>
      </c>
      <c r="OH18" s="18">
        <v>7.5</v>
      </c>
      <c r="OI18" s="18">
        <v>-0.8</v>
      </c>
      <c r="OJ18" s="18"/>
      <c r="OK18" s="18"/>
      <c r="OL18" s="18"/>
      <c r="OM18" s="18">
        <v>0</v>
      </c>
      <c r="ON18" s="18">
        <v>25.3</v>
      </c>
      <c r="OO18" s="18">
        <v>11.778</v>
      </c>
      <c r="OP18" s="18">
        <v>11.778</v>
      </c>
      <c r="OQ18" s="18">
        <v>13.522</v>
      </c>
      <c r="OR18" s="18">
        <v>0</v>
      </c>
      <c r="OS18" s="18"/>
      <c r="OT18" s="18"/>
      <c r="OU18" s="18">
        <v>0</v>
      </c>
      <c r="OV18" s="18">
        <v>0.2</v>
      </c>
      <c r="OW18" s="18">
        <v>0.496</v>
      </c>
      <c r="OX18" s="18">
        <v>0.496</v>
      </c>
      <c r="OY18" s="18">
        <v>-0.29599999999999999</v>
      </c>
      <c r="OZ18" s="18">
        <v>0</v>
      </c>
      <c r="PA18" s="18"/>
      <c r="PB18" s="18"/>
      <c r="PC18" s="18">
        <v>0</v>
      </c>
      <c r="PD18" s="18">
        <v>19.600000000000001</v>
      </c>
      <c r="PE18" s="18">
        <v>9.9317700000000002</v>
      </c>
      <c r="PF18" s="18">
        <v>9.9318200000000001</v>
      </c>
      <c r="PG18" s="18">
        <v>9.6681799999999996</v>
      </c>
      <c r="PH18" s="18">
        <v>9.9</v>
      </c>
      <c r="PI18" s="18">
        <v>9.9830000000000005</v>
      </c>
      <c r="PJ18" s="18"/>
      <c r="PK18" s="18">
        <v>9.9</v>
      </c>
      <c r="PL18" s="18"/>
      <c r="PM18" s="18"/>
      <c r="PN18" s="18"/>
      <c r="PO18" s="18">
        <v>0</v>
      </c>
      <c r="PP18" s="18">
        <v>0</v>
      </c>
      <c r="PQ18" s="18"/>
      <c r="PR18" s="18"/>
      <c r="PS18" s="18">
        <v>0</v>
      </c>
      <c r="PT18" s="18"/>
      <c r="PU18" s="18"/>
      <c r="PV18" s="18"/>
      <c r="PW18" s="18">
        <v>0</v>
      </c>
      <c r="PX18" s="18">
        <v>1.5</v>
      </c>
      <c r="PY18" s="18">
        <v>1.8</v>
      </c>
      <c r="PZ18" s="18">
        <v>1.8</v>
      </c>
      <c r="QA18" s="18">
        <v>-0.3</v>
      </c>
      <c r="QB18" s="18">
        <v>4.0999999999999996</v>
      </c>
      <c r="QC18" s="18">
        <v>3.6</v>
      </c>
      <c r="QD18" s="18">
        <v>3.6</v>
      </c>
      <c r="QE18" s="18">
        <v>0.5</v>
      </c>
      <c r="QF18" s="18">
        <v>20.3</v>
      </c>
      <c r="QG18" s="18">
        <v>20.353169999999999</v>
      </c>
      <c r="QH18" s="18">
        <v>20.353120000000001</v>
      </c>
      <c r="QI18" s="18">
        <v>-5.3120000000000001E-2</v>
      </c>
      <c r="QJ18" s="18">
        <v>20</v>
      </c>
      <c r="QK18" s="18">
        <v>17.560980000000001</v>
      </c>
      <c r="QL18" s="18">
        <v>17.560980000000001</v>
      </c>
      <c r="QM18" s="18">
        <v>2.4390200000000002</v>
      </c>
      <c r="QN18" s="18">
        <v>19.100000000000001</v>
      </c>
      <c r="QO18" s="18">
        <v>11.707319999999999</v>
      </c>
      <c r="QP18" s="18">
        <v>11.707319999999999</v>
      </c>
      <c r="QQ18" s="18">
        <v>7.3926800000000004</v>
      </c>
      <c r="QR18" s="18">
        <v>2.4</v>
      </c>
      <c r="QS18" s="18">
        <v>2.5</v>
      </c>
      <c r="QT18" s="18">
        <v>2.5</v>
      </c>
      <c r="QU18" s="18">
        <v>-0.1</v>
      </c>
      <c r="QV18" s="18">
        <v>18.3</v>
      </c>
      <c r="QW18" s="18"/>
      <c r="QX18" s="18">
        <v>17.951219999999999</v>
      </c>
      <c r="QY18" s="18">
        <v>0.34877999999999998</v>
      </c>
      <c r="QZ18" s="18">
        <v>0.1</v>
      </c>
      <c r="RA18" s="18"/>
      <c r="RB18" s="18"/>
      <c r="RC18" s="18">
        <v>0.1</v>
      </c>
      <c r="RD18" s="18">
        <v>0</v>
      </c>
      <c r="RE18" s="18"/>
      <c r="RF18" s="18">
        <v>6.0000000000000001E-3</v>
      </c>
      <c r="RG18" s="18">
        <v>-6.0000000000000001E-3</v>
      </c>
      <c r="RH18" s="18">
        <v>3.9</v>
      </c>
      <c r="RI18" s="18">
        <v>3.21</v>
      </c>
      <c r="RJ18" s="18">
        <v>3.21</v>
      </c>
      <c r="RK18" s="18">
        <v>0.69</v>
      </c>
      <c r="RL18" s="18">
        <v>0</v>
      </c>
      <c r="RM18" s="18">
        <v>7.89</v>
      </c>
      <c r="RN18" s="18">
        <v>7.89</v>
      </c>
      <c r="RO18" s="18">
        <v>-7.89</v>
      </c>
      <c r="RP18" s="18">
        <v>0</v>
      </c>
      <c r="RQ18" s="18"/>
      <c r="RR18" s="18">
        <v>3.6999999999999998E-2</v>
      </c>
      <c r="RS18" s="18">
        <v>-3.6999999999999998E-2</v>
      </c>
      <c r="RT18" s="18">
        <v>2.1</v>
      </c>
      <c r="RU18" s="18">
        <v>2.25</v>
      </c>
      <c r="RV18" s="18">
        <v>2.25</v>
      </c>
      <c r="RW18" s="18">
        <v>-0.15</v>
      </c>
      <c r="RX18" s="18">
        <v>6.5</v>
      </c>
      <c r="RY18" s="18">
        <v>3.79487</v>
      </c>
      <c r="RZ18" s="18">
        <v>10.33098</v>
      </c>
      <c r="SA18" s="18">
        <v>-3.8309799999999998</v>
      </c>
      <c r="SB18" s="18">
        <v>2.5</v>
      </c>
      <c r="SC18" s="18">
        <v>2</v>
      </c>
      <c r="SD18" s="18">
        <v>2</v>
      </c>
      <c r="SE18" s="18">
        <v>0.5</v>
      </c>
      <c r="SF18" s="18"/>
      <c r="SG18" s="18"/>
      <c r="SH18" s="18"/>
      <c r="SI18" s="18">
        <v>0</v>
      </c>
      <c r="SJ18" s="18">
        <v>8.4</v>
      </c>
      <c r="SK18" s="18">
        <v>7.3</v>
      </c>
      <c r="SL18" s="18">
        <v>7.3</v>
      </c>
      <c r="SM18" s="18">
        <v>1.1000000000000001</v>
      </c>
      <c r="SN18" s="18">
        <v>6.7</v>
      </c>
      <c r="SO18" s="18">
        <v>5.8</v>
      </c>
      <c r="SP18" s="18">
        <v>5.8</v>
      </c>
      <c r="SQ18" s="18">
        <v>0.9</v>
      </c>
      <c r="SR18" s="18">
        <v>16.8</v>
      </c>
      <c r="SS18" s="18">
        <v>15.60976</v>
      </c>
      <c r="ST18" s="18">
        <v>15.60976</v>
      </c>
      <c r="SU18" s="18">
        <v>1.19024</v>
      </c>
      <c r="SV18" s="18">
        <v>20.2</v>
      </c>
      <c r="SW18" s="18">
        <v>18.53659</v>
      </c>
      <c r="SX18" s="18">
        <v>18.536580000000001</v>
      </c>
      <c r="SY18" s="18">
        <v>1.6634199999999999</v>
      </c>
      <c r="SZ18" s="18">
        <v>15.2</v>
      </c>
      <c r="TA18" s="18">
        <v>15.414630000000001</v>
      </c>
      <c r="TB18" s="18">
        <v>15.414630000000001</v>
      </c>
      <c r="TC18" s="18">
        <v>-0.21462999999999999</v>
      </c>
      <c r="TD18" s="18">
        <v>23.3</v>
      </c>
      <c r="TE18" s="18">
        <v>18.195</v>
      </c>
      <c r="TF18" s="18">
        <v>18.195</v>
      </c>
      <c r="TG18" s="18">
        <v>5.1050000000000004</v>
      </c>
      <c r="TH18" s="18">
        <v>20.5</v>
      </c>
      <c r="TI18" s="18">
        <v>30.596</v>
      </c>
      <c r="TJ18" s="18">
        <v>30.596</v>
      </c>
      <c r="TK18" s="18">
        <v>-10.096</v>
      </c>
      <c r="TL18" s="18">
        <v>0</v>
      </c>
      <c r="TM18" s="18"/>
      <c r="TN18" s="18">
        <v>3.9E-2</v>
      </c>
      <c r="TO18" s="18">
        <v>-3.9E-2</v>
      </c>
      <c r="TP18" s="18">
        <v>2.2999999999999998</v>
      </c>
      <c r="TQ18" s="18">
        <v>2.452</v>
      </c>
      <c r="TR18" s="18">
        <v>2.452</v>
      </c>
      <c r="TS18" s="18">
        <v>-0.152</v>
      </c>
      <c r="TT18" s="18">
        <v>8</v>
      </c>
      <c r="TU18" s="18">
        <v>3.226</v>
      </c>
      <c r="TV18" s="18">
        <v>3.226</v>
      </c>
      <c r="TW18" s="18">
        <v>4.774</v>
      </c>
      <c r="TX18" s="18">
        <v>0</v>
      </c>
      <c r="TY18" s="18">
        <v>9.0999999999999998E-2</v>
      </c>
      <c r="TZ18" s="18">
        <v>9.0999999999999998E-2</v>
      </c>
      <c r="UA18" s="18">
        <v>-9.0999999999999998E-2</v>
      </c>
      <c r="UB18" s="18">
        <v>0</v>
      </c>
      <c r="UC18" s="18">
        <v>3.7999999999999999E-2</v>
      </c>
      <c r="UD18" s="18">
        <v>3.7999999999999999E-2</v>
      </c>
      <c r="UE18" s="18">
        <v>-3.7999999999999999E-2</v>
      </c>
      <c r="UF18" s="18">
        <v>0</v>
      </c>
      <c r="UG18" s="18"/>
      <c r="UH18" s="18"/>
      <c r="UI18" s="18">
        <v>0</v>
      </c>
      <c r="UJ18" s="18">
        <v>16.899999999999999</v>
      </c>
      <c r="UK18" s="18">
        <v>17.560980000000001</v>
      </c>
      <c r="UL18" s="18">
        <v>17.560980000000001</v>
      </c>
      <c r="UM18" s="18">
        <v>-0.66098000000000001</v>
      </c>
      <c r="UN18" s="18">
        <v>4.8</v>
      </c>
      <c r="UO18" s="18">
        <v>6</v>
      </c>
      <c r="UP18" s="18">
        <v>6</v>
      </c>
      <c r="UQ18" s="18">
        <v>-1.2</v>
      </c>
      <c r="UR18" s="18">
        <v>8.8000000000000007</v>
      </c>
      <c r="US18" s="18">
        <v>7.9</v>
      </c>
      <c r="UT18" s="18">
        <v>7.9</v>
      </c>
      <c r="UU18" s="18">
        <v>0.9</v>
      </c>
      <c r="UV18" s="18">
        <v>20.399999999999999</v>
      </c>
      <c r="UW18" s="18">
        <v>19.5122</v>
      </c>
      <c r="UX18" s="18">
        <v>19.51219</v>
      </c>
      <c r="UY18" s="18">
        <v>0.88780999999999999</v>
      </c>
      <c r="UZ18" s="18">
        <v>20.399999999999999</v>
      </c>
      <c r="VA18" s="18">
        <v>19.5122</v>
      </c>
      <c r="VB18" s="18">
        <v>19.51219</v>
      </c>
      <c r="VC18" s="18">
        <v>0.88780999999999999</v>
      </c>
      <c r="VD18" s="18">
        <v>20.100000000000001</v>
      </c>
      <c r="VE18" s="18">
        <v>19.5122</v>
      </c>
      <c r="VF18" s="18">
        <v>19.51219</v>
      </c>
      <c r="VG18" s="18">
        <v>0.58781000000000005</v>
      </c>
      <c r="VH18" s="18">
        <v>0.7</v>
      </c>
      <c r="VI18" s="18">
        <v>0.38</v>
      </c>
      <c r="VJ18" s="18">
        <v>0.38</v>
      </c>
      <c r="VK18" s="18">
        <v>0.32</v>
      </c>
      <c r="VL18" s="18">
        <v>0</v>
      </c>
      <c r="VM18" s="18"/>
      <c r="VN18" s="18">
        <v>2E-3</v>
      </c>
      <c r="VO18" s="18">
        <v>-2E-3</v>
      </c>
      <c r="VP18" s="18">
        <v>0</v>
      </c>
      <c r="VQ18" s="18"/>
      <c r="VR18" s="18"/>
      <c r="VS18" s="18">
        <v>0</v>
      </c>
      <c r="VT18" s="18">
        <v>0</v>
      </c>
      <c r="VU18" s="18"/>
      <c r="VV18" s="18">
        <v>9.1999999999999998E-2</v>
      </c>
      <c r="VW18" s="18">
        <v>-9.1999999999999998E-2</v>
      </c>
      <c r="VX18" s="18">
        <v>0.6</v>
      </c>
      <c r="VY18" s="18">
        <v>0.6</v>
      </c>
      <c r="VZ18" s="18">
        <v>0.6</v>
      </c>
      <c r="WA18" s="18">
        <v>0</v>
      </c>
      <c r="WB18" s="18">
        <v>0</v>
      </c>
      <c r="WC18" s="18">
        <v>2.64</v>
      </c>
      <c r="WD18" s="18">
        <v>2.64</v>
      </c>
      <c r="WE18" s="18">
        <v>-2.64</v>
      </c>
      <c r="WF18" s="18">
        <v>0</v>
      </c>
      <c r="WG18" s="18">
        <v>0.77</v>
      </c>
      <c r="WH18" s="18">
        <v>0.77</v>
      </c>
      <c r="WI18" s="18">
        <v>-0.77</v>
      </c>
      <c r="WJ18" s="18">
        <v>0</v>
      </c>
      <c r="WK18" s="18"/>
      <c r="WL18" s="18">
        <v>0.108</v>
      </c>
      <c r="WM18" s="18">
        <v>-0.108</v>
      </c>
      <c r="WN18" s="18">
        <v>2.9</v>
      </c>
      <c r="WO18" s="18">
        <v>2.9009999999999998</v>
      </c>
      <c r="WP18" s="18">
        <v>2.9009999999999998</v>
      </c>
      <c r="WQ18" s="18">
        <v>-1E-3</v>
      </c>
      <c r="WR18" s="18">
        <v>2.1</v>
      </c>
      <c r="WS18" s="18">
        <v>2.4</v>
      </c>
      <c r="WT18" s="18">
        <v>2.4</v>
      </c>
      <c r="WU18" s="18">
        <v>-0.3</v>
      </c>
      <c r="WV18" s="18">
        <v>1.2</v>
      </c>
      <c r="WW18" s="18">
        <v>1.2</v>
      </c>
      <c r="WX18" s="18">
        <v>1.2</v>
      </c>
      <c r="WY18" s="18">
        <v>0</v>
      </c>
      <c r="WZ18" s="18">
        <v>1.2</v>
      </c>
      <c r="XA18" s="18">
        <v>1.4</v>
      </c>
      <c r="XB18" s="18">
        <v>1.4</v>
      </c>
      <c r="XC18" s="18">
        <v>-0.2</v>
      </c>
      <c r="XD18" s="18">
        <v>0</v>
      </c>
      <c r="XE18" s="18"/>
      <c r="XF18" s="18"/>
      <c r="XG18" s="18">
        <v>0</v>
      </c>
      <c r="XH18" s="18">
        <v>4.3</v>
      </c>
      <c r="XI18" s="18">
        <v>4.2</v>
      </c>
      <c r="XJ18" s="18">
        <v>4.2</v>
      </c>
      <c r="XK18" s="18">
        <v>0.1</v>
      </c>
      <c r="XL18" s="18">
        <v>18.5</v>
      </c>
      <c r="XM18" s="18">
        <v>18.146339999999999</v>
      </c>
      <c r="XN18" s="18">
        <v>18.146339999999999</v>
      </c>
      <c r="XO18" s="18">
        <v>0.35365999999999997</v>
      </c>
      <c r="XP18" s="18">
        <v>7.9</v>
      </c>
      <c r="XQ18" s="18">
        <v>10.8</v>
      </c>
      <c r="XR18" s="18">
        <v>10.8</v>
      </c>
      <c r="XS18" s="18">
        <v>-2.9</v>
      </c>
      <c r="XT18" s="18">
        <v>27.5</v>
      </c>
      <c r="XU18" s="18">
        <v>30.5</v>
      </c>
      <c r="XV18" s="18">
        <v>28.5</v>
      </c>
      <c r="XW18" s="18">
        <v>-1</v>
      </c>
      <c r="XX18" s="18">
        <v>34.6</v>
      </c>
      <c r="XY18" s="18">
        <v>30.5</v>
      </c>
      <c r="XZ18" s="18">
        <v>28.5</v>
      </c>
      <c r="YA18" s="18">
        <v>6.1</v>
      </c>
      <c r="YB18" s="18">
        <v>18.100000000000001</v>
      </c>
      <c r="YC18" s="18">
        <v>14</v>
      </c>
      <c r="YD18" s="18">
        <v>14</v>
      </c>
      <c r="YE18" s="18">
        <v>4.0999999999999996</v>
      </c>
      <c r="YF18" s="18">
        <v>17.100000000000001</v>
      </c>
      <c r="YG18" s="18"/>
      <c r="YH18" s="18"/>
      <c r="YI18" s="18">
        <v>17.100000000000001</v>
      </c>
      <c r="YJ18" s="18">
        <v>7</v>
      </c>
      <c r="YK18" s="18">
        <v>8.3000000000000007</v>
      </c>
      <c r="YL18" s="18">
        <v>8.3000000000000007</v>
      </c>
      <c r="YM18" s="18">
        <v>-1.3</v>
      </c>
      <c r="YN18" s="18">
        <v>11.2</v>
      </c>
      <c r="YO18" s="18">
        <v>11</v>
      </c>
      <c r="YP18" s="18">
        <v>11</v>
      </c>
      <c r="YQ18" s="18">
        <v>0.2</v>
      </c>
      <c r="YR18" s="18">
        <v>24.2</v>
      </c>
      <c r="YS18" s="18">
        <v>22</v>
      </c>
      <c r="YT18" s="18">
        <v>22</v>
      </c>
      <c r="YU18" s="18">
        <v>2.2000000000000002</v>
      </c>
    </row>
    <row r="19" spans="1:671" ht="24" customHeight="1" x14ac:dyDescent="0.25">
      <c r="A19" s="1"/>
      <c r="B19" s="17" t="s">
        <v>41</v>
      </c>
      <c r="C19" s="17" t="s">
        <v>700</v>
      </c>
      <c r="D19" s="18"/>
      <c r="E19" s="18"/>
      <c r="F19" s="18"/>
      <c r="G19" s="18">
        <v>0</v>
      </c>
      <c r="H19" s="18">
        <v>200</v>
      </c>
      <c r="I19" s="18">
        <v>204.19512</v>
      </c>
      <c r="J19" s="18">
        <v>204.19512</v>
      </c>
      <c r="K19" s="18">
        <v>-4.1951200000000002</v>
      </c>
      <c r="L19" s="18">
        <v>540.76</v>
      </c>
      <c r="M19" s="18">
        <v>607.65346</v>
      </c>
      <c r="N19" s="18">
        <v>588.83408999999995</v>
      </c>
      <c r="O19" s="18">
        <v>-48.074089999999998</v>
      </c>
      <c r="P19" s="18">
        <v>177.6</v>
      </c>
      <c r="Q19" s="18">
        <v>198.64475999999999</v>
      </c>
      <c r="R19" s="18">
        <v>192.49262999999999</v>
      </c>
      <c r="S19" s="18">
        <v>-14.89263</v>
      </c>
      <c r="T19" s="18"/>
      <c r="U19" s="18"/>
      <c r="V19" s="18"/>
      <c r="W19" s="18">
        <v>0</v>
      </c>
      <c r="X19" s="18"/>
      <c r="Y19" s="18"/>
      <c r="Z19" s="18"/>
      <c r="AA19" s="18">
        <v>0</v>
      </c>
      <c r="AB19" s="18">
        <v>88.9</v>
      </c>
      <c r="AC19" s="18">
        <v>92.226339999999993</v>
      </c>
      <c r="AD19" s="18">
        <v>49.216709999999999</v>
      </c>
      <c r="AE19" s="18">
        <v>39.68329</v>
      </c>
      <c r="AF19" s="18">
        <v>122.6</v>
      </c>
      <c r="AG19" s="18">
        <v>133.72721999999999</v>
      </c>
      <c r="AH19" s="18">
        <v>147.58824999999999</v>
      </c>
      <c r="AI19" s="18">
        <v>-24.988250000000001</v>
      </c>
      <c r="AJ19" s="18">
        <v>0</v>
      </c>
      <c r="AK19" s="18"/>
      <c r="AL19" s="18"/>
      <c r="AM19" s="18">
        <v>0</v>
      </c>
      <c r="AN19" s="18">
        <v>0</v>
      </c>
      <c r="AO19" s="18"/>
      <c r="AP19" s="18"/>
      <c r="AQ19" s="18">
        <v>0</v>
      </c>
      <c r="AR19" s="18"/>
      <c r="AS19" s="18"/>
      <c r="AT19" s="18">
        <v>177.93125000000001</v>
      </c>
      <c r="AU19" s="18">
        <v>-177.93125000000001</v>
      </c>
      <c r="AV19" s="18">
        <v>208</v>
      </c>
      <c r="AW19" s="18">
        <v>197.70737</v>
      </c>
      <c r="AX19" s="18">
        <v>197.70735999999999</v>
      </c>
      <c r="AY19" s="18">
        <v>10.29264</v>
      </c>
      <c r="AZ19" s="18">
        <v>207</v>
      </c>
      <c r="BA19" s="18">
        <v>200.25633999999999</v>
      </c>
      <c r="BB19" s="18">
        <v>200.25633999999999</v>
      </c>
      <c r="BC19" s="18">
        <v>6.7436600000000002</v>
      </c>
      <c r="BD19" s="18"/>
      <c r="BE19" s="18"/>
      <c r="BF19" s="18"/>
      <c r="BG19" s="18">
        <v>0</v>
      </c>
      <c r="BH19" s="18">
        <v>212.2</v>
      </c>
      <c r="BI19" s="18">
        <v>206.01686000000001</v>
      </c>
      <c r="BJ19" s="18">
        <v>206.01686000000001</v>
      </c>
      <c r="BK19" s="18">
        <v>6.1831399999999999</v>
      </c>
      <c r="BL19" s="18"/>
      <c r="BM19" s="18"/>
      <c r="BN19" s="18"/>
      <c r="BO19" s="18">
        <v>0</v>
      </c>
      <c r="BP19" s="18">
        <v>357.7</v>
      </c>
      <c r="BQ19" s="18">
        <v>189.26829000000001</v>
      </c>
      <c r="BR19" s="18">
        <v>198.09784999999999</v>
      </c>
      <c r="BS19" s="18">
        <v>159.60214999999999</v>
      </c>
      <c r="BT19" s="18">
        <v>9.8000000000000007</v>
      </c>
      <c r="BU19" s="18">
        <v>10.561999999999999</v>
      </c>
      <c r="BV19" s="18">
        <v>10.561999999999999</v>
      </c>
      <c r="BW19" s="18">
        <v>-0.76200000000000001</v>
      </c>
      <c r="BX19" s="18"/>
      <c r="BY19" s="18"/>
      <c r="BZ19" s="18"/>
      <c r="CA19" s="18">
        <v>0</v>
      </c>
      <c r="CB19" s="18"/>
      <c r="CC19" s="18"/>
      <c r="CD19" s="18"/>
      <c r="CE19" s="18">
        <v>0</v>
      </c>
      <c r="CF19" s="18"/>
      <c r="CG19" s="18"/>
      <c r="CH19" s="18"/>
      <c r="CI19" s="18">
        <v>0</v>
      </c>
      <c r="CJ19" s="18"/>
      <c r="CK19" s="18"/>
      <c r="CL19" s="18"/>
      <c r="CM19" s="18">
        <v>0</v>
      </c>
      <c r="CN19" s="18">
        <v>164.4</v>
      </c>
      <c r="CO19" s="18">
        <v>164.70732000000001</v>
      </c>
      <c r="CP19" s="18">
        <v>164.70732000000001</v>
      </c>
      <c r="CQ19" s="18">
        <v>-0.30731999999999998</v>
      </c>
      <c r="CR19" s="18">
        <v>7.1</v>
      </c>
      <c r="CS19" s="18">
        <v>5.1583800000000002</v>
      </c>
      <c r="CT19" s="18">
        <v>5.1583800000000002</v>
      </c>
      <c r="CU19" s="18">
        <v>1.9416199999999999</v>
      </c>
      <c r="CV19" s="18">
        <v>4.8</v>
      </c>
      <c r="CW19" s="18">
        <v>2.8315000000000001</v>
      </c>
      <c r="CX19" s="18">
        <v>2.8315000000000001</v>
      </c>
      <c r="CY19" s="18">
        <v>1.9684999999999999</v>
      </c>
      <c r="CZ19" s="18">
        <v>22.5</v>
      </c>
      <c r="DA19" s="18">
        <v>22.49822</v>
      </c>
      <c r="DB19" s="18">
        <v>22.49822</v>
      </c>
      <c r="DC19" s="18">
        <v>1.7799999999999999E-3</v>
      </c>
      <c r="DD19" s="18">
        <v>7</v>
      </c>
      <c r="DE19" s="18">
        <v>6.8787000000000003</v>
      </c>
      <c r="DF19" s="18">
        <v>6.8787000000000003</v>
      </c>
      <c r="DG19" s="18">
        <v>0.12130000000000001</v>
      </c>
      <c r="DH19" s="18">
        <v>14.8</v>
      </c>
      <c r="DI19" s="18">
        <v>14.9922</v>
      </c>
      <c r="DJ19" s="18">
        <v>14.992190000000001</v>
      </c>
      <c r="DK19" s="18">
        <v>-0.19219</v>
      </c>
      <c r="DL19" s="18">
        <v>78.900000000000006</v>
      </c>
      <c r="DM19" s="18">
        <v>93.333439999999996</v>
      </c>
      <c r="DN19" s="18">
        <v>93.333449999999999</v>
      </c>
      <c r="DO19" s="18">
        <v>-14.433450000000001</v>
      </c>
      <c r="DP19" s="18"/>
      <c r="DQ19" s="18"/>
      <c r="DR19" s="18"/>
      <c r="DS19" s="18">
        <v>0</v>
      </c>
      <c r="DT19" s="18"/>
      <c r="DU19" s="18"/>
      <c r="DV19" s="18"/>
      <c r="DW19" s="18">
        <v>0</v>
      </c>
      <c r="DX19" s="18"/>
      <c r="DY19" s="18"/>
      <c r="DZ19" s="18"/>
      <c r="EA19" s="18">
        <v>0</v>
      </c>
      <c r="EB19" s="18"/>
      <c r="EC19" s="18"/>
      <c r="ED19" s="18"/>
      <c r="EE19" s="18">
        <v>0</v>
      </c>
      <c r="EF19" s="18">
        <v>110.3</v>
      </c>
      <c r="EG19" s="18">
        <v>112.90537</v>
      </c>
      <c r="EH19" s="18">
        <v>112.90537</v>
      </c>
      <c r="EI19" s="18">
        <v>-2.6053700000000002</v>
      </c>
      <c r="EJ19" s="18">
        <v>0</v>
      </c>
      <c r="EK19" s="18"/>
      <c r="EL19" s="18"/>
      <c r="EM19" s="18">
        <v>0</v>
      </c>
      <c r="EN19" s="18"/>
      <c r="EO19" s="18"/>
      <c r="EP19" s="18"/>
      <c r="EQ19" s="18">
        <v>0</v>
      </c>
      <c r="ER19" s="18"/>
      <c r="ES19" s="18"/>
      <c r="ET19" s="18"/>
      <c r="EU19" s="18">
        <v>0</v>
      </c>
      <c r="EV19" s="18"/>
      <c r="EW19" s="18"/>
      <c r="EX19" s="18"/>
      <c r="EY19" s="18">
        <v>0</v>
      </c>
      <c r="EZ19" s="18">
        <v>6.5</v>
      </c>
      <c r="FA19" s="18">
        <v>6.39</v>
      </c>
      <c r="FB19" s="18">
        <v>6.39</v>
      </c>
      <c r="FC19" s="18">
        <v>0.11</v>
      </c>
      <c r="FD19" s="18">
        <v>146.69999999999999</v>
      </c>
      <c r="FE19" s="18">
        <v>143.58974000000001</v>
      </c>
      <c r="FF19" s="18">
        <v>143.59073000000001</v>
      </c>
      <c r="FG19" s="18">
        <v>3.10927</v>
      </c>
      <c r="FH19" s="18">
        <v>40.799999999999997</v>
      </c>
      <c r="FI19" s="18">
        <v>40.948160000000001</v>
      </c>
      <c r="FJ19" s="18">
        <v>40.948149999999998</v>
      </c>
      <c r="FK19" s="18">
        <v>-0.14815</v>
      </c>
      <c r="FL19" s="18">
        <v>150.80000000000001</v>
      </c>
      <c r="FM19" s="18">
        <v>151.95320000000001</v>
      </c>
      <c r="FN19" s="18">
        <v>142.59546</v>
      </c>
      <c r="FO19" s="18">
        <v>8.2045399999999997</v>
      </c>
      <c r="FP19" s="18">
        <v>23</v>
      </c>
      <c r="FQ19" s="18">
        <v>18.966989999999999</v>
      </c>
      <c r="FR19" s="18">
        <v>18.966989999999999</v>
      </c>
      <c r="FS19" s="18">
        <v>4.03301</v>
      </c>
      <c r="FT19" s="18">
        <v>18.399999999999999</v>
      </c>
      <c r="FU19" s="18">
        <v>19.28585</v>
      </c>
      <c r="FV19" s="18">
        <v>19.28585</v>
      </c>
      <c r="FW19" s="18">
        <v>-0.88585000000000003</v>
      </c>
      <c r="FX19" s="18">
        <v>18.8</v>
      </c>
      <c r="FY19" s="18">
        <v>18.048780000000001</v>
      </c>
      <c r="FZ19" s="18">
        <v>18.048780000000001</v>
      </c>
      <c r="GA19" s="18">
        <v>0.75122</v>
      </c>
      <c r="GB19" s="18">
        <v>89.5</v>
      </c>
      <c r="GC19" s="18">
        <v>88.116100000000003</v>
      </c>
      <c r="GD19" s="18">
        <v>88.116100000000003</v>
      </c>
      <c r="GE19" s="18">
        <v>1.3838999999999999</v>
      </c>
      <c r="GF19" s="18">
        <v>179.3</v>
      </c>
      <c r="GG19" s="18">
        <v>185.81701000000001</v>
      </c>
      <c r="GH19" s="18">
        <v>185.81701000000001</v>
      </c>
      <c r="GI19" s="18">
        <v>-6.51701</v>
      </c>
      <c r="GJ19" s="18">
        <v>179.8</v>
      </c>
      <c r="GK19" s="18">
        <v>185.81701000000001</v>
      </c>
      <c r="GL19" s="18">
        <v>185.81701000000001</v>
      </c>
      <c r="GM19" s="18">
        <v>-6.01701</v>
      </c>
      <c r="GN19" s="18">
        <v>181.6</v>
      </c>
      <c r="GO19" s="18">
        <v>186.37502000000001</v>
      </c>
      <c r="GP19" s="18">
        <v>186.37502000000001</v>
      </c>
      <c r="GQ19" s="18">
        <v>-4.7750199999999996</v>
      </c>
      <c r="GR19" s="18">
        <v>64.7</v>
      </c>
      <c r="GS19" s="18">
        <v>66.769729999999996</v>
      </c>
      <c r="GT19" s="18">
        <v>66.769729999999996</v>
      </c>
      <c r="GU19" s="18">
        <v>-2.0697299999999998</v>
      </c>
      <c r="GV19" s="18">
        <v>0</v>
      </c>
      <c r="GW19" s="18"/>
      <c r="GX19" s="18"/>
      <c r="GY19" s="18">
        <v>0</v>
      </c>
      <c r="GZ19" s="18">
        <v>24.6</v>
      </c>
      <c r="HA19" s="18">
        <v>22.76829</v>
      </c>
      <c r="HB19" s="18">
        <v>22.76829</v>
      </c>
      <c r="HC19" s="18">
        <v>1.8317099999999999</v>
      </c>
      <c r="HD19" s="18">
        <v>4</v>
      </c>
      <c r="HE19" s="18">
        <v>4.1192200000000003</v>
      </c>
      <c r="HF19" s="18">
        <v>4.1192200000000003</v>
      </c>
      <c r="HG19" s="18">
        <v>-0.11922000000000001</v>
      </c>
      <c r="HH19" s="18">
        <v>32.9</v>
      </c>
      <c r="HI19" s="18">
        <v>33.490729999999999</v>
      </c>
      <c r="HJ19" s="18">
        <v>33.490729999999999</v>
      </c>
      <c r="HK19" s="18">
        <v>-0.59072999999999998</v>
      </c>
      <c r="HL19" s="18">
        <v>38.4</v>
      </c>
      <c r="HM19" s="18">
        <v>20.512820000000001</v>
      </c>
      <c r="HN19" s="18">
        <v>20.512820000000001</v>
      </c>
      <c r="HO19" s="18">
        <v>17.887180000000001</v>
      </c>
      <c r="HP19" s="18"/>
      <c r="HQ19" s="18"/>
      <c r="HR19" s="18"/>
      <c r="HS19" s="18">
        <v>0</v>
      </c>
      <c r="HT19" s="18"/>
      <c r="HU19" s="18"/>
      <c r="HV19" s="18"/>
      <c r="HW19" s="18">
        <v>0</v>
      </c>
      <c r="HX19" s="18">
        <v>21</v>
      </c>
      <c r="HY19" s="18">
        <v>16.326519999999999</v>
      </c>
      <c r="HZ19" s="18">
        <v>29.359089999999998</v>
      </c>
      <c r="IA19" s="18">
        <v>-8.3590900000000001</v>
      </c>
      <c r="IB19" s="18"/>
      <c r="IC19" s="18"/>
      <c r="ID19" s="18"/>
      <c r="IE19" s="18">
        <v>0</v>
      </c>
      <c r="IF19" s="18"/>
      <c r="IG19" s="18"/>
      <c r="IH19" s="18"/>
      <c r="II19" s="18">
        <v>0</v>
      </c>
      <c r="IJ19" s="18">
        <v>47.2</v>
      </c>
      <c r="IK19" s="18">
        <v>45.441949999999999</v>
      </c>
      <c r="IL19" s="18">
        <v>45.441949999999999</v>
      </c>
      <c r="IM19" s="18">
        <v>1.7580499999999999</v>
      </c>
      <c r="IN19" s="18"/>
      <c r="IO19" s="18"/>
      <c r="IP19" s="18"/>
      <c r="IQ19" s="18">
        <v>0</v>
      </c>
      <c r="IR19" s="18"/>
      <c r="IS19" s="18"/>
      <c r="IT19" s="18"/>
      <c r="IU19" s="18">
        <v>0</v>
      </c>
      <c r="IV19" s="18"/>
      <c r="IW19" s="18"/>
      <c r="IX19" s="18"/>
      <c r="IY19" s="18">
        <v>0</v>
      </c>
      <c r="IZ19" s="18">
        <v>99.2</v>
      </c>
      <c r="JA19" s="18">
        <v>121.78243999999999</v>
      </c>
      <c r="JB19" s="18">
        <v>82.626360000000005</v>
      </c>
      <c r="JC19" s="18">
        <v>16.573640000000001</v>
      </c>
      <c r="JD19" s="18">
        <v>128.19999999999999</v>
      </c>
      <c r="JE19" s="18">
        <v>170.94</v>
      </c>
      <c r="JF19" s="18">
        <v>170.94</v>
      </c>
      <c r="JG19" s="18">
        <v>-42.74</v>
      </c>
      <c r="JH19" s="18">
        <v>128.1</v>
      </c>
      <c r="JI19" s="18">
        <v>170.94</v>
      </c>
      <c r="JJ19" s="18">
        <v>170.94</v>
      </c>
      <c r="JK19" s="18">
        <v>-42.84</v>
      </c>
      <c r="JL19" s="18">
        <v>137.6</v>
      </c>
      <c r="JM19" s="18">
        <v>170.94</v>
      </c>
      <c r="JN19" s="18">
        <v>170.94</v>
      </c>
      <c r="JO19" s="18">
        <v>-33.340000000000003</v>
      </c>
      <c r="JP19" s="18">
        <v>236.3</v>
      </c>
      <c r="JQ19" s="18">
        <v>257.18</v>
      </c>
      <c r="JR19" s="18">
        <v>257.18</v>
      </c>
      <c r="JS19" s="18">
        <v>-20.88</v>
      </c>
      <c r="JT19" s="18">
        <v>74.7</v>
      </c>
      <c r="JU19" s="18">
        <v>71.796109999999999</v>
      </c>
      <c r="JV19" s="18">
        <v>71.796109999999999</v>
      </c>
      <c r="JW19" s="18">
        <v>2.9038900000000001</v>
      </c>
      <c r="JX19" s="18">
        <v>36.6</v>
      </c>
      <c r="JY19" s="18">
        <v>36.005859999999998</v>
      </c>
      <c r="JZ19" s="18">
        <v>36.005859999999998</v>
      </c>
      <c r="KA19" s="18">
        <v>0.59414</v>
      </c>
      <c r="KB19" s="18"/>
      <c r="KC19" s="18"/>
      <c r="KD19" s="18"/>
      <c r="KE19" s="18">
        <v>0</v>
      </c>
      <c r="KF19" s="18"/>
      <c r="KG19" s="18"/>
      <c r="KH19" s="18"/>
      <c r="KI19" s="18">
        <v>0</v>
      </c>
      <c r="KJ19" s="18"/>
      <c r="KK19" s="18"/>
      <c r="KL19" s="18"/>
      <c r="KM19" s="18">
        <v>0</v>
      </c>
      <c r="KN19" s="18">
        <v>0</v>
      </c>
      <c r="KO19" s="18"/>
      <c r="KP19" s="18"/>
      <c r="KQ19" s="18">
        <v>0</v>
      </c>
      <c r="KR19" s="18"/>
      <c r="KS19" s="18"/>
      <c r="KT19" s="18"/>
      <c r="KU19" s="18">
        <v>0</v>
      </c>
      <c r="KV19" s="18"/>
      <c r="KW19" s="18"/>
      <c r="KX19" s="18"/>
      <c r="KY19" s="18">
        <v>0</v>
      </c>
      <c r="KZ19" s="18">
        <v>0.3</v>
      </c>
      <c r="LA19" s="18">
        <v>0.89207999999999998</v>
      </c>
      <c r="LB19" s="18">
        <v>0.89207999999999998</v>
      </c>
      <c r="LC19" s="18">
        <v>-0.59208000000000005</v>
      </c>
      <c r="LD19" s="18">
        <v>85.6</v>
      </c>
      <c r="LE19" s="18">
        <v>41.025640000000003</v>
      </c>
      <c r="LF19" s="18">
        <v>48.737459999999999</v>
      </c>
      <c r="LG19" s="18">
        <v>36.862540000000003</v>
      </c>
      <c r="LH19" s="18">
        <v>88.4</v>
      </c>
      <c r="LI19" s="18">
        <v>99.840469999999996</v>
      </c>
      <c r="LJ19" s="18">
        <v>107.05597</v>
      </c>
      <c r="LK19" s="18">
        <v>-18.65597</v>
      </c>
      <c r="LL19" s="18">
        <v>61.2</v>
      </c>
      <c r="LM19" s="18">
        <v>67.461460000000002</v>
      </c>
      <c r="LN19" s="18">
        <v>67.461460000000002</v>
      </c>
      <c r="LO19" s="18">
        <v>-6.2614599999999996</v>
      </c>
      <c r="LP19" s="18">
        <v>70.2</v>
      </c>
      <c r="LQ19" s="18">
        <v>73.396730000000005</v>
      </c>
      <c r="LR19" s="18">
        <v>78.143739999999994</v>
      </c>
      <c r="LS19" s="18">
        <v>-7.94374</v>
      </c>
      <c r="LT19" s="18">
        <v>29.7</v>
      </c>
      <c r="LU19" s="18">
        <v>30.097560000000001</v>
      </c>
      <c r="LV19" s="18">
        <v>30.097560000000001</v>
      </c>
      <c r="LW19" s="18">
        <v>-0.39756000000000002</v>
      </c>
      <c r="LX19" s="18"/>
      <c r="LY19" s="18"/>
      <c r="LZ19" s="18"/>
      <c r="MA19" s="18">
        <v>0</v>
      </c>
      <c r="MB19" s="18"/>
      <c r="MC19" s="18"/>
      <c r="MD19" s="18"/>
      <c r="ME19" s="18">
        <v>0</v>
      </c>
      <c r="MF19" s="18"/>
      <c r="MG19" s="18"/>
      <c r="MH19" s="18"/>
      <c r="MI19" s="18">
        <v>0</v>
      </c>
      <c r="MJ19" s="18">
        <v>145.6</v>
      </c>
      <c r="MK19" s="18">
        <v>151.08886000000001</v>
      </c>
      <c r="ML19" s="18">
        <v>159.10805999999999</v>
      </c>
      <c r="MM19" s="18">
        <v>-13.50806</v>
      </c>
      <c r="MN19" s="18">
        <v>146.30000000000001</v>
      </c>
      <c r="MO19" s="18">
        <v>151.08886000000001</v>
      </c>
      <c r="MP19" s="18">
        <v>159.10805999999999</v>
      </c>
      <c r="MQ19" s="18">
        <v>-12.808059999999999</v>
      </c>
      <c r="MR19" s="18">
        <v>149.5</v>
      </c>
      <c r="MS19" s="18">
        <v>151.54257999999999</v>
      </c>
      <c r="MT19" s="18">
        <v>159.58586</v>
      </c>
      <c r="MU19" s="18">
        <v>-10.08586</v>
      </c>
      <c r="MV19" s="18"/>
      <c r="MW19" s="18"/>
      <c r="MX19" s="18"/>
      <c r="MY19" s="18">
        <v>0</v>
      </c>
      <c r="MZ19" s="18"/>
      <c r="NA19" s="18"/>
      <c r="NB19" s="18"/>
      <c r="NC19" s="18">
        <v>0</v>
      </c>
      <c r="ND19" s="18"/>
      <c r="NE19" s="18"/>
      <c r="NF19" s="18"/>
      <c r="NG19" s="18">
        <v>0</v>
      </c>
      <c r="NH19" s="18"/>
      <c r="NI19" s="18"/>
      <c r="NJ19" s="18"/>
      <c r="NK19" s="18">
        <v>0</v>
      </c>
      <c r="NL19" s="18"/>
      <c r="NM19" s="18"/>
      <c r="NN19" s="18"/>
      <c r="NO19" s="18">
        <v>0</v>
      </c>
      <c r="NP19" s="18">
        <v>213.8</v>
      </c>
      <c r="NQ19" s="18">
        <v>207.29667000000001</v>
      </c>
      <c r="NR19" s="18">
        <v>207.29667000000001</v>
      </c>
      <c r="NS19" s="18">
        <v>6.5033300000000001</v>
      </c>
      <c r="NT19" s="18">
        <v>102.6</v>
      </c>
      <c r="NU19" s="18">
        <v>103.95959000000001</v>
      </c>
      <c r="NV19" s="18">
        <v>103.95959000000001</v>
      </c>
      <c r="NW19" s="18">
        <v>-1.3595900000000001</v>
      </c>
      <c r="NX19" s="18">
        <v>5</v>
      </c>
      <c r="NY19" s="18">
        <v>4.1082099999999997</v>
      </c>
      <c r="NZ19" s="18">
        <v>4.1082099999999997</v>
      </c>
      <c r="OA19" s="18">
        <v>0.89178999999999997</v>
      </c>
      <c r="OB19" s="18">
        <v>1.6</v>
      </c>
      <c r="OC19" s="18">
        <v>4.3098900000000002</v>
      </c>
      <c r="OD19" s="18">
        <v>4.3098900000000002</v>
      </c>
      <c r="OE19" s="18">
        <v>-2.7098900000000001</v>
      </c>
      <c r="OF19" s="18">
        <v>6.8</v>
      </c>
      <c r="OG19" s="18">
        <v>7.5</v>
      </c>
      <c r="OH19" s="18">
        <v>7.5</v>
      </c>
      <c r="OI19" s="18">
        <v>-0.7</v>
      </c>
      <c r="OJ19" s="18"/>
      <c r="OK19" s="18"/>
      <c r="OL19" s="18"/>
      <c r="OM19" s="18">
        <v>0</v>
      </c>
      <c r="ON19" s="18">
        <v>40.4</v>
      </c>
      <c r="OO19" s="18">
        <v>10.637</v>
      </c>
      <c r="OP19" s="18">
        <v>10.637</v>
      </c>
      <c r="OQ19" s="18">
        <v>29.763000000000002</v>
      </c>
      <c r="OR19" s="18">
        <v>1.5</v>
      </c>
      <c r="OS19" s="18"/>
      <c r="OT19" s="18">
        <v>6.2949999999999999</v>
      </c>
      <c r="OU19" s="18">
        <v>-4.7949999999999999</v>
      </c>
      <c r="OV19" s="18">
        <v>0.1</v>
      </c>
      <c r="OW19" s="18">
        <v>0.71099999999999997</v>
      </c>
      <c r="OX19" s="18">
        <v>0.71099999999999997</v>
      </c>
      <c r="OY19" s="18">
        <v>-0.61099999999999999</v>
      </c>
      <c r="OZ19" s="18">
        <v>0</v>
      </c>
      <c r="PA19" s="18"/>
      <c r="PB19" s="18"/>
      <c r="PC19" s="18">
        <v>0</v>
      </c>
      <c r="PD19" s="18">
        <v>18.899999999999999</v>
      </c>
      <c r="PE19" s="18">
        <v>9.9317700000000002</v>
      </c>
      <c r="PF19" s="18">
        <v>9.9318200000000001</v>
      </c>
      <c r="PG19" s="18">
        <v>8.9681800000000003</v>
      </c>
      <c r="PH19" s="18">
        <v>9.9</v>
      </c>
      <c r="PI19" s="18">
        <v>9.9830000000000005</v>
      </c>
      <c r="PJ19" s="18"/>
      <c r="PK19" s="18">
        <v>9.9</v>
      </c>
      <c r="PL19" s="18"/>
      <c r="PM19" s="18"/>
      <c r="PN19" s="18"/>
      <c r="PO19" s="18">
        <v>0</v>
      </c>
      <c r="PP19" s="18">
        <v>5</v>
      </c>
      <c r="PQ19" s="18"/>
      <c r="PR19" s="18">
        <v>11.161</v>
      </c>
      <c r="PS19" s="18">
        <v>-6.1609999999999996</v>
      </c>
      <c r="PT19" s="18"/>
      <c r="PU19" s="18"/>
      <c r="PV19" s="18"/>
      <c r="PW19" s="18">
        <v>0</v>
      </c>
      <c r="PX19" s="18">
        <v>1.5</v>
      </c>
      <c r="PY19" s="18">
        <v>1.8</v>
      </c>
      <c r="PZ19" s="18">
        <v>1.8</v>
      </c>
      <c r="QA19" s="18">
        <v>-0.3</v>
      </c>
      <c r="QB19" s="18">
        <v>4.0999999999999996</v>
      </c>
      <c r="QC19" s="18">
        <v>3.6</v>
      </c>
      <c r="QD19" s="18">
        <v>3.6</v>
      </c>
      <c r="QE19" s="18">
        <v>0.5</v>
      </c>
      <c r="QF19" s="18">
        <v>20</v>
      </c>
      <c r="QG19" s="18">
        <v>20.353169999999999</v>
      </c>
      <c r="QH19" s="18">
        <v>20.353120000000001</v>
      </c>
      <c r="QI19" s="18">
        <v>-0.35311999999999999</v>
      </c>
      <c r="QJ19" s="18">
        <v>20</v>
      </c>
      <c r="QK19" s="18">
        <v>17.560980000000001</v>
      </c>
      <c r="QL19" s="18">
        <v>17.560980000000001</v>
      </c>
      <c r="QM19" s="18">
        <v>2.4390200000000002</v>
      </c>
      <c r="QN19" s="18">
        <v>19.100000000000001</v>
      </c>
      <c r="QO19" s="18">
        <v>11.707319999999999</v>
      </c>
      <c r="QP19" s="18">
        <v>11.707319999999999</v>
      </c>
      <c r="QQ19" s="18">
        <v>7.3926800000000004</v>
      </c>
      <c r="QR19" s="18">
        <v>2.5</v>
      </c>
      <c r="QS19" s="18">
        <v>2.5</v>
      </c>
      <c r="QT19" s="18">
        <v>2.5</v>
      </c>
      <c r="QU19" s="18">
        <v>0</v>
      </c>
      <c r="QV19" s="18">
        <v>15.6</v>
      </c>
      <c r="QW19" s="18"/>
      <c r="QX19" s="18">
        <v>15.60976</v>
      </c>
      <c r="QY19" s="18">
        <v>-9.7599999999999996E-3</v>
      </c>
      <c r="QZ19" s="18">
        <v>0.9</v>
      </c>
      <c r="RA19" s="18"/>
      <c r="RB19" s="18">
        <v>0.52300000000000002</v>
      </c>
      <c r="RC19" s="18">
        <v>0.377</v>
      </c>
      <c r="RD19" s="18">
        <v>1.1000000000000001</v>
      </c>
      <c r="RE19" s="18"/>
      <c r="RF19" s="18">
        <v>0.91300000000000003</v>
      </c>
      <c r="RG19" s="18">
        <v>0.187</v>
      </c>
      <c r="RH19" s="18">
        <v>13.3</v>
      </c>
      <c r="RI19" s="18">
        <v>3.05</v>
      </c>
      <c r="RJ19" s="18">
        <v>3.05</v>
      </c>
      <c r="RK19" s="18">
        <v>10.25</v>
      </c>
      <c r="RL19" s="18">
        <v>26.5</v>
      </c>
      <c r="RM19" s="18">
        <v>7.34</v>
      </c>
      <c r="RN19" s="18">
        <v>7.34</v>
      </c>
      <c r="RO19" s="18">
        <v>19.16</v>
      </c>
      <c r="RP19" s="18">
        <v>2.6</v>
      </c>
      <c r="RQ19" s="18"/>
      <c r="RR19" s="18">
        <v>0.58599999999999997</v>
      </c>
      <c r="RS19" s="18">
        <v>2.0139999999999998</v>
      </c>
      <c r="RT19" s="18">
        <v>2.2000000000000002</v>
      </c>
      <c r="RU19" s="18">
        <v>2.25</v>
      </c>
      <c r="RV19" s="18">
        <v>2.25</v>
      </c>
      <c r="RW19" s="18">
        <v>-0.05</v>
      </c>
      <c r="RX19" s="18">
        <v>6.4</v>
      </c>
      <c r="RY19" s="18">
        <v>3.79487</v>
      </c>
      <c r="RZ19" s="18">
        <v>6.8241100000000001</v>
      </c>
      <c r="SA19" s="18">
        <v>-0.42410999999999999</v>
      </c>
      <c r="SB19" s="18">
        <v>2.5</v>
      </c>
      <c r="SC19" s="18">
        <v>2</v>
      </c>
      <c r="SD19" s="18">
        <v>2</v>
      </c>
      <c r="SE19" s="18">
        <v>0.5</v>
      </c>
      <c r="SF19" s="18"/>
      <c r="SG19" s="18"/>
      <c r="SH19" s="18"/>
      <c r="SI19" s="18">
        <v>0</v>
      </c>
      <c r="SJ19" s="18">
        <v>7.9</v>
      </c>
      <c r="SK19" s="18">
        <v>7.3</v>
      </c>
      <c r="SL19" s="18">
        <v>7.3</v>
      </c>
      <c r="SM19" s="18">
        <v>0.6</v>
      </c>
      <c r="SN19" s="18">
        <v>6.7</v>
      </c>
      <c r="SO19" s="18">
        <v>5.8</v>
      </c>
      <c r="SP19" s="18">
        <v>5.8</v>
      </c>
      <c r="SQ19" s="18">
        <v>0.9</v>
      </c>
      <c r="SR19" s="18">
        <v>16.5</v>
      </c>
      <c r="SS19" s="18">
        <v>15.60976</v>
      </c>
      <c r="ST19" s="18">
        <v>15.60976</v>
      </c>
      <c r="SU19" s="18">
        <v>0.89024000000000003</v>
      </c>
      <c r="SV19" s="18">
        <v>20</v>
      </c>
      <c r="SW19" s="18">
        <v>18.53659</v>
      </c>
      <c r="SX19" s="18">
        <v>18.536580000000001</v>
      </c>
      <c r="SY19" s="18">
        <v>1.4634199999999999</v>
      </c>
      <c r="SZ19" s="18">
        <v>15.1</v>
      </c>
      <c r="TA19" s="18">
        <v>15.414630000000001</v>
      </c>
      <c r="TB19" s="18">
        <v>15.414630000000001</v>
      </c>
      <c r="TC19" s="18">
        <v>-0.31463000000000002</v>
      </c>
      <c r="TD19" s="18">
        <v>21.7</v>
      </c>
      <c r="TE19" s="18">
        <v>18.716000000000001</v>
      </c>
      <c r="TF19" s="18">
        <v>18.716000000000001</v>
      </c>
      <c r="TG19" s="18">
        <v>2.984</v>
      </c>
      <c r="TH19" s="18">
        <v>20.2</v>
      </c>
      <c r="TI19" s="18">
        <v>28.779</v>
      </c>
      <c r="TJ19" s="18">
        <v>28.779</v>
      </c>
      <c r="TK19" s="18">
        <v>-8.5790000000000006</v>
      </c>
      <c r="TL19" s="18">
        <v>0.6</v>
      </c>
      <c r="TM19" s="18"/>
      <c r="TN19" s="18">
        <v>2.7559999999999998</v>
      </c>
      <c r="TO19" s="18">
        <v>-2.1560000000000001</v>
      </c>
      <c r="TP19" s="18">
        <v>3</v>
      </c>
      <c r="TQ19" s="18">
        <v>2.411</v>
      </c>
      <c r="TR19" s="18">
        <v>2.411</v>
      </c>
      <c r="TS19" s="18">
        <v>0.58899999999999997</v>
      </c>
      <c r="TT19" s="18">
        <v>1.5</v>
      </c>
      <c r="TU19" s="18">
        <v>3.3530000000000002</v>
      </c>
      <c r="TV19" s="18">
        <v>3.3530000000000002</v>
      </c>
      <c r="TW19" s="18">
        <v>-1.853</v>
      </c>
      <c r="TX19" s="18">
        <v>0</v>
      </c>
      <c r="TY19" s="18">
        <v>8.2000000000000003E-2</v>
      </c>
      <c r="TZ19" s="18">
        <v>8.2000000000000003E-2</v>
      </c>
      <c r="UA19" s="18">
        <v>-8.2000000000000003E-2</v>
      </c>
      <c r="UB19" s="18">
        <v>0</v>
      </c>
      <c r="UC19" s="18">
        <v>0.04</v>
      </c>
      <c r="UD19" s="18">
        <v>0.04</v>
      </c>
      <c r="UE19" s="18">
        <v>-0.04</v>
      </c>
      <c r="UF19" s="18">
        <v>0</v>
      </c>
      <c r="UG19" s="18"/>
      <c r="UH19" s="18"/>
      <c r="UI19" s="18">
        <v>0</v>
      </c>
      <c r="UJ19" s="18">
        <v>16.5</v>
      </c>
      <c r="UK19" s="18">
        <v>17.560980000000001</v>
      </c>
      <c r="UL19" s="18">
        <v>17.560980000000001</v>
      </c>
      <c r="UM19" s="18">
        <v>-1.06098</v>
      </c>
      <c r="UN19" s="18">
        <v>4.7</v>
      </c>
      <c r="UO19" s="18">
        <v>6</v>
      </c>
      <c r="UP19" s="18">
        <v>6</v>
      </c>
      <c r="UQ19" s="18">
        <v>-1.3</v>
      </c>
      <c r="UR19" s="18">
        <v>9.1</v>
      </c>
      <c r="US19" s="18">
        <v>7.9</v>
      </c>
      <c r="UT19" s="18">
        <v>7.9</v>
      </c>
      <c r="UU19" s="18">
        <v>1.2</v>
      </c>
      <c r="UV19" s="18">
        <v>20.399999999999999</v>
      </c>
      <c r="UW19" s="18">
        <v>19.5122</v>
      </c>
      <c r="UX19" s="18">
        <v>19.51219</v>
      </c>
      <c r="UY19" s="18">
        <v>0.88780999999999999</v>
      </c>
      <c r="UZ19" s="18">
        <v>20.399999999999999</v>
      </c>
      <c r="VA19" s="18">
        <v>19.5122</v>
      </c>
      <c r="VB19" s="18">
        <v>19.51219</v>
      </c>
      <c r="VC19" s="18">
        <v>0.88780999999999999</v>
      </c>
      <c r="VD19" s="18">
        <v>20.100000000000001</v>
      </c>
      <c r="VE19" s="18">
        <v>19.5122</v>
      </c>
      <c r="VF19" s="18">
        <v>19.51219</v>
      </c>
      <c r="VG19" s="18">
        <v>0.58781000000000005</v>
      </c>
      <c r="VH19" s="18">
        <v>0.4</v>
      </c>
      <c r="VI19" s="18">
        <v>0.36699999999999999</v>
      </c>
      <c r="VJ19" s="18">
        <v>0.36699999999999999</v>
      </c>
      <c r="VK19" s="18">
        <v>3.3000000000000002E-2</v>
      </c>
      <c r="VL19" s="18">
        <v>4.7</v>
      </c>
      <c r="VM19" s="18"/>
      <c r="VN19" s="18">
        <v>65.355999999999995</v>
      </c>
      <c r="VO19" s="18">
        <v>-60.655999999999999</v>
      </c>
      <c r="VP19" s="18">
        <v>0</v>
      </c>
      <c r="VQ19" s="18"/>
      <c r="VR19" s="18">
        <v>0.111</v>
      </c>
      <c r="VS19" s="18">
        <v>-0.111</v>
      </c>
      <c r="VT19" s="18">
        <v>3.1</v>
      </c>
      <c r="VU19" s="18"/>
      <c r="VV19" s="18">
        <v>11.368</v>
      </c>
      <c r="VW19" s="18">
        <v>-8.2680000000000007</v>
      </c>
      <c r="VX19" s="18">
        <v>0.6</v>
      </c>
      <c r="VY19" s="18">
        <v>0.6</v>
      </c>
      <c r="VZ19" s="18">
        <v>0.6</v>
      </c>
      <c r="WA19" s="18">
        <v>0</v>
      </c>
      <c r="WB19" s="18">
        <v>0</v>
      </c>
      <c r="WC19" s="18">
        <v>2.88</v>
      </c>
      <c r="WD19" s="18">
        <v>2.88</v>
      </c>
      <c r="WE19" s="18">
        <v>-2.88</v>
      </c>
      <c r="WF19" s="18">
        <v>0</v>
      </c>
      <c r="WG19" s="18">
        <v>1.1100000000000001</v>
      </c>
      <c r="WH19" s="18">
        <v>1.1100000000000001</v>
      </c>
      <c r="WI19" s="18">
        <v>-1.1100000000000001</v>
      </c>
      <c r="WJ19" s="18">
        <v>2.7</v>
      </c>
      <c r="WK19" s="18"/>
      <c r="WL19" s="18">
        <v>10.978999999999999</v>
      </c>
      <c r="WM19" s="18">
        <v>-8.2789999999999999</v>
      </c>
      <c r="WN19" s="18">
        <v>2.9</v>
      </c>
      <c r="WO19" s="18">
        <v>2.9009999999999998</v>
      </c>
      <c r="WP19" s="18">
        <v>2.9009999999999998</v>
      </c>
      <c r="WQ19" s="18">
        <v>-1E-3</v>
      </c>
      <c r="WR19" s="18">
        <v>2.1</v>
      </c>
      <c r="WS19" s="18">
        <v>2.4</v>
      </c>
      <c r="WT19" s="18">
        <v>2.4</v>
      </c>
      <c r="WU19" s="18">
        <v>-0.3</v>
      </c>
      <c r="WV19" s="18">
        <v>1.2</v>
      </c>
      <c r="WW19" s="18">
        <v>1.2</v>
      </c>
      <c r="WX19" s="18">
        <v>1.2</v>
      </c>
      <c r="WY19" s="18">
        <v>0</v>
      </c>
      <c r="WZ19" s="18">
        <v>1.2</v>
      </c>
      <c r="XA19" s="18">
        <v>1.4</v>
      </c>
      <c r="XB19" s="18">
        <v>1.4</v>
      </c>
      <c r="XC19" s="18">
        <v>-0.2</v>
      </c>
      <c r="XD19" s="18">
        <v>0.1</v>
      </c>
      <c r="XE19" s="18"/>
      <c r="XF19" s="18"/>
      <c r="XG19" s="18">
        <v>0.1</v>
      </c>
      <c r="XH19" s="18">
        <v>4.3</v>
      </c>
      <c r="XI19" s="18">
        <v>4.2</v>
      </c>
      <c r="XJ19" s="18">
        <v>4.2</v>
      </c>
      <c r="XK19" s="18">
        <v>0.1</v>
      </c>
      <c r="XL19" s="18">
        <v>18.2</v>
      </c>
      <c r="XM19" s="18">
        <v>18.146339999999999</v>
      </c>
      <c r="XN19" s="18">
        <v>18.146339999999999</v>
      </c>
      <c r="XO19" s="18">
        <v>5.3659999999999999E-2</v>
      </c>
      <c r="XP19" s="18">
        <v>7.5</v>
      </c>
      <c r="XQ19" s="18">
        <v>10.8</v>
      </c>
      <c r="XR19" s="18">
        <v>10.8</v>
      </c>
      <c r="XS19" s="18">
        <v>-3.3</v>
      </c>
      <c r="XT19" s="18">
        <v>27.7</v>
      </c>
      <c r="XU19" s="18">
        <v>30.5</v>
      </c>
      <c r="XV19" s="18">
        <v>28.5</v>
      </c>
      <c r="XW19" s="18">
        <v>-0.8</v>
      </c>
      <c r="XX19" s="18">
        <v>34.9</v>
      </c>
      <c r="XY19" s="18">
        <v>30.5</v>
      </c>
      <c r="XZ19" s="18">
        <v>28.5</v>
      </c>
      <c r="YA19" s="18">
        <v>6.4</v>
      </c>
      <c r="YB19" s="18">
        <v>18.100000000000001</v>
      </c>
      <c r="YC19" s="18">
        <v>14</v>
      </c>
      <c r="YD19" s="18">
        <v>14</v>
      </c>
      <c r="YE19" s="18">
        <v>4.0999999999999996</v>
      </c>
      <c r="YF19" s="18">
        <v>13.1</v>
      </c>
      <c r="YG19" s="18"/>
      <c r="YH19" s="18"/>
      <c r="YI19" s="18">
        <v>13.1</v>
      </c>
      <c r="YJ19" s="18">
        <v>8.1999999999999993</v>
      </c>
      <c r="YK19" s="18">
        <v>8.3000000000000007</v>
      </c>
      <c r="YL19" s="18">
        <v>8.3000000000000007</v>
      </c>
      <c r="YM19" s="18">
        <v>-0.1</v>
      </c>
      <c r="YN19" s="18">
        <v>10.9</v>
      </c>
      <c r="YO19" s="18">
        <v>11</v>
      </c>
      <c r="YP19" s="18">
        <v>11</v>
      </c>
      <c r="YQ19" s="18">
        <v>-0.1</v>
      </c>
      <c r="YR19" s="18">
        <v>23.5</v>
      </c>
      <c r="YS19" s="18">
        <v>22</v>
      </c>
      <c r="YT19" s="18">
        <v>22</v>
      </c>
      <c r="YU19" s="18">
        <v>1.5</v>
      </c>
    </row>
    <row r="20" spans="1:671" ht="24" customHeight="1" x14ac:dyDescent="0.25">
      <c r="A20" s="1"/>
      <c r="B20" s="17" t="s">
        <v>41</v>
      </c>
      <c r="C20" s="17" t="s">
        <v>701</v>
      </c>
      <c r="D20" s="18"/>
      <c r="E20" s="18"/>
      <c r="F20" s="18"/>
      <c r="G20" s="18">
        <v>0</v>
      </c>
      <c r="H20" s="18">
        <v>202</v>
      </c>
      <c r="I20" s="18">
        <v>204.19512</v>
      </c>
      <c r="J20" s="18">
        <v>204.19512</v>
      </c>
      <c r="K20" s="18">
        <v>-2.1951200000000002</v>
      </c>
      <c r="L20" s="18">
        <v>544.75</v>
      </c>
      <c r="M20" s="18">
        <v>494.26839999999999</v>
      </c>
      <c r="N20" s="18">
        <v>516.12532999999996</v>
      </c>
      <c r="O20" s="18">
        <v>28.624669999999998</v>
      </c>
      <c r="P20" s="18">
        <v>181.25</v>
      </c>
      <c r="Q20" s="18">
        <v>161.57866000000001</v>
      </c>
      <c r="R20" s="18">
        <v>168.72379000000001</v>
      </c>
      <c r="S20" s="18">
        <v>12.526210000000001</v>
      </c>
      <c r="T20" s="18"/>
      <c r="U20" s="18"/>
      <c r="V20" s="18"/>
      <c r="W20" s="18">
        <v>0</v>
      </c>
      <c r="X20" s="18"/>
      <c r="Y20" s="18"/>
      <c r="Z20" s="18"/>
      <c r="AA20" s="18">
        <v>0</v>
      </c>
      <c r="AB20" s="18">
        <v>89.5</v>
      </c>
      <c r="AC20" s="18">
        <v>92.226339999999993</v>
      </c>
      <c r="AD20" s="18">
        <v>34.802219999999998</v>
      </c>
      <c r="AE20" s="18">
        <v>54.697780000000002</v>
      </c>
      <c r="AF20" s="18">
        <v>125.6</v>
      </c>
      <c r="AG20" s="18">
        <v>133.53200000000001</v>
      </c>
      <c r="AH20" s="18">
        <v>147.39293000000001</v>
      </c>
      <c r="AI20" s="18">
        <v>-21.792929999999998</v>
      </c>
      <c r="AJ20" s="18">
        <v>0</v>
      </c>
      <c r="AK20" s="18"/>
      <c r="AL20" s="18"/>
      <c r="AM20" s="18">
        <v>0</v>
      </c>
      <c r="AN20" s="18">
        <v>0</v>
      </c>
      <c r="AO20" s="18"/>
      <c r="AP20" s="18"/>
      <c r="AQ20" s="18">
        <v>0</v>
      </c>
      <c r="AR20" s="18"/>
      <c r="AS20" s="18"/>
      <c r="AT20" s="18">
        <v>177.93125000000001</v>
      </c>
      <c r="AU20" s="18">
        <v>-177.93125000000001</v>
      </c>
      <c r="AV20" s="18">
        <v>207.9</v>
      </c>
      <c r="AW20" s="18">
        <v>197.70737</v>
      </c>
      <c r="AX20" s="18">
        <v>197.70735999999999</v>
      </c>
      <c r="AY20" s="18">
        <v>10.192640000000001</v>
      </c>
      <c r="AZ20" s="18">
        <v>207.1</v>
      </c>
      <c r="BA20" s="18">
        <v>200.25633999999999</v>
      </c>
      <c r="BB20" s="18">
        <v>200.25633999999999</v>
      </c>
      <c r="BC20" s="18">
        <v>6.8436599999999999</v>
      </c>
      <c r="BD20" s="18"/>
      <c r="BE20" s="18"/>
      <c r="BF20" s="18"/>
      <c r="BG20" s="18">
        <v>0</v>
      </c>
      <c r="BH20" s="18">
        <v>212</v>
      </c>
      <c r="BI20" s="18">
        <v>206.01686000000001</v>
      </c>
      <c r="BJ20" s="18">
        <v>206.01686000000001</v>
      </c>
      <c r="BK20" s="18">
        <v>5.9831399999999997</v>
      </c>
      <c r="BL20" s="18"/>
      <c r="BM20" s="18"/>
      <c r="BN20" s="18"/>
      <c r="BO20" s="18">
        <v>0</v>
      </c>
      <c r="BP20" s="18">
        <v>101.9</v>
      </c>
      <c r="BQ20" s="18">
        <v>108.0727</v>
      </c>
      <c r="BR20" s="18">
        <v>95.551590000000004</v>
      </c>
      <c r="BS20" s="18">
        <v>6.3484100000000003</v>
      </c>
      <c r="BT20" s="18">
        <v>9.9</v>
      </c>
      <c r="BU20" s="18">
        <v>10.561999999999999</v>
      </c>
      <c r="BV20" s="18">
        <v>10.561999999999999</v>
      </c>
      <c r="BW20" s="18">
        <v>-0.66200000000000003</v>
      </c>
      <c r="BX20" s="18"/>
      <c r="BY20" s="18"/>
      <c r="BZ20" s="18"/>
      <c r="CA20" s="18">
        <v>0</v>
      </c>
      <c r="CB20" s="18"/>
      <c r="CC20" s="18"/>
      <c r="CD20" s="18"/>
      <c r="CE20" s="18">
        <v>0</v>
      </c>
      <c r="CF20" s="18"/>
      <c r="CG20" s="18"/>
      <c r="CH20" s="18"/>
      <c r="CI20" s="18">
        <v>0</v>
      </c>
      <c r="CJ20" s="18"/>
      <c r="CK20" s="18"/>
      <c r="CL20" s="18"/>
      <c r="CM20" s="18">
        <v>0</v>
      </c>
      <c r="CN20" s="18">
        <v>166.4</v>
      </c>
      <c r="CO20" s="18">
        <v>164.70732000000001</v>
      </c>
      <c r="CP20" s="18">
        <v>164.70732000000001</v>
      </c>
      <c r="CQ20" s="18">
        <v>1.69268</v>
      </c>
      <c r="CR20" s="18">
        <v>7.2</v>
      </c>
      <c r="CS20" s="18">
        <v>5.1583800000000002</v>
      </c>
      <c r="CT20" s="18">
        <v>5.1583800000000002</v>
      </c>
      <c r="CU20" s="18">
        <v>2.04162</v>
      </c>
      <c r="CV20" s="18">
        <v>4.9000000000000004</v>
      </c>
      <c r="CW20" s="18">
        <v>2.8315000000000001</v>
      </c>
      <c r="CX20" s="18">
        <v>2.8315000000000001</v>
      </c>
      <c r="CY20" s="18">
        <v>2.0684999999999998</v>
      </c>
      <c r="CZ20" s="18">
        <v>22.5</v>
      </c>
      <c r="DA20" s="18">
        <v>22.49822</v>
      </c>
      <c r="DB20" s="18">
        <v>22.49822</v>
      </c>
      <c r="DC20" s="18">
        <v>1.7799999999999999E-3</v>
      </c>
      <c r="DD20" s="18">
        <v>6.8</v>
      </c>
      <c r="DE20" s="18">
        <v>6.8787000000000003</v>
      </c>
      <c r="DF20" s="18">
        <v>6.8787000000000003</v>
      </c>
      <c r="DG20" s="18">
        <v>-7.8700000000000006E-2</v>
      </c>
      <c r="DH20" s="18">
        <v>14.5</v>
      </c>
      <c r="DI20" s="18">
        <v>14.9922</v>
      </c>
      <c r="DJ20" s="18">
        <v>14.992190000000001</v>
      </c>
      <c r="DK20" s="18">
        <v>-0.49219000000000002</v>
      </c>
      <c r="DL20" s="18">
        <v>80</v>
      </c>
      <c r="DM20" s="18">
        <v>82.10754</v>
      </c>
      <c r="DN20" s="18">
        <v>82.107740000000007</v>
      </c>
      <c r="DO20" s="18">
        <v>-2.1077400000000002</v>
      </c>
      <c r="DP20" s="18"/>
      <c r="DQ20" s="18"/>
      <c r="DR20" s="18"/>
      <c r="DS20" s="18">
        <v>0</v>
      </c>
      <c r="DT20" s="18"/>
      <c r="DU20" s="18"/>
      <c r="DV20" s="18"/>
      <c r="DW20" s="18">
        <v>0</v>
      </c>
      <c r="DX20" s="18"/>
      <c r="DY20" s="18"/>
      <c r="DZ20" s="18"/>
      <c r="EA20" s="18">
        <v>0</v>
      </c>
      <c r="EB20" s="18"/>
      <c r="EC20" s="18"/>
      <c r="ED20" s="18"/>
      <c r="EE20" s="18">
        <v>0</v>
      </c>
      <c r="EF20" s="18">
        <v>110.6</v>
      </c>
      <c r="EG20" s="18">
        <v>112.90537</v>
      </c>
      <c r="EH20" s="18">
        <v>112.90537</v>
      </c>
      <c r="EI20" s="18">
        <v>-2.3053699999999999</v>
      </c>
      <c r="EJ20" s="18">
        <v>0</v>
      </c>
      <c r="EK20" s="18"/>
      <c r="EL20" s="18"/>
      <c r="EM20" s="18">
        <v>0</v>
      </c>
      <c r="EN20" s="18"/>
      <c r="EO20" s="18"/>
      <c r="EP20" s="18"/>
      <c r="EQ20" s="18">
        <v>0</v>
      </c>
      <c r="ER20" s="18"/>
      <c r="ES20" s="18"/>
      <c r="ET20" s="18"/>
      <c r="EU20" s="18">
        <v>0</v>
      </c>
      <c r="EV20" s="18"/>
      <c r="EW20" s="18"/>
      <c r="EX20" s="18"/>
      <c r="EY20" s="18">
        <v>0</v>
      </c>
      <c r="EZ20" s="18">
        <v>6.5</v>
      </c>
      <c r="FA20" s="18">
        <v>6.39</v>
      </c>
      <c r="FB20" s="18">
        <v>6.39</v>
      </c>
      <c r="FC20" s="18">
        <v>0.11</v>
      </c>
      <c r="FD20" s="18">
        <v>145.80000000000001</v>
      </c>
      <c r="FE20" s="18">
        <v>143.58974000000001</v>
      </c>
      <c r="FF20" s="18">
        <v>143.59002000000001</v>
      </c>
      <c r="FG20" s="18">
        <v>2.2099799999999998</v>
      </c>
      <c r="FH20" s="18">
        <v>39.799999999999997</v>
      </c>
      <c r="FI20" s="18">
        <v>40.948160000000001</v>
      </c>
      <c r="FJ20" s="18">
        <v>40.948149999999998</v>
      </c>
      <c r="FK20" s="18">
        <v>-1.14815</v>
      </c>
      <c r="FL20" s="18">
        <v>151.6</v>
      </c>
      <c r="FM20" s="18">
        <v>151.95320000000001</v>
      </c>
      <c r="FN20" s="18">
        <v>133.33404999999999</v>
      </c>
      <c r="FO20" s="18">
        <v>18.26595</v>
      </c>
      <c r="FP20" s="18">
        <v>22.3</v>
      </c>
      <c r="FQ20" s="18">
        <v>18.966989999999999</v>
      </c>
      <c r="FR20" s="18">
        <v>18.966989999999999</v>
      </c>
      <c r="FS20" s="18">
        <v>3.3330099999999998</v>
      </c>
      <c r="FT20" s="18">
        <v>18.600000000000001</v>
      </c>
      <c r="FU20" s="18">
        <v>19.28585</v>
      </c>
      <c r="FV20" s="18">
        <v>19.28585</v>
      </c>
      <c r="FW20" s="18">
        <v>-0.68584999999999996</v>
      </c>
      <c r="FX20" s="18">
        <v>18.899999999999999</v>
      </c>
      <c r="FY20" s="18">
        <v>18.048780000000001</v>
      </c>
      <c r="FZ20" s="18">
        <v>18.048780000000001</v>
      </c>
      <c r="GA20" s="18">
        <v>0.85121999999999998</v>
      </c>
      <c r="GB20" s="18">
        <v>88.4</v>
      </c>
      <c r="GC20" s="18">
        <v>88.116100000000003</v>
      </c>
      <c r="GD20" s="18">
        <v>88.116100000000003</v>
      </c>
      <c r="GE20" s="18">
        <v>0.28389999999999999</v>
      </c>
      <c r="GF20" s="18">
        <v>180.8</v>
      </c>
      <c r="GG20" s="18">
        <v>185.81701000000001</v>
      </c>
      <c r="GH20" s="18">
        <v>185.81701000000001</v>
      </c>
      <c r="GI20" s="18">
        <v>-5.01701</v>
      </c>
      <c r="GJ20" s="18">
        <v>181.1</v>
      </c>
      <c r="GK20" s="18">
        <v>185.81701000000001</v>
      </c>
      <c r="GL20" s="18">
        <v>185.81701000000001</v>
      </c>
      <c r="GM20" s="18">
        <v>-4.7170100000000001</v>
      </c>
      <c r="GN20" s="18">
        <v>183.7</v>
      </c>
      <c r="GO20" s="18">
        <v>186.37502000000001</v>
      </c>
      <c r="GP20" s="18">
        <v>186.37502000000001</v>
      </c>
      <c r="GQ20" s="18">
        <v>-2.67502</v>
      </c>
      <c r="GR20" s="18">
        <v>65.2</v>
      </c>
      <c r="GS20" s="18">
        <v>66.769729999999996</v>
      </c>
      <c r="GT20" s="18">
        <v>66.769729999999996</v>
      </c>
      <c r="GU20" s="18">
        <v>-1.5697300000000001</v>
      </c>
      <c r="GV20" s="18">
        <v>0</v>
      </c>
      <c r="GW20" s="18"/>
      <c r="GX20" s="18"/>
      <c r="GY20" s="18">
        <v>0</v>
      </c>
      <c r="GZ20" s="18">
        <v>24.9</v>
      </c>
      <c r="HA20" s="18">
        <v>22.76829</v>
      </c>
      <c r="HB20" s="18">
        <v>22.76829</v>
      </c>
      <c r="HC20" s="18">
        <v>2.13171</v>
      </c>
      <c r="HD20" s="18">
        <v>4</v>
      </c>
      <c r="HE20" s="18">
        <v>4.1192200000000003</v>
      </c>
      <c r="HF20" s="18">
        <v>4.1192200000000003</v>
      </c>
      <c r="HG20" s="18">
        <v>-0.11922000000000001</v>
      </c>
      <c r="HH20" s="18">
        <v>33.4</v>
      </c>
      <c r="HI20" s="18">
        <v>33.490729999999999</v>
      </c>
      <c r="HJ20" s="18">
        <v>33.490729999999999</v>
      </c>
      <c r="HK20" s="18">
        <v>-9.0730000000000005E-2</v>
      </c>
      <c r="HL20" s="18">
        <v>39.700000000000003</v>
      </c>
      <c r="HM20" s="18">
        <v>20.512820000000001</v>
      </c>
      <c r="HN20" s="18">
        <v>20.512820000000001</v>
      </c>
      <c r="HO20" s="18">
        <v>19.187180000000001</v>
      </c>
      <c r="HP20" s="18"/>
      <c r="HQ20" s="18"/>
      <c r="HR20" s="18"/>
      <c r="HS20" s="18">
        <v>0</v>
      </c>
      <c r="HT20" s="18"/>
      <c r="HU20" s="18"/>
      <c r="HV20" s="18"/>
      <c r="HW20" s="18">
        <v>0</v>
      </c>
      <c r="HX20" s="18">
        <v>21.4</v>
      </c>
      <c r="HY20" s="18">
        <v>16.326519999999999</v>
      </c>
      <c r="HZ20" s="18">
        <v>16.326779999999999</v>
      </c>
      <c r="IA20" s="18">
        <v>5.0732200000000001</v>
      </c>
      <c r="IB20" s="18"/>
      <c r="IC20" s="18"/>
      <c r="ID20" s="18"/>
      <c r="IE20" s="18">
        <v>0</v>
      </c>
      <c r="IF20" s="18"/>
      <c r="IG20" s="18"/>
      <c r="IH20" s="18"/>
      <c r="II20" s="18">
        <v>0</v>
      </c>
      <c r="IJ20" s="18">
        <v>47.6</v>
      </c>
      <c r="IK20" s="18">
        <v>45.441949999999999</v>
      </c>
      <c r="IL20" s="18">
        <v>45.441949999999999</v>
      </c>
      <c r="IM20" s="18">
        <v>2.1580499999999998</v>
      </c>
      <c r="IN20" s="18"/>
      <c r="IO20" s="18"/>
      <c r="IP20" s="18"/>
      <c r="IQ20" s="18">
        <v>0</v>
      </c>
      <c r="IR20" s="18"/>
      <c r="IS20" s="18"/>
      <c r="IT20" s="18"/>
      <c r="IU20" s="18">
        <v>0</v>
      </c>
      <c r="IV20" s="18"/>
      <c r="IW20" s="18"/>
      <c r="IX20" s="18"/>
      <c r="IY20" s="18">
        <v>0</v>
      </c>
      <c r="IZ20" s="18">
        <v>100.3</v>
      </c>
      <c r="JA20" s="18">
        <v>95.231849999999994</v>
      </c>
      <c r="JB20" s="18">
        <v>64.556349999999995</v>
      </c>
      <c r="JC20" s="18">
        <v>35.743650000000002</v>
      </c>
      <c r="JD20" s="18">
        <v>160.80000000000001</v>
      </c>
      <c r="JE20" s="18">
        <v>170.94</v>
      </c>
      <c r="JF20" s="18">
        <v>170.94</v>
      </c>
      <c r="JG20" s="18">
        <v>-10.14</v>
      </c>
      <c r="JH20" s="18">
        <v>160.80000000000001</v>
      </c>
      <c r="JI20" s="18">
        <v>170.94</v>
      </c>
      <c r="JJ20" s="18">
        <v>170.94</v>
      </c>
      <c r="JK20" s="18">
        <v>-10.14</v>
      </c>
      <c r="JL20" s="18">
        <v>161.6</v>
      </c>
      <c r="JM20" s="18">
        <v>170.94</v>
      </c>
      <c r="JN20" s="18">
        <v>170.94</v>
      </c>
      <c r="JO20" s="18">
        <v>-9.34</v>
      </c>
      <c r="JP20" s="18">
        <v>241.7</v>
      </c>
      <c r="JQ20" s="18">
        <v>257.18</v>
      </c>
      <c r="JR20" s="18">
        <v>257.18</v>
      </c>
      <c r="JS20" s="18">
        <v>-15.48</v>
      </c>
      <c r="JT20" s="18">
        <v>74.7</v>
      </c>
      <c r="JU20" s="18">
        <v>71.796109999999999</v>
      </c>
      <c r="JV20" s="18">
        <v>71.796109999999999</v>
      </c>
      <c r="JW20" s="18">
        <v>2.9038900000000001</v>
      </c>
      <c r="JX20" s="18">
        <v>36.5</v>
      </c>
      <c r="JY20" s="18">
        <v>36.005859999999998</v>
      </c>
      <c r="JZ20" s="18">
        <v>36.005859999999998</v>
      </c>
      <c r="KA20" s="18">
        <v>0.49414000000000002</v>
      </c>
      <c r="KB20" s="18"/>
      <c r="KC20" s="18"/>
      <c r="KD20" s="18"/>
      <c r="KE20" s="18">
        <v>0</v>
      </c>
      <c r="KF20" s="18"/>
      <c r="KG20" s="18"/>
      <c r="KH20" s="18"/>
      <c r="KI20" s="18">
        <v>0</v>
      </c>
      <c r="KJ20" s="18"/>
      <c r="KK20" s="18"/>
      <c r="KL20" s="18"/>
      <c r="KM20" s="18">
        <v>0</v>
      </c>
      <c r="KN20" s="18">
        <v>0</v>
      </c>
      <c r="KO20" s="18"/>
      <c r="KP20" s="18"/>
      <c r="KQ20" s="18">
        <v>0</v>
      </c>
      <c r="KR20" s="18"/>
      <c r="KS20" s="18"/>
      <c r="KT20" s="18"/>
      <c r="KU20" s="18">
        <v>0</v>
      </c>
      <c r="KV20" s="18"/>
      <c r="KW20" s="18"/>
      <c r="KX20" s="18"/>
      <c r="KY20" s="18">
        <v>0</v>
      </c>
      <c r="KZ20" s="18">
        <v>0.3</v>
      </c>
      <c r="LA20" s="18">
        <v>0.89207999999999998</v>
      </c>
      <c r="LB20" s="18">
        <v>0.89207999999999998</v>
      </c>
      <c r="LC20" s="18">
        <v>-0.59208000000000005</v>
      </c>
      <c r="LD20" s="18">
        <v>45.6</v>
      </c>
      <c r="LE20" s="18">
        <v>41.025640000000003</v>
      </c>
      <c r="LF20" s="18">
        <v>41.025660000000002</v>
      </c>
      <c r="LG20" s="18">
        <v>4.5743400000000003</v>
      </c>
      <c r="LH20" s="18">
        <v>99.2</v>
      </c>
      <c r="LI20" s="18">
        <v>92.444500000000005</v>
      </c>
      <c r="LJ20" s="18">
        <v>92.444959999999995</v>
      </c>
      <c r="LK20" s="18">
        <v>6.7550400000000002</v>
      </c>
      <c r="LL20" s="18">
        <v>65.2</v>
      </c>
      <c r="LM20" s="18">
        <v>67.461460000000002</v>
      </c>
      <c r="LN20" s="18">
        <v>67.461460000000002</v>
      </c>
      <c r="LO20" s="18">
        <v>-2.26146</v>
      </c>
      <c r="LP20" s="18">
        <v>70.7</v>
      </c>
      <c r="LQ20" s="18">
        <v>72.37388</v>
      </c>
      <c r="LR20" s="18">
        <v>72.37406</v>
      </c>
      <c r="LS20" s="18">
        <v>-1.6740600000000001</v>
      </c>
      <c r="LT20" s="18">
        <v>30</v>
      </c>
      <c r="LU20" s="18">
        <v>30.097560000000001</v>
      </c>
      <c r="LV20" s="18">
        <v>30.097560000000001</v>
      </c>
      <c r="LW20" s="18">
        <v>-9.7559999999999994E-2</v>
      </c>
      <c r="LX20" s="18"/>
      <c r="LY20" s="18"/>
      <c r="LZ20" s="18"/>
      <c r="MA20" s="18">
        <v>0</v>
      </c>
      <c r="MB20" s="18"/>
      <c r="MC20" s="18"/>
      <c r="MD20" s="18"/>
      <c r="ME20" s="18">
        <v>0</v>
      </c>
      <c r="MF20" s="18"/>
      <c r="MG20" s="18"/>
      <c r="MH20" s="18"/>
      <c r="MI20" s="18">
        <v>0</v>
      </c>
      <c r="MJ20" s="18">
        <v>145.5</v>
      </c>
      <c r="MK20" s="18">
        <v>151.08886000000001</v>
      </c>
      <c r="ML20" s="18">
        <v>159.10805999999999</v>
      </c>
      <c r="MM20" s="18">
        <v>-13.60806</v>
      </c>
      <c r="MN20" s="18">
        <v>146.4</v>
      </c>
      <c r="MO20" s="18">
        <v>151.08886000000001</v>
      </c>
      <c r="MP20" s="18">
        <v>159.10805999999999</v>
      </c>
      <c r="MQ20" s="18">
        <v>-12.70806</v>
      </c>
      <c r="MR20" s="18">
        <v>149.9</v>
      </c>
      <c r="MS20" s="18">
        <v>151.54257999999999</v>
      </c>
      <c r="MT20" s="18">
        <v>159.58586</v>
      </c>
      <c r="MU20" s="18">
        <v>-9.6858599999999999</v>
      </c>
      <c r="MV20" s="18"/>
      <c r="MW20" s="18"/>
      <c r="MX20" s="18"/>
      <c r="MY20" s="18">
        <v>0</v>
      </c>
      <c r="MZ20" s="18"/>
      <c r="NA20" s="18"/>
      <c r="NB20" s="18"/>
      <c r="NC20" s="18">
        <v>0</v>
      </c>
      <c r="ND20" s="18"/>
      <c r="NE20" s="18"/>
      <c r="NF20" s="18"/>
      <c r="NG20" s="18">
        <v>0</v>
      </c>
      <c r="NH20" s="18"/>
      <c r="NI20" s="18"/>
      <c r="NJ20" s="18"/>
      <c r="NK20" s="18">
        <v>0</v>
      </c>
      <c r="NL20" s="18"/>
      <c r="NM20" s="18"/>
      <c r="NN20" s="18"/>
      <c r="NO20" s="18">
        <v>0</v>
      </c>
      <c r="NP20" s="18">
        <v>213.8</v>
      </c>
      <c r="NQ20" s="18">
        <v>207.29667000000001</v>
      </c>
      <c r="NR20" s="18">
        <v>207.29667000000001</v>
      </c>
      <c r="NS20" s="18">
        <v>6.5033300000000001</v>
      </c>
      <c r="NT20" s="18">
        <v>102.6</v>
      </c>
      <c r="NU20" s="18">
        <v>103.95959000000001</v>
      </c>
      <c r="NV20" s="18">
        <v>103.95959000000001</v>
      </c>
      <c r="NW20" s="18">
        <v>-1.3595900000000001</v>
      </c>
      <c r="NX20" s="18">
        <v>5.0999999999999996</v>
      </c>
      <c r="NY20" s="18">
        <v>4.1082099999999997</v>
      </c>
      <c r="NZ20" s="18">
        <v>4.1082099999999997</v>
      </c>
      <c r="OA20" s="18">
        <v>0.99178999999999995</v>
      </c>
      <c r="OB20" s="18">
        <v>1.5</v>
      </c>
      <c r="OC20" s="18">
        <v>4.3098900000000002</v>
      </c>
      <c r="OD20" s="18">
        <v>4.3098900000000002</v>
      </c>
      <c r="OE20" s="18">
        <v>-2.8098900000000002</v>
      </c>
      <c r="OF20" s="18">
        <v>6.8</v>
      </c>
      <c r="OG20" s="18">
        <v>7.5</v>
      </c>
      <c r="OH20" s="18">
        <v>7.5</v>
      </c>
      <c r="OI20" s="18">
        <v>-0.7</v>
      </c>
      <c r="OJ20" s="18"/>
      <c r="OK20" s="18"/>
      <c r="OL20" s="18"/>
      <c r="OM20" s="18">
        <v>0</v>
      </c>
      <c r="ON20" s="18">
        <v>32.4</v>
      </c>
      <c r="OO20" s="18">
        <v>10.146000000000001</v>
      </c>
      <c r="OP20" s="18">
        <v>10.146000000000001</v>
      </c>
      <c r="OQ20" s="18">
        <v>22.254000000000001</v>
      </c>
      <c r="OR20" s="18">
        <v>19.100000000000001</v>
      </c>
      <c r="OS20" s="18"/>
      <c r="OT20" s="18">
        <v>24.456</v>
      </c>
      <c r="OU20" s="18">
        <v>-5.3559999999999999</v>
      </c>
      <c r="OV20" s="18">
        <v>0</v>
      </c>
      <c r="OW20" s="18">
        <v>0.93600000000000005</v>
      </c>
      <c r="OX20" s="18">
        <v>0.93600000000000005</v>
      </c>
      <c r="OY20" s="18">
        <v>-0.93600000000000005</v>
      </c>
      <c r="OZ20" s="18">
        <v>0</v>
      </c>
      <c r="PA20" s="18"/>
      <c r="PB20" s="18"/>
      <c r="PC20" s="18">
        <v>0</v>
      </c>
      <c r="PD20" s="18">
        <v>18.2</v>
      </c>
      <c r="PE20" s="18">
        <v>9.9317700000000002</v>
      </c>
      <c r="PF20" s="18">
        <v>9.9318200000000001</v>
      </c>
      <c r="PG20" s="18">
        <v>8.2681799999999992</v>
      </c>
      <c r="PH20" s="18">
        <v>9.9</v>
      </c>
      <c r="PI20" s="18">
        <v>9.9830000000000005</v>
      </c>
      <c r="PJ20" s="18"/>
      <c r="PK20" s="18">
        <v>9.9</v>
      </c>
      <c r="PL20" s="18"/>
      <c r="PM20" s="18"/>
      <c r="PN20" s="18"/>
      <c r="PO20" s="18">
        <v>0</v>
      </c>
      <c r="PP20" s="18">
        <v>41.9</v>
      </c>
      <c r="PQ20" s="18"/>
      <c r="PR20" s="18">
        <v>48.792000000000002</v>
      </c>
      <c r="PS20" s="18">
        <v>-6.8920000000000003</v>
      </c>
      <c r="PT20" s="18"/>
      <c r="PU20" s="18"/>
      <c r="PV20" s="18"/>
      <c r="PW20" s="18">
        <v>0</v>
      </c>
      <c r="PX20" s="18">
        <v>1.4</v>
      </c>
      <c r="PY20" s="18">
        <v>1.8</v>
      </c>
      <c r="PZ20" s="18">
        <v>1.8</v>
      </c>
      <c r="QA20" s="18">
        <v>-0.4</v>
      </c>
      <c r="QB20" s="18">
        <v>4</v>
      </c>
      <c r="QC20" s="18">
        <v>3.6</v>
      </c>
      <c r="QD20" s="18">
        <v>3.6</v>
      </c>
      <c r="QE20" s="18">
        <v>0.4</v>
      </c>
      <c r="QF20" s="18">
        <v>20.100000000000001</v>
      </c>
      <c r="QG20" s="18">
        <v>20.353169999999999</v>
      </c>
      <c r="QH20" s="18">
        <v>20.353120000000001</v>
      </c>
      <c r="QI20" s="18">
        <v>-0.25312000000000001</v>
      </c>
      <c r="QJ20" s="18">
        <v>20</v>
      </c>
      <c r="QK20" s="18">
        <v>17.560980000000001</v>
      </c>
      <c r="QL20" s="18">
        <v>17.560980000000001</v>
      </c>
      <c r="QM20" s="18">
        <v>2.4390200000000002</v>
      </c>
      <c r="QN20" s="18">
        <v>19.100000000000001</v>
      </c>
      <c r="QO20" s="18">
        <v>11.707319999999999</v>
      </c>
      <c r="QP20" s="18">
        <v>11.707319999999999</v>
      </c>
      <c r="QQ20" s="18">
        <v>7.3926800000000004</v>
      </c>
      <c r="QR20" s="18">
        <v>2.5</v>
      </c>
      <c r="QS20" s="18">
        <v>2.5</v>
      </c>
      <c r="QT20" s="18">
        <v>2.5</v>
      </c>
      <c r="QU20" s="18">
        <v>0</v>
      </c>
      <c r="QV20" s="18">
        <v>8.4</v>
      </c>
      <c r="QW20" s="18"/>
      <c r="QX20" s="18"/>
      <c r="QY20" s="18">
        <v>8.4</v>
      </c>
      <c r="QZ20" s="18">
        <v>2.2000000000000002</v>
      </c>
      <c r="RA20" s="18"/>
      <c r="RB20" s="18">
        <v>2.3580000000000001</v>
      </c>
      <c r="RC20" s="18">
        <v>-0.158</v>
      </c>
      <c r="RD20" s="18">
        <v>2.5</v>
      </c>
      <c r="RE20" s="18"/>
      <c r="RF20" s="18">
        <v>3.1749999999999998</v>
      </c>
      <c r="RG20" s="18">
        <v>-0.67500000000000004</v>
      </c>
      <c r="RH20" s="18">
        <v>12.6</v>
      </c>
      <c r="RI20" s="18">
        <v>2.96</v>
      </c>
      <c r="RJ20" s="18">
        <v>2.96</v>
      </c>
      <c r="RK20" s="18">
        <v>9.64</v>
      </c>
      <c r="RL20" s="18">
        <v>25.4</v>
      </c>
      <c r="RM20" s="18">
        <v>6.73</v>
      </c>
      <c r="RN20" s="18">
        <v>6.73</v>
      </c>
      <c r="RO20" s="18">
        <v>18.670000000000002</v>
      </c>
      <c r="RP20" s="18">
        <v>6.4</v>
      </c>
      <c r="RQ20" s="18"/>
      <c r="RR20" s="18">
        <v>1.1399999999999999</v>
      </c>
      <c r="RS20" s="18">
        <v>5.26</v>
      </c>
      <c r="RT20" s="18">
        <v>2.2000000000000002</v>
      </c>
      <c r="RU20" s="18">
        <v>2.25</v>
      </c>
      <c r="RV20" s="18">
        <v>2.25</v>
      </c>
      <c r="RW20" s="18">
        <v>-0.05</v>
      </c>
      <c r="RX20" s="18">
        <v>6.6</v>
      </c>
      <c r="RY20" s="18">
        <v>3.79487</v>
      </c>
      <c r="RZ20" s="18">
        <v>3.7949299999999999</v>
      </c>
      <c r="SA20" s="18">
        <v>2.8050700000000002</v>
      </c>
      <c r="SB20" s="18">
        <v>2.5</v>
      </c>
      <c r="SC20" s="18">
        <v>2</v>
      </c>
      <c r="SD20" s="18">
        <v>2</v>
      </c>
      <c r="SE20" s="18">
        <v>0.5</v>
      </c>
      <c r="SF20" s="18"/>
      <c r="SG20" s="18"/>
      <c r="SH20" s="18"/>
      <c r="SI20" s="18">
        <v>0</v>
      </c>
      <c r="SJ20" s="18">
        <v>7.9</v>
      </c>
      <c r="SK20" s="18">
        <v>7.3</v>
      </c>
      <c r="SL20" s="18">
        <v>7.3</v>
      </c>
      <c r="SM20" s="18">
        <v>0.6</v>
      </c>
      <c r="SN20" s="18">
        <v>6.7</v>
      </c>
      <c r="SO20" s="18">
        <v>5.8</v>
      </c>
      <c r="SP20" s="18">
        <v>5.8</v>
      </c>
      <c r="SQ20" s="18">
        <v>0.9</v>
      </c>
      <c r="SR20" s="18">
        <v>16.5</v>
      </c>
      <c r="SS20" s="18">
        <v>15.60976</v>
      </c>
      <c r="ST20" s="18">
        <v>15.60976</v>
      </c>
      <c r="SU20" s="18">
        <v>0.89024000000000003</v>
      </c>
      <c r="SV20" s="18">
        <v>20.100000000000001</v>
      </c>
      <c r="SW20" s="18">
        <v>18.53659</v>
      </c>
      <c r="SX20" s="18">
        <v>18.536580000000001</v>
      </c>
      <c r="SY20" s="18">
        <v>1.56342</v>
      </c>
      <c r="SZ20" s="18">
        <v>15.4</v>
      </c>
      <c r="TA20" s="18">
        <v>15.414630000000001</v>
      </c>
      <c r="TB20" s="18">
        <v>15.414630000000001</v>
      </c>
      <c r="TC20" s="18">
        <v>-1.4630000000000001E-2</v>
      </c>
      <c r="TD20" s="18">
        <v>18.3</v>
      </c>
      <c r="TE20" s="18">
        <v>19.178999999999998</v>
      </c>
      <c r="TF20" s="18">
        <v>19.178999999999998</v>
      </c>
      <c r="TG20" s="18">
        <v>-0.879</v>
      </c>
      <c r="TH20" s="18">
        <v>20.399999999999999</v>
      </c>
      <c r="TI20" s="18">
        <v>26.449000000000002</v>
      </c>
      <c r="TJ20" s="18">
        <v>26.449000000000002</v>
      </c>
      <c r="TK20" s="18">
        <v>-6.0490000000000004</v>
      </c>
      <c r="TL20" s="18">
        <v>2.2999999999999998</v>
      </c>
      <c r="TM20" s="18"/>
      <c r="TN20" s="18">
        <v>8.6989999999999998</v>
      </c>
      <c r="TO20" s="18">
        <v>-6.399</v>
      </c>
      <c r="TP20" s="18">
        <v>0</v>
      </c>
      <c r="TQ20" s="18">
        <v>2.2959999999999998</v>
      </c>
      <c r="TR20" s="18">
        <v>2.2959999999999998</v>
      </c>
      <c r="TS20" s="18">
        <v>-2.2959999999999998</v>
      </c>
      <c r="TT20" s="18">
        <v>2</v>
      </c>
      <c r="TU20" s="18">
        <v>3.6040000000000001</v>
      </c>
      <c r="TV20" s="18">
        <v>3.6040000000000001</v>
      </c>
      <c r="TW20" s="18">
        <v>-1.6040000000000001</v>
      </c>
      <c r="TX20" s="18">
        <v>0</v>
      </c>
      <c r="TY20" s="18">
        <v>7.6999999999999999E-2</v>
      </c>
      <c r="TZ20" s="18">
        <v>7.6999999999999999E-2</v>
      </c>
      <c r="UA20" s="18">
        <v>-7.6999999999999999E-2</v>
      </c>
      <c r="UB20" s="18">
        <v>0</v>
      </c>
      <c r="UC20" s="18">
        <v>4.2000000000000003E-2</v>
      </c>
      <c r="UD20" s="18">
        <v>4.2000000000000003E-2</v>
      </c>
      <c r="UE20" s="18">
        <v>-4.2000000000000003E-2</v>
      </c>
      <c r="UF20" s="18">
        <v>1.08</v>
      </c>
      <c r="UG20" s="18"/>
      <c r="UH20" s="18">
        <v>2.23</v>
      </c>
      <c r="UI20" s="18">
        <v>-1.1499999999999999</v>
      </c>
      <c r="UJ20" s="18">
        <v>16.5</v>
      </c>
      <c r="UK20" s="18">
        <v>17.560980000000001</v>
      </c>
      <c r="UL20" s="18">
        <v>17.560980000000001</v>
      </c>
      <c r="UM20" s="18">
        <v>-1.06098</v>
      </c>
      <c r="UN20" s="18">
        <v>4.5999999999999996</v>
      </c>
      <c r="UO20" s="18">
        <v>6</v>
      </c>
      <c r="UP20" s="18">
        <v>6</v>
      </c>
      <c r="UQ20" s="18">
        <v>-1.4</v>
      </c>
      <c r="UR20" s="18">
        <v>8.9</v>
      </c>
      <c r="US20" s="18">
        <v>7.9</v>
      </c>
      <c r="UT20" s="18">
        <v>7.9</v>
      </c>
      <c r="UU20" s="18">
        <v>1</v>
      </c>
      <c r="UV20" s="18">
        <v>20.399999999999999</v>
      </c>
      <c r="UW20" s="18">
        <v>19.5122</v>
      </c>
      <c r="UX20" s="18">
        <v>19.51219</v>
      </c>
      <c r="UY20" s="18">
        <v>0.88780999999999999</v>
      </c>
      <c r="UZ20" s="18">
        <v>20.399999999999999</v>
      </c>
      <c r="VA20" s="18">
        <v>19.5122</v>
      </c>
      <c r="VB20" s="18">
        <v>19.51219</v>
      </c>
      <c r="VC20" s="18">
        <v>0.88780999999999999</v>
      </c>
      <c r="VD20" s="18">
        <v>20.100000000000001</v>
      </c>
      <c r="VE20" s="18">
        <v>19.5122</v>
      </c>
      <c r="VF20" s="18">
        <v>19.51219</v>
      </c>
      <c r="VG20" s="18">
        <v>0.58781000000000005</v>
      </c>
      <c r="VH20" s="18">
        <v>0.1</v>
      </c>
      <c r="VI20" s="18">
        <v>0.38500000000000001</v>
      </c>
      <c r="VJ20" s="18">
        <v>0.38500000000000001</v>
      </c>
      <c r="VK20" s="18">
        <v>-0.28499999999999998</v>
      </c>
      <c r="VL20" s="18">
        <v>69.400000000000006</v>
      </c>
      <c r="VM20" s="18"/>
      <c r="VN20" s="18">
        <v>176.61099999999999</v>
      </c>
      <c r="VO20" s="18">
        <v>-107.211</v>
      </c>
      <c r="VP20" s="18">
        <v>0.5</v>
      </c>
      <c r="VQ20" s="18"/>
      <c r="VR20" s="18">
        <v>0.58799999999999997</v>
      </c>
      <c r="VS20" s="18">
        <v>-8.7999999999999995E-2</v>
      </c>
      <c r="VT20" s="18">
        <v>8.1999999999999993</v>
      </c>
      <c r="VU20" s="18"/>
      <c r="VV20" s="18">
        <v>38.863999999999997</v>
      </c>
      <c r="VW20" s="18">
        <v>-30.664000000000001</v>
      </c>
      <c r="VX20" s="18">
        <v>0.6</v>
      </c>
      <c r="VY20" s="18">
        <v>0.6</v>
      </c>
      <c r="VZ20" s="18">
        <v>0.6</v>
      </c>
      <c r="WA20" s="18">
        <v>0</v>
      </c>
      <c r="WB20" s="18">
        <v>0</v>
      </c>
      <c r="WC20" s="18">
        <v>2.95</v>
      </c>
      <c r="WD20" s="18">
        <v>2.95</v>
      </c>
      <c r="WE20" s="18">
        <v>-2.95</v>
      </c>
      <c r="WF20" s="18">
        <v>0</v>
      </c>
      <c r="WG20" s="18">
        <v>1.47</v>
      </c>
      <c r="WH20" s="18">
        <v>1.47</v>
      </c>
      <c r="WI20" s="18">
        <v>-1.47</v>
      </c>
      <c r="WJ20" s="18">
        <v>7.2</v>
      </c>
      <c r="WK20" s="18"/>
      <c r="WL20" s="18">
        <v>31.919</v>
      </c>
      <c r="WM20" s="18">
        <v>-24.719000000000001</v>
      </c>
      <c r="WN20" s="18">
        <v>2.9</v>
      </c>
      <c r="WO20" s="18">
        <v>2.9009999999999998</v>
      </c>
      <c r="WP20" s="18">
        <v>2.9009999999999998</v>
      </c>
      <c r="WQ20" s="18">
        <v>-1E-3</v>
      </c>
      <c r="WR20" s="18">
        <v>2.1</v>
      </c>
      <c r="WS20" s="18">
        <v>2.4</v>
      </c>
      <c r="WT20" s="18">
        <v>2.4</v>
      </c>
      <c r="WU20" s="18">
        <v>-0.3</v>
      </c>
      <c r="WV20" s="18">
        <v>1.2</v>
      </c>
      <c r="WW20" s="18">
        <v>1.2</v>
      </c>
      <c r="WX20" s="18">
        <v>1.2</v>
      </c>
      <c r="WY20" s="18">
        <v>0</v>
      </c>
      <c r="WZ20" s="18">
        <v>1.2</v>
      </c>
      <c r="XA20" s="18">
        <v>1.4</v>
      </c>
      <c r="XB20" s="18">
        <v>1.4</v>
      </c>
      <c r="XC20" s="18">
        <v>-0.2</v>
      </c>
      <c r="XD20" s="18">
        <v>0.6</v>
      </c>
      <c r="XE20" s="18"/>
      <c r="XF20" s="18"/>
      <c r="XG20" s="18">
        <v>0.6</v>
      </c>
      <c r="XH20" s="18">
        <v>4.3</v>
      </c>
      <c r="XI20" s="18">
        <v>4.2</v>
      </c>
      <c r="XJ20" s="18">
        <v>4.2</v>
      </c>
      <c r="XK20" s="18">
        <v>0.1</v>
      </c>
      <c r="XL20" s="18">
        <v>18.5</v>
      </c>
      <c r="XM20" s="18">
        <v>18.146339999999999</v>
      </c>
      <c r="XN20" s="18">
        <v>18.146339999999999</v>
      </c>
      <c r="XO20" s="18">
        <v>0.35365999999999997</v>
      </c>
      <c r="XP20" s="18">
        <v>8.1</v>
      </c>
      <c r="XQ20" s="18">
        <v>10.8</v>
      </c>
      <c r="XR20" s="18">
        <v>10.8</v>
      </c>
      <c r="XS20" s="18">
        <v>-2.7</v>
      </c>
      <c r="XT20" s="18">
        <v>28.3</v>
      </c>
      <c r="XU20" s="18">
        <v>30.5</v>
      </c>
      <c r="XV20" s="18">
        <v>28.5</v>
      </c>
      <c r="XW20" s="18">
        <v>-0.2</v>
      </c>
      <c r="XX20" s="18">
        <v>35.200000000000003</v>
      </c>
      <c r="XY20" s="18">
        <v>30.5</v>
      </c>
      <c r="XZ20" s="18">
        <v>28.5</v>
      </c>
      <c r="YA20" s="18">
        <v>6.7</v>
      </c>
      <c r="YB20" s="18">
        <v>18.100000000000001</v>
      </c>
      <c r="YC20" s="18">
        <v>14</v>
      </c>
      <c r="YD20" s="18">
        <v>14</v>
      </c>
      <c r="YE20" s="18">
        <v>4.0999999999999996</v>
      </c>
      <c r="YF20" s="18">
        <v>13.1</v>
      </c>
      <c r="YG20" s="18"/>
      <c r="YH20" s="18"/>
      <c r="YI20" s="18">
        <v>13.1</v>
      </c>
      <c r="YJ20" s="18">
        <v>9</v>
      </c>
      <c r="YK20" s="18">
        <v>8.3000000000000007</v>
      </c>
      <c r="YL20" s="18">
        <v>8.3000000000000007</v>
      </c>
      <c r="YM20" s="18">
        <v>0.7</v>
      </c>
      <c r="YN20" s="18">
        <v>11.1</v>
      </c>
      <c r="YO20" s="18">
        <v>11</v>
      </c>
      <c r="YP20" s="18">
        <v>11</v>
      </c>
      <c r="YQ20" s="18">
        <v>0.1</v>
      </c>
      <c r="YR20" s="18">
        <v>23.7</v>
      </c>
      <c r="YS20" s="18">
        <v>22</v>
      </c>
      <c r="YT20" s="18">
        <v>22</v>
      </c>
      <c r="YU20" s="18">
        <v>1.7</v>
      </c>
    </row>
    <row r="21" spans="1:671" ht="24" customHeight="1" x14ac:dyDescent="0.25">
      <c r="A21" s="1"/>
      <c r="B21" s="17" t="s">
        <v>41</v>
      </c>
      <c r="C21" s="17" t="s">
        <v>702</v>
      </c>
      <c r="D21" s="18"/>
      <c r="E21" s="18"/>
      <c r="F21" s="18"/>
      <c r="G21" s="18">
        <v>0</v>
      </c>
      <c r="H21" s="18">
        <v>203.5</v>
      </c>
      <c r="I21" s="18">
        <v>204.19512</v>
      </c>
      <c r="J21" s="18">
        <v>204.19512</v>
      </c>
      <c r="K21" s="18">
        <v>-0.69511999999999996</v>
      </c>
      <c r="L21" s="18">
        <v>546.05999999999995</v>
      </c>
      <c r="M21" s="18">
        <v>415.07801000000001</v>
      </c>
      <c r="N21" s="18">
        <v>430.09857</v>
      </c>
      <c r="O21" s="18">
        <v>115.96142999999999</v>
      </c>
      <c r="P21" s="18">
        <v>180.64</v>
      </c>
      <c r="Q21" s="18">
        <v>135.69094999999999</v>
      </c>
      <c r="R21" s="18">
        <v>140.60123999999999</v>
      </c>
      <c r="S21" s="18">
        <v>40.038760000000003</v>
      </c>
      <c r="T21" s="18"/>
      <c r="U21" s="18"/>
      <c r="V21" s="18"/>
      <c r="W21" s="18">
        <v>0</v>
      </c>
      <c r="X21" s="18"/>
      <c r="Y21" s="18"/>
      <c r="Z21" s="18"/>
      <c r="AA21" s="18">
        <v>0</v>
      </c>
      <c r="AB21" s="18">
        <v>90.1</v>
      </c>
      <c r="AC21" s="18">
        <v>92.226339999999993</v>
      </c>
      <c r="AD21" s="18">
        <v>27.731290000000001</v>
      </c>
      <c r="AE21" s="18">
        <v>62.36871</v>
      </c>
      <c r="AF21" s="18">
        <v>137.6</v>
      </c>
      <c r="AG21" s="18">
        <v>133.33678</v>
      </c>
      <c r="AH21" s="18">
        <v>147.78270000000001</v>
      </c>
      <c r="AI21" s="18">
        <v>-10.182700000000001</v>
      </c>
      <c r="AJ21" s="18">
        <v>0</v>
      </c>
      <c r="AK21" s="18"/>
      <c r="AL21" s="18"/>
      <c r="AM21" s="18">
        <v>0</v>
      </c>
      <c r="AN21" s="18">
        <v>0</v>
      </c>
      <c r="AO21" s="18"/>
      <c r="AP21" s="18"/>
      <c r="AQ21" s="18">
        <v>0</v>
      </c>
      <c r="AR21" s="18"/>
      <c r="AS21" s="18"/>
      <c r="AT21" s="18">
        <v>177.93125000000001</v>
      </c>
      <c r="AU21" s="18">
        <v>-177.93125000000001</v>
      </c>
      <c r="AV21" s="18">
        <v>207.2</v>
      </c>
      <c r="AW21" s="18">
        <v>197.70737</v>
      </c>
      <c r="AX21" s="18">
        <v>197.70735999999999</v>
      </c>
      <c r="AY21" s="18">
        <v>9.4926399999999997</v>
      </c>
      <c r="AZ21" s="18">
        <v>205.6</v>
      </c>
      <c r="BA21" s="18">
        <v>200.25633999999999</v>
      </c>
      <c r="BB21" s="18">
        <v>200.25633999999999</v>
      </c>
      <c r="BC21" s="18">
        <v>5.3436599999999999</v>
      </c>
      <c r="BD21" s="18"/>
      <c r="BE21" s="18"/>
      <c r="BF21" s="18"/>
      <c r="BG21" s="18">
        <v>0</v>
      </c>
      <c r="BH21" s="18">
        <v>211.8</v>
      </c>
      <c r="BI21" s="18">
        <v>206.01686000000001</v>
      </c>
      <c r="BJ21" s="18">
        <v>206.01686000000001</v>
      </c>
      <c r="BK21" s="18">
        <v>5.7831400000000004</v>
      </c>
      <c r="BL21" s="18"/>
      <c r="BM21" s="18"/>
      <c r="BN21" s="18"/>
      <c r="BO21" s="18">
        <v>0</v>
      </c>
      <c r="BP21" s="18">
        <v>74.7</v>
      </c>
      <c r="BQ21" s="18">
        <v>80</v>
      </c>
      <c r="BR21" s="18">
        <v>80.000309999999999</v>
      </c>
      <c r="BS21" s="18">
        <v>-5.3003099999999996</v>
      </c>
      <c r="BT21" s="18">
        <v>10</v>
      </c>
      <c r="BU21" s="18">
        <v>10.561999999999999</v>
      </c>
      <c r="BV21" s="18">
        <v>10.561999999999999</v>
      </c>
      <c r="BW21" s="18">
        <v>-0.56200000000000006</v>
      </c>
      <c r="BX21" s="18"/>
      <c r="BY21" s="18"/>
      <c r="BZ21" s="18"/>
      <c r="CA21" s="18">
        <v>0</v>
      </c>
      <c r="CB21" s="18"/>
      <c r="CC21" s="18"/>
      <c r="CD21" s="18"/>
      <c r="CE21" s="18">
        <v>0</v>
      </c>
      <c r="CF21" s="18"/>
      <c r="CG21" s="18"/>
      <c r="CH21" s="18"/>
      <c r="CI21" s="18">
        <v>0</v>
      </c>
      <c r="CJ21" s="18"/>
      <c r="CK21" s="18"/>
      <c r="CL21" s="18"/>
      <c r="CM21" s="18">
        <v>0</v>
      </c>
      <c r="CN21" s="18">
        <v>167.3</v>
      </c>
      <c r="CO21" s="18">
        <v>164.70732000000001</v>
      </c>
      <c r="CP21" s="18">
        <v>164.70732000000001</v>
      </c>
      <c r="CQ21" s="18">
        <v>2.5926800000000001</v>
      </c>
      <c r="CR21" s="18">
        <v>7.6</v>
      </c>
      <c r="CS21" s="18">
        <v>5.1583800000000002</v>
      </c>
      <c r="CT21" s="18">
        <v>5.1583800000000002</v>
      </c>
      <c r="CU21" s="18">
        <v>2.4416199999999999</v>
      </c>
      <c r="CV21" s="18">
        <v>5</v>
      </c>
      <c r="CW21" s="18">
        <v>2.8315000000000001</v>
      </c>
      <c r="CX21" s="18">
        <v>2.8315000000000001</v>
      </c>
      <c r="CY21" s="18">
        <v>2.1684999999999999</v>
      </c>
      <c r="CZ21" s="18">
        <v>22.6</v>
      </c>
      <c r="DA21" s="18">
        <v>22.49822</v>
      </c>
      <c r="DB21" s="18">
        <v>22.49822</v>
      </c>
      <c r="DC21" s="18">
        <v>0.10178</v>
      </c>
      <c r="DD21" s="18">
        <v>6.9</v>
      </c>
      <c r="DE21" s="18">
        <v>6.8787000000000003</v>
      </c>
      <c r="DF21" s="18">
        <v>6.8787000000000003</v>
      </c>
      <c r="DG21" s="18">
        <v>2.1299999999999999E-2</v>
      </c>
      <c r="DH21" s="18">
        <v>14.5</v>
      </c>
      <c r="DI21" s="18">
        <v>14.9922</v>
      </c>
      <c r="DJ21" s="18">
        <v>14.992190000000001</v>
      </c>
      <c r="DK21" s="18">
        <v>-0.49219000000000002</v>
      </c>
      <c r="DL21" s="18">
        <v>80.2</v>
      </c>
      <c r="DM21" s="18">
        <v>82.10754</v>
      </c>
      <c r="DN21" s="18">
        <v>82.107560000000007</v>
      </c>
      <c r="DO21" s="18">
        <v>-1.9075599999999999</v>
      </c>
      <c r="DP21" s="18"/>
      <c r="DQ21" s="18"/>
      <c r="DR21" s="18"/>
      <c r="DS21" s="18">
        <v>0</v>
      </c>
      <c r="DT21" s="18"/>
      <c r="DU21" s="18"/>
      <c r="DV21" s="18"/>
      <c r="DW21" s="18">
        <v>0</v>
      </c>
      <c r="DX21" s="18"/>
      <c r="DY21" s="18"/>
      <c r="DZ21" s="18"/>
      <c r="EA21" s="18">
        <v>0</v>
      </c>
      <c r="EB21" s="18"/>
      <c r="EC21" s="18"/>
      <c r="ED21" s="18"/>
      <c r="EE21" s="18">
        <v>0</v>
      </c>
      <c r="EF21" s="18">
        <v>110.7</v>
      </c>
      <c r="EG21" s="18">
        <v>112.90537</v>
      </c>
      <c r="EH21" s="18">
        <v>112.90537</v>
      </c>
      <c r="EI21" s="18">
        <v>-2.2053699999999998</v>
      </c>
      <c r="EJ21" s="18">
        <v>0</v>
      </c>
      <c r="EK21" s="18"/>
      <c r="EL21" s="18"/>
      <c r="EM21" s="18">
        <v>0</v>
      </c>
      <c r="EN21" s="18"/>
      <c r="EO21" s="18"/>
      <c r="EP21" s="18"/>
      <c r="EQ21" s="18">
        <v>0</v>
      </c>
      <c r="ER21" s="18"/>
      <c r="ES21" s="18"/>
      <c r="ET21" s="18"/>
      <c r="EU21" s="18">
        <v>0</v>
      </c>
      <c r="EV21" s="18"/>
      <c r="EW21" s="18"/>
      <c r="EX21" s="18"/>
      <c r="EY21" s="18">
        <v>0</v>
      </c>
      <c r="EZ21" s="18">
        <v>6.5</v>
      </c>
      <c r="FA21" s="18">
        <v>6.39</v>
      </c>
      <c r="FB21" s="18">
        <v>6.39</v>
      </c>
      <c r="FC21" s="18">
        <v>0.11</v>
      </c>
      <c r="FD21" s="18">
        <v>149.5</v>
      </c>
      <c r="FE21" s="18">
        <v>149.74359000000001</v>
      </c>
      <c r="FF21" s="18">
        <v>149.74370999999999</v>
      </c>
      <c r="FG21" s="18">
        <v>-0.24371000000000001</v>
      </c>
      <c r="FH21" s="18">
        <v>40.799999999999997</v>
      </c>
      <c r="FI21" s="18">
        <v>40.948160000000001</v>
      </c>
      <c r="FJ21" s="18">
        <v>40.948149999999998</v>
      </c>
      <c r="FK21" s="18">
        <v>-0.14815</v>
      </c>
      <c r="FL21" s="18">
        <v>152.30000000000001</v>
      </c>
      <c r="FM21" s="18">
        <v>151.95320000000001</v>
      </c>
      <c r="FN21" s="18">
        <v>129.03072</v>
      </c>
      <c r="FO21" s="18">
        <v>23.269279999999998</v>
      </c>
      <c r="FP21" s="18">
        <v>23.6</v>
      </c>
      <c r="FQ21" s="18">
        <v>18.966989999999999</v>
      </c>
      <c r="FR21" s="18">
        <v>18.966989999999999</v>
      </c>
      <c r="FS21" s="18">
        <v>4.6330099999999996</v>
      </c>
      <c r="FT21" s="18">
        <v>18.399999999999999</v>
      </c>
      <c r="FU21" s="18">
        <v>19.28585</v>
      </c>
      <c r="FV21" s="18">
        <v>19.28585</v>
      </c>
      <c r="FW21" s="18">
        <v>-0.88585000000000003</v>
      </c>
      <c r="FX21" s="18">
        <v>18.899999999999999</v>
      </c>
      <c r="FY21" s="18">
        <v>18.048780000000001</v>
      </c>
      <c r="FZ21" s="18">
        <v>18.048780000000001</v>
      </c>
      <c r="GA21" s="18">
        <v>0.85121999999999998</v>
      </c>
      <c r="GB21" s="18">
        <v>91.7</v>
      </c>
      <c r="GC21" s="18">
        <v>88.116100000000003</v>
      </c>
      <c r="GD21" s="18">
        <v>88.116100000000003</v>
      </c>
      <c r="GE21" s="18">
        <v>3.5838999999999999</v>
      </c>
      <c r="GF21" s="18">
        <v>181.1</v>
      </c>
      <c r="GG21" s="18">
        <v>185.81701000000001</v>
      </c>
      <c r="GH21" s="18">
        <v>185.81701000000001</v>
      </c>
      <c r="GI21" s="18">
        <v>-4.7170100000000001</v>
      </c>
      <c r="GJ21" s="18">
        <v>181.6</v>
      </c>
      <c r="GK21" s="18">
        <v>185.81701000000001</v>
      </c>
      <c r="GL21" s="18">
        <v>185.81701000000001</v>
      </c>
      <c r="GM21" s="18">
        <v>-4.2170100000000001</v>
      </c>
      <c r="GN21" s="18">
        <v>182.9</v>
      </c>
      <c r="GO21" s="18">
        <v>186.37502000000001</v>
      </c>
      <c r="GP21" s="18">
        <v>186.37502000000001</v>
      </c>
      <c r="GQ21" s="18">
        <v>-3.4750200000000002</v>
      </c>
      <c r="GR21" s="18">
        <v>64.8</v>
      </c>
      <c r="GS21" s="18">
        <v>66.769729999999996</v>
      </c>
      <c r="GT21" s="18">
        <v>66.769729999999996</v>
      </c>
      <c r="GU21" s="18">
        <v>-1.96973</v>
      </c>
      <c r="GV21" s="18">
        <v>0</v>
      </c>
      <c r="GW21" s="18"/>
      <c r="GX21" s="18"/>
      <c r="GY21" s="18">
        <v>0</v>
      </c>
      <c r="GZ21" s="18">
        <v>25</v>
      </c>
      <c r="HA21" s="18">
        <v>22.76829</v>
      </c>
      <c r="HB21" s="18">
        <v>22.76829</v>
      </c>
      <c r="HC21" s="18">
        <v>2.2317100000000001</v>
      </c>
      <c r="HD21" s="18">
        <v>4</v>
      </c>
      <c r="HE21" s="18">
        <v>4.1192200000000003</v>
      </c>
      <c r="HF21" s="18">
        <v>4.1192200000000003</v>
      </c>
      <c r="HG21" s="18">
        <v>-0.11922000000000001</v>
      </c>
      <c r="HH21" s="18">
        <v>33.4</v>
      </c>
      <c r="HI21" s="18">
        <v>33.490729999999999</v>
      </c>
      <c r="HJ21" s="18">
        <v>33.490729999999999</v>
      </c>
      <c r="HK21" s="18">
        <v>-9.0730000000000005E-2</v>
      </c>
      <c r="HL21" s="18">
        <v>41</v>
      </c>
      <c r="HM21" s="18">
        <v>41.025640000000003</v>
      </c>
      <c r="HN21" s="18">
        <v>41.025649999999999</v>
      </c>
      <c r="HO21" s="18">
        <v>-2.5649999999999999E-2</v>
      </c>
      <c r="HP21" s="18"/>
      <c r="HQ21" s="18"/>
      <c r="HR21" s="18"/>
      <c r="HS21" s="18">
        <v>0</v>
      </c>
      <c r="HT21" s="18"/>
      <c r="HU21" s="18"/>
      <c r="HV21" s="18"/>
      <c r="HW21" s="18">
        <v>0</v>
      </c>
      <c r="HX21" s="18">
        <v>21.6</v>
      </c>
      <c r="HY21" s="18">
        <v>16.326519999999999</v>
      </c>
      <c r="HZ21" s="18">
        <v>16.326640000000001</v>
      </c>
      <c r="IA21" s="18">
        <v>5.2733600000000003</v>
      </c>
      <c r="IB21" s="18"/>
      <c r="IC21" s="18"/>
      <c r="ID21" s="18"/>
      <c r="IE21" s="18">
        <v>0</v>
      </c>
      <c r="IF21" s="18"/>
      <c r="IG21" s="18"/>
      <c r="IH21" s="18"/>
      <c r="II21" s="18">
        <v>0</v>
      </c>
      <c r="IJ21" s="18">
        <v>47.1</v>
      </c>
      <c r="IK21" s="18">
        <v>45.441949999999999</v>
      </c>
      <c r="IL21" s="18">
        <v>45.441949999999999</v>
      </c>
      <c r="IM21" s="18">
        <v>1.65805</v>
      </c>
      <c r="IN21" s="18"/>
      <c r="IO21" s="18"/>
      <c r="IP21" s="18"/>
      <c r="IQ21" s="18">
        <v>0</v>
      </c>
      <c r="IR21" s="18"/>
      <c r="IS21" s="18"/>
      <c r="IT21" s="18"/>
      <c r="IU21" s="18">
        <v>0</v>
      </c>
      <c r="IV21" s="18"/>
      <c r="IW21" s="18"/>
      <c r="IX21" s="18"/>
      <c r="IY21" s="18">
        <v>0</v>
      </c>
      <c r="IZ21" s="18">
        <v>100.3</v>
      </c>
      <c r="JA21" s="18">
        <v>81.147760000000005</v>
      </c>
      <c r="JB21" s="18">
        <v>47.334710000000001</v>
      </c>
      <c r="JC21" s="18">
        <v>52.965290000000003</v>
      </c>
      <c r="JD21" s="18">
        <v>141</v>
      </c>
      <c r="JE21" s="18">
        <v>170.94</v>
      </c>
      <c r="JF21" s="18">
        <v>170.94</v>
      </c>
      <c r="JG21" s="18">
        <v>-29.94</v>
      </c>
      <c r="JH21" s="18">
        <v>140.9</v>
      </c>
      <c r="JI21" s="18">
        <v>170.94</v>
      </c>
      <c r="JJ21" s="18">
        <v>170.94</v>
      </c>
      <c r="JK21" s="18">
        <v>-30.04</v>
      </c>
      <c r="JL21" s="18">
        <v>141.6</v>
      </c>
      <c r="JM21" s="18">
        <v>170.94</v>
      </c>
      <c r="JN21" s="18">
        <v>170.94</v>
      </c>
      <c r="JO21" s="18">
        <v>-29.34</v>
      </c>
      <c r="JP21" s="18">
        <v>237.8</v>
      </c>
      <c r="JQ21" s="18">
        <v>257.18</v>
      </c>
      <c r="JR21" s="18">
        <v>257.18</v>
      </c>
      <c r="JS21" s="18">
        <v>-19.38</v>
      </c>
      <c r="JT21" s="18">
        <v>74.400000000000006</v>
      </c>
      <c r="JU21" s="18">
        <v>71.796109999999999</v>
      </c>
      <c r="JV21" s="18">
        <v>71.796109999999999</v>
      </c>
      <c r="JW21" s="18">
        <v>2.6038899999999998</v>
      </c>
      <c r="JX21" s="18">
        <v>36.4</v>
      </c>
      <c r="JY21" s="18">
        <v>36.005859999999998</v>
      </c>
      <c r="JZ21" s="18">
        <v>36.005859999999998</v>
      </c>
      <c r="KA21" s="18">
        <v>0.39413999999999999</v>
      </c>
      <c r="KB21" s="18"/>
      <c r="KC21" s="18"/>
      <c r="KD21" s="18"/>
      <c r="KE21" s="18">
        <v>0</v>
      </c>
      <c r="KF21" s="18"/>
      <c r="KG21" s="18"/>
      <c r="KH21" s="18"/>
      <c r="KI21" s="18">
        <v>0</v>
      </c>
      <c r="KJ21" s="18"/>
      <c r="KK21" s="18"/>
      <c r="KL21" s="18"/>
      <c r="KM21" s="18">
        <v>0</v>
      </c>
      <c r="KN21" s="18">
        <v>0</v>
      </c>
      <c r="KO21" s="18"/>
      <c r="KP21" s="18"/>
      <c r="KQ21" s="18">
        <v>0</v>
      </c>
      <c r="KR21" s="18"/>
      <c r="KS21" s="18"/>
      <c r="KT21" s="18"/>
      <c r="KU21" s="18">
        <v>0</v>
      </c>
      <c r="KV21" s="18"/>
      <c r="KW21" s="18"/>
      <c r="KX21" s="18"/>
      <c r="KY21" s="18">
        <v>0</v>
      </c>
      <c r="KZ21" s="18">
        <v>0.3</v>
      </c>
      <c r="LA21" s="18">
        <v>0.89207999999999998</v>
      </c>
      <c r="LB21" s="18">
        <v>0.89207999999999998</v>
      </c>
      <c r="LC21" s="18">
        <v>-0.59208000000000005</v>
      </c>
      <c r="LD21" s="18">
        <v>54.6</v>
      </c>
      <c r="LE21" s="18">
        <v>51.282049999999998</v>
      </c>
      <c r="LF21" s="18">
        <v>20.512820000000001</v>
      </c>
      <c r="LG21" s="18">
        <v>34.087179999999996</v>
      </c>
      <c r="LH21" s="18">
        <v>98.3</v>
      </c>
      <c r="LI21" s="18">
        <v>90.76191</v>
      </c>
      <c r="LJ21" s="18">
        <v>92.444760000000002</v>
      </c>
      <c r="LK21" s="18">
        <v>5.8552400000000002</v>
      </c>
      <c r="LL21" s="18">
        <v>65.3</v>
      </c>
      <c r="LM21" s="18">
        <v>67.461460000000002</v>
      </c>
      <c r="LN21" s="18">
        <v>67.461460000000002</v>
      </c>
      <c r="LO21" s="18">
        <v>-2.1614599999999999</v>
      </c>
      <c r="LP21" s="18">
        <v>70.5</v>
      </c>
      <c r="LQ21" s="18">
        <v>72.37388</v>
      </c>
      <c r="LR21" s="18">
        <v>72.373959999999997</v>
      </c>
      <c r="LS21" s="18">
        <v>-1.8739600000000001</v>
      </c>
      <c r="LT21" s="18">
        <v>30.1</v>
      </c>
      <c r="LU21" s="18">
        <v>30.097560000000001</v>
      </c>
      <c r="LV21" s="18">
        <v>30.097560000000001</v>
      </c>
      <c r="LW21" s="18">
        <v>2.4399999999999999E-3</v>
      </c>
      <c r="LX21" s="18"/>
      <c r="LY21" s="18"/>
      <c r="LZ21" s="18"/>
      <c r="MA21" s="18">
        <v>0</v>
      </c>
      <c r="MB21" s="18"/>
      <c r="MC21" s="18"/>
      <c r="MD21" s="18"/>
      <c r="ME21" s="18">
        <v>0</v>
      </c>
      <c r="MF21" s="18"/>
      <c r="MG21" s="18"/>
      <c r="MH21" s="18"/>
      <c r="MI21" s="18">
        <v>0</v>
      </c>
      <c r="MJ21" s="18">
        <v>145.4</v>
      </c>
      <c r="MK21" s="18">
        <v>151.08886000000001</v>
      </c>
      <c r="ML21" s="18">
        <v>159.10805999999999</v>
      </c>
      <c r="MM21" s="18">
        <v>-13.70806</v>
      </c>
      <c r="MN21" s="18">
        <v>146.30000000000001</v>
      </c>
      <c r="MO21" s="18">
        <v>151.08886000000001</v>
      </c>
      <c r="MP21" s="18">
        <v>159.10805999999999</v>
      </c>
      <c r="MQ21" s="18">
        <v>-12.808059999999999</v>
      </c>
      <c r="MR21" s="18">
        <v>149.1</v>
      </c>
      <c r="MS21" s="18">
        <v>151.54257999999999</v>
      </c>
      <c r="MT21" s="18">
        <v>159.58586</v>
      </c>
      <c r="MU21" s="18">
        <v>-10.485860000000001</v>
      </c>
      <c r="MV21" s="18"/>
      <c r="MW21" s="18"/>
      <c r="MX21" s="18"/>
      <c r="MY21" s="18">
        <v>0</v>
      </c>
      <c r="MZ21" s="18"/>
      <c r="NA21" s="18"/>
      <c r="NB21" s="18"/>
      <c r="NC21" s="18">
        <v>0</v>
      </c>
      <c r="ND21" s="18"/>
      <c r="NE21" s="18"/>
      <c r="NF21" s="18"/>
      <c r="NG21" s="18">
        <v>0</v>
      </c>
      <c r="NH21" s="18"/>
      <c r="NI21" s="18"/>
      <c r="NJ21" s="18"/>
      <c r="NK21" s="18">
        <v>0</v>
      </c>
      <c r="NL21" s="18"/>
      <c r="NM21" s="18"/>
      <c r="NN21" s="18"/>
      <c r="NO21" s="18">
        <v>0</v>
      </c>
      <c r="NP21" s="18">
        <v>213.3</v>
      </c>
      <c r="NQ21" s="18">
        <v>207.29667000000001</v>
      </c>
      <c r="NR21" s="18">
        <v>207.29667000000001</v>
      </c>
      <c r="NS21" s="18">
        <v>6.0033300000000001</v>
      </c>
      <c r="NT21" s="18">
        <v>102.6</v>
      </c>
      <c r="NU21" s="18">
        <v>103.95959000000001</v>
      </c>
      <c r="NV21" s="18">
        <v>103.95959000000001</v>
      </c>
      <c r="NW21" s="18">
        <v>-1.3595900000000001</v>
      </c>
      <c r="NX21" s="18">
        <v>5.0999999999999996</v>
      </c>
      <c r="NY21" s="18">
        <v>4.1082099999999997</v>
      </c>
      <c r="NZ21" s="18">
        <v>4.1082099999999997</v>
      </c>
      <c r="OA21" s="18">
        <v>0.99178999999999995</v>
      </c>
      <c r="OB21" s="18">
        <v>1.6</v>
      </c>
      <c r="OC21" s="18">
        <v>4.3098900000000002</v>
      </c>
      <c r="OD21" s="18">
        <v>4.3098900000000002</v>
      </c>
      <c r="OE21" s="18">
        <v>-2.7098900000000001</v>
      </c>
      <c r="OF21" s="18">
        <v>6.6</v>
      </c>
      <c r="OG21" s="18">
        <v>7.5</v>
      </c>
      <c r="OH21" s="18">
        <v>7.5</v>
      </c>
      <c r="OI21" s="18">
        <v>-0.9</v>
      </c>
      <c r="OJ21" s="18"/>
      <c r="OK21" s="18"/>
      <c r="OL21" s="18"/>
      <c r="OM21" s="18">
        <v>0</v>
      </c>
      <c r="ON21" s="18">
        <v>23.8</v>
      </c>
      <c r="OO21" s="18">
        <v>11.372</v>
      </c>
      <c r="OP21" s="18">
        <v>11.372</v>
      </c>
      <c r="OQ21" s="18">
        <v>12.428000000000001</v>
      </c>
      <c r="OR21" s="18">
        <v>43.9</v>
      </c>
      <c r="OS21" s="18"/>
      <c r="OT21" s="18">
        <v>50.145000000000003</v>
      </c>
      <c r="OU21" s="18">
        <v>-6.2450000000000001</v>
      </c>
      <c r="OV21" s="18">
        <v>0</v>
      </c>
      <c r="OW21" s="18">
        <v>1.155</v>
      </c>
      <c r="OX21" s="18">
        <v>1.155</v>
      </c>
      <c r="OY21" s="18">
        <v>-1.155</v>
      </c>
      <c r="OZ21" s="18">
        <v>0</v>
      </c>
      <c r="PA21" s="18"/>
      <c r="PB21" s="18"/>
      <c r="PC21" s="18">
        <v>0</v>
      </c>
      <c r="PD21" s="18">
        <v>17.7</v>
      </c>
      <c r="PE21" s="18">
        <v>9.9317700000000002</v>
      </c>
      <c r="PF21" s="18">
        <v>9.9318200000000001</v>
      </c>
      <c r="PG21" s="18">
        <v>7.7681800000000001</v>
      </c>
      <c r="PH21" s="18">
        <v>9.9</v>
      </c>
      <c r="PI21" s="18">
        <v>9.9830000000000005</v>
      </c>
      <c r="PJ21" s="18"/>
      <c r="PK21" s="18">
        <v>9.9</v>
      </c>
      <c r="PL21" s="18"/>
      <c r="PM21" s="18"/>
      <c r="PN21" s="18"/>
      <c r="PO21" s="18">
        <v>0</v>
      </c>
      <c r="PP21" s="18">
        <v>85.1</v>
      </c>
      <c r="PQ21" s="18"/>
      <c r="PR21" s="18">
        <v>90.317999999999998</v>
      </c>
      <c r="PS21" s="18">
        <v>-5.218</v>
      </c>
      <c r="PT21" s="18"/>
      <c r="PU21" s="18"/>
      <c r="PV21" s="18"/>
      <c r="PW21" s="18">
        <v>0</v>
      </c>
      <c r="PX21" s="18">
        <v>1.4</v>
      </c>
      <c r="PY21" s="18">
        <v>1.5</v>
      </c>
      <c r="PZ21" s="18">
        <v>1.5</v>
      </c>
      <c r="QA21" s="18">
        <v>-0.1</v>
      </c>
      <c r="QB21" s="18">
        <v>4</v>
      </c>
      <c r="QC21" s="18">
        <v>3.6</v>
      </c>
      <c r="QD21" s="18">
        <v>3.6</v>
      </c>
      <c r="QE21" s="18">
        <v>0.4</v>
      </c>
      <c r="QF21" s="18">
        <v>20.2</v>
      </c>
      <c r="QG21" s="18">
        <v>20.353169999999999</v>
      </c>
      <c r="QH21" s="18">
        <v>20.353120000000001</v>
      </c>
      <c r="QI21" s="18">
        <v>-0.15312000000000001</v>
      </c>
      <c r="QJ21" s="18">
        <v>20</v>
      </c>
      <c r="QK21" s="18">
        <v>17.560980000000001</v>
      </c>
      <c r="QL21" s="18">
        <v>17.560980000000001</v>
      </c>
      <c r="QM21" s="18">
        <v>2.4390200000000002</v>
      </c>
      <c r="QN21" s="18">
        <v>19.100000000000001</v>
      </c>
      <c r="QO21" s="18">
        <v>11.707319999999999</v>
      </c>
      <c r="QP21" s="18">
        <v>11.707319999999999</v>
      </c>
      <c r="QQ21" s="18">
        <v>7.3926800000000004</v>
      </c>
      <c r="QR21" s="18">
        <v>2.5</v>
      </c>
      <c r="QS21" s="18">
        <v>2.5</v>
      </c>
      <c r="QT21" s="18">
        <v>2.5</v>
      </c>
      <c r="QU21" s="18">
        <v>0</v>
      </c>
      <c r="QV21" s="18">
        <v>0</v>
      </c>
      <c r="QW21" s="18"/>
      <c r="QX21" s="18"/>
      <c r="QY21" s="18">
        <v>0</v>
      </c>
      <c r="QZ21" s="18">
        <v>3.6</v>
      </c>
      <c r="RA21" s="18"/>
      <c r="RB21" s="18">
        <v>5.8380000000000001</v>
      </c>
      <c r="RC21" s="18">
        <v>-2.238</v>
      </c>
      <c r="RD21" s="18">
        <v>4</v>
      </c>
      <c r="RE21" s="18"/>
      <c r="RF21" s="18">
        <v>6.8840000000000003</v>
      </c>
      <c r="RG21" s="18">
        <v>-2.8839999999999999</v>
      </c>
      <c r="RH21" s="18">
        <v>9</v>
      </c>
      <c r="RI21" s="18">
        <v>2.91</v>
      </c>
      <c r="RJ21" s="18">
        <v>2.91</v>
      </c>
      <c r="RK21" s="18">
        <v>6.09</v>
      </c>
      <c r="RL21" s="18">
        <v>31.9</v>
      </c>
      <c r="RM21" s="18">
        <v>6.72</v>
      </c>
      <c r="RN21" s="18">
        <v>6.72</v>
      </c>
      <c r="RO21" s="18">
        <v>25.18</v>
      </c>
      <c r="RP21" s="18">
        <v>5.8</v>
      </c>
      <c r="RQ21" s="18"/>
      <c r="RR21" s="18">
        <v>2.82</v>
      </c>
      <c r="RS21" s="18">
        <v>2.98</v>
      </c>
      <c r="RT21" s="18">
        <v>2.2000000000000002</v>
      </c>
      <c r="RU21" s="18">
        <v>2.25</v>
      </c>
      <c r="RV21" s="18">
        <v>2.25</v>
      </c>
      <c r="RW21" s="18">
        <v>-0.05</v>
      </c>
      <c r="RX21" s="18">
        <v>6.6</v>
      </c>
      <c r="RY21" s="18">
        <v>3.79487</v>
      </c>
      <c r="RZ21" s="18">
        <v>3.7949000000000002</v>
      </c>
      <c r="SA21" s="18">
        <v>2.8050999999999999</v>
      </c>
      <c r="SB21" s="18">
        <v>2.5</v>
      </c>
      <c r="SC21" s="18">
        <v>2</v>
      </c>
      <c r="SD21" s="18">
        <v>2</v>
      </c>
      <c r="SE21" s="18">
        <v>0.5</v>
      </c>
      <c r="SF21" s="18"/>
      <c r="SG21" s="18"/>
      <c r="SH21" s="18"/>
      <c r="SI21" s="18">
        <v>0</v>
      </c>
      <c r="SJ21" s="18">
        <v>7.3</v>
      </c>
      <c r="SK21" s="18">
        <v>7.3</v>
      </c>
      <c r="SL21" s="18">
        <v>7.3</v>
      </c>
      <c r="SM21" s="18">
        <v>0</v>
      </c>
      <c r="SN21" s="18">
        <v>6.6</v>
      </c>
      <c r="SO21" s="18">
        <v>5.8</v>
      </c>
      <c r="SP21" s="18">
        <v>5.8</v>
      </c>
      <c r="SQ21" s="18">
        <v>0.8</v>
      </c>
      <c r="SR21" s="18">
        <v>16.399999999999999</v>
      </c>
      <c r="SS21" s="18">
        <v>15.60976</v>
      </c>
      <c r="ST21" s="18">
        <v>15.60976</v>
      </c>
      <c r="SU21" s="18">
        <v>0.79024000000000005</v>
      </c>
      <c r="SV21" s="18">
        <v>20.2</v>
      </c>
      <c r="SW21" s="18">
        <v>18.53659</v>
      </c>
      <c r="SX21" s="18">
        <v>18.536580000000001</v>
      </c>
      <c r="SY21" s="18">
        <v>1.6634199999999999</v>
      </c>
      <c r="SZ21" s="18">
        <v>15.3</v>
      </c>
      <c r="TA21" s="18">
        <v>15.414630000000001</v>
      </c>
      <c r="TB21" s="18">
        <v>15.414630000000001</v>
      </c>
      <c r="TC21" s="18">
        <v>-0.11463</v>
      </c>
      <c r="TD21" s="18">
        <v>18</v>
      </c>
      <c r="TE21" s="18">
        <v>18.503</v>
      </c>
      <c r="TF21" s="18">
        <v>18.503</v>
      </c>
      <c r="TG21" s="18">
        <v>-0.503</v>
      </c>
      <c r="TH21" s="18">
        <v>18.2</v>
      </c>
      <c r="TI21" s="18">
        <v>25.158000000000001</v>
      </c>
      <c r="TJ21" s="18">
        <v>25.158000000000001</v>
      </c>
      <c r="TK21" s="18">
        <v>-6.9580000000000002</v>
      </c>
      <c r="TL21" s="18">
        <v>5.6</v>
      </c>
      <c r="TM21" s="18"/>
      <c r="TN21" s="18">
        <v>16.988</v>
      </c>
      <c r="TO21" s="18">
        <v>-11.388</v>
      </c>
      <c r="TP21" s="18">
        <v>0</v>
      </c>
      <c r="TQ21" s="18">
        <v>2.76</v>
      </c>
      <c r="TR21" s="18">
        <v>2.76</v>
      </c>
      <c r="TS21" s="18">
        <v>-2.76</v>
      </c>
      <c r="TT21" s="18">
        <v>0.2</v>
      </c>
      <c r="TU21" s="18">
        <v>4.1710000000000003</v>
      </c>
      <c r="TV21" s="18">
        <v>4.1710000000000003</v>
      </c>
      <c r="TW21" s="18">
        <v>-3.9710000000000001</v>
      </c>
      <c r="TX21" s="18">
        <v>0</v>
      </c>
      <c r="TY21" s="18">
        <v>0.14199999999999999</v>
      </c>
      <c r="TZ21" s="18">
        <v>0.14199999999999999</v>
      </c>
      <c r="UA21" s="18">
        <v>-0.14199999999999999</v>
      </c>
      <c r="UB21" s="18">
        <v>0</v>
      </c>
      <c r="UC21" s="18">
        <v>0.11700000000000001</v>
      </c>
      <c r="UD21" s="18">
        <v>0.11700000000000001</v>
      </c>
      <c r="UE21" s="18">
        <v>-0.11700000000000001</v>
      </c>
      <c r="UF21" s="18">
        <v>3.79</v>
      </c>
      <c r="UG21" s="18"/>
      <c r="UH21" s="18">
        <v>4.45</v>
      </c>
      <c r="UI21" s="18">
        <v>-0.66</v>
      </c>
      <c r="UJ21" s="18">
        <v>16.5</v>
      </c>
      <c r="UK21" s="18">
        <v>17.560980000000001</v>
      </c>
      <c r="UL21" s="18">
        <v>17.560980000000001</v>
      </c>
      <c r="UM21" s="18">
        <v>-1.06098</v>
      </c>
      <c r="UN21" s="18">
        <v>4.5999999999999996</v>
      </c>
      <c r="UO21" s="18">
        <v>6</v>
      </c>
      <c r="UP21" s="18">
        <v>6</v>
      </c>
      <c r="UQ21" s="18">
        <v>-1.4</v>
      </c>
      <c r="UR21" s="18">
        <v>8.1</v>
      </c>
      <c r="US21" s="18">
        <v>7.9</v>
      </c>
      <c r="UT21" s="18">
        <v>7.9</v>
      </c>
      <c r="UU21" s="18">
        <v>0.2</v>
      </c>
      <c r="UV21" s="18">
        <v>20.399999999999999</v>
      </c>
      <c r="UW21" s="18">
        <v>19.5122</v>
      </c>
      <c r="UX21" s="18">
        <v>19.51219</v>
      </c>
      <c r="UY21" s="18">
        <v>0.88780999999999999</v>
      </c>
      <c r="UZ21" s="18">
        <v>20.399999999999999</v>
      </c>
      <c r="VA21" s="18">
        <v>19.5122</v>
      </c>
      <c r="VB21" s="18">
        <v>19.51219</v>
      </c>
      <c r="VC21" s="18">
        <v>0.88780999999999999</v>
      </c>
      <c r="VD21" s="18">
        <v>20.100000000000001</v>
      </c>
      <c r="VE21" s="18">
        <v>19.5122</v>
      </c>
      <c r="VF21" s="18">
        <v>19.51219</v>
      </c>
      <c r="VG21" s="18">
        <v>0.58781000000000005</v>
      </c>
      <c r="VH21" s="18">
        <v>0.2</v>
      </c>
      <c r="VI21" s="18">
        <v>0.51800000000000002</v>
      </c>
      <c r="VJ21" s="18">
        <v>0.51800000000000002</v>
      </c>
      <c r="VK21" s="18">
        <v>-0.318</v>
      </c>
      <c r="VL21" s="18">
        <v>149.69999999999999</v>
      </c>
      <c r="VM21" s="18"/>
      <c r="VN21" s="18">
        <v>233.19499999999999</v>
      </c>
      <c r="VO21" s="18">
        <v>-83.495000000000005</v>
      </c>
      <c r="VP21" s="18">
        <v>1.8</v>
      </c>
      <c r="VQ21" s="18"/>
      <c r="VR21" s="18">
        <v>2.198</v>
      </c>
      <c r="VS21" s="18">
        <v>-0.39800000000000002</v>
      </c>
      <c r="VT21" s="18">
        <v>11</v>
      </c>
      <c r="VU21" s="18"/>
      <c r="VV21" s="18">
        <v>71.081999999999994</v>
      </c>
      <c r="VW21" s="18">
        <v>-60.082000000000001</v>
      </c>
      <c r="VX21" s="18">
        <v>0.6</v>
      </c>
      <c r="VY21" s="18">
        <v>0.6</v>
      </c>
      <c r="VZ21" s="18">
        <v>0.6</v>
      </c>
      <c r="WA21" s="18">
        <v>0</v>
      </c>
      <c r="WB21" s="18">
        <v>5.3</v>
      </c>
      <c r="WC21" s="18">
        <v>5.2</v>
      </c>
      <c r="WD21" s="18">
        <v>5.2</v>
      </c>
      <c r="WE21" s="18">
        <v>0.1</v>
      </c>
      <c r="WF21" s="18">
        <v>4.5</v>
      </c>
      <c r="WG21" s="18">
        <v>2.9</v>
      </c>
      <c r="WH21" s="18">
        <v>2.9</v>
      </c>
      <c r="WI21" s="18">
        <v>1.6</v>
      </c>
      <c r="WJ21" s="18">
        <v>9.8000000000000007</v>
      </c>
      <c r="WK21" s="18"/>
      <c r="WL21" s="18">
        <v>57.750999999999998</v>
      </c>
      <c r="WM21" s="18">
        <v>-47.951000000000001</v>
      </c>
      <c r="WN21" s="18">
        <v>2.9</v>
      </c>
      <c r="WO21" s="18">
        <v>2.9009999999999998</v>
      </c>
      <c r="WP21" s="18">
        <v>2.9009999999999998</v>
      </c>
      <c r="WQ21" s="18">
        <v>-1E-3</v>
      </c>
      <c r="WR21" s="18">
        <v>2.1</v>
      </c>
      <c r="WS21" s="18">
        <v>2.4</v>
      </c>
      <c r="WT21" s="18">
        <v>2.4</v>
      </c>
      <c r="WU21" s="18">
        <v>-0.3</v>
      </c>
      <c r="WV21" s="18">
        <v>1.2</v>
      </c>
      <c r="WW21" s="18">
        <v>1.2</v>
      </c>
      <c r="WX21" s="18">
        <v>1.2</v>
      </c>
      <c r="WY21" s="18">
        <v>0</v>
      </c>
      <c r="WZ21" s="18">
        <v>1.2</v>
      </c>
      <c r="XA21" s="18">
        <v>1.4</v>
      </c>
      <c r="XB21" s="18">
        <v>1.4</v>
      </c>
      <c r="XC21" s="18">
        <v>-0.2</v>
      </c>
      <c r="XD21" s="18">
        <v>1.8</v>
      </c>
      <c r="XE21" s="18"/>
      <c r="XF21" s="18">
        <v>7.1999999999999995E-2</v>
      </c>
      <c r="XG21" s="18">
        <v>1.728</v>
      </c>
      <c r="XH21" s="18">
        <v>4.3</v>
      </c>
      <c r="XI21" s="18">
        <v>4.2</v>
      </c>
      <c r="XJ21" s="18">
        <v>4.2</v>
      </c>
      <c r="XK21" s="18">
        <v>0.1</v>
      </c>
      <c r="XL21" s="18">
        <v>18.5</v>
      </c>
      <c r="XM21" s="18">
        <v>18.146339999999999</v>
      </c>
      <c r="XN21" s="18">
        <v>18.146339999999999</v>
      </c>
      <c r="XO21" s="18">
        <v>0.35365999999999997</v>
      </c>
      <c r="XP21" s="18">
        <v>8.6999999999999993</v>
      </c>
      <c r="XQ21" s="18">
        <v>10.8</v>
      </c>
      <c r="XR21" s="18">
        <v>10.8</v>
      </c>
      <c r="XS21" s="18">
        <v>-2.1</v>
      </c>
      <c r="XT21" s="18">
        <v>28.2</v>
      </c>
      <c r="XU21" s="18">
        <v>30.5</v>
      </c>
      <c r="XV21" s="18">
        <v>28.5</v>
      </c>
      <c r="XW21" s="18">
        <v>-0.3</v>
      </c>
      <c r="XX21" s="18">
        <v>34.799999999999997</v>
      </c>
      <c r="XY21" s="18">
        <v>30.5</v>
      </c>
      <c r="XZ21" s="18">
        <v>28.5</v>
      </c>
      <c r="YA21" s="18">
        <v>6.3</v>
      </c>
      <c r="YB21" s="18">
        <v>17.7</v>
      </c>
      <c r="YC21" s="18">
        <v>14</v>
      </c>
      <c r="YD21" s="18">
        <v>14</v>
      </c>
      <c r="YE21" s="18">
        <v>3.7</v>
      </c>
      <c r="YF21" s="18">
        <v>13.1</v>
      </c>
      <c r="YG21" s="18"/>
      <c r="YH21" s="18"/>
      <c r="YI21" s="18">
        <v>13.1</v>
      </c>
      <c r="YJ21" s="18">
        <v>7.5</v>
      </c>
      <c r="YK21" s="18">
        <v>8.3000000000000007</v>
      </c>
      <c r="YL21" s="18">
        <v>8.3000000000000007</v>
      </c>
      <c r="YM21" s="18">
        <v>-0.8</v>
      </c>
      <c r="YN21" s="18">
        <v>11.1</v>
      </c>
      <c r="YO21" s="18">
        <v>11</v>
      </c>
      <c r="YP21" s="18">
        <v>11</v>
      </c>
      <c r="YQ21" s="18">
        <v>0.1</v>
      </c>
      <c r="YR21" s="18">
        <v>23.6</v>
      </c>
      <c r="YS21" s="18">
        <v>22</v>
      </c>
      <c r="YT21" s="18">
        <v>22</v>
      </c>
      <c r="YU21" s="18">
        <v>1.6</v>
      </c>
    </row>
    <row r="22" spans="1:671" ht="24" customHeight="1" x14ac:dyDescent="0.25">
      <c r="A22" s="1"/>
      <c r="B22" s="17" t="s">
        <v>41</v>
      </c>
      <c r="C22" s="17" t="s">
        <v>703</v>
      </c>
      <c r="D22" s="18"/>
      <c r="E22" s="18"/>
      <c r="F22" s="18"/>
      <c r="G22" s="18">
        <v>0</v>
      </c>
      <c r="H22" s="18">
        <v>199.7</v>
      </c>
      <c r="I22" s="18">
        <v>204.19512</v>
      </c>
      <c r="J22" s="18">
        <v>204.19512</v>
      </c>
      <c r="K22" s="18">
        <v>-4.49512</v>
      </c>
      <c r="L22" s="18">
        <v>383.94</v>
      </c>
      <c r="M22" s="18">
        <v>394.93842000000001</v>
      </c>
      <c r="N22" s="18">
        <v>320.91278</v>
      </c>
      <c r="O22" s="18">
        <v>63.02722</v>
      </c>
      <c r="P22" s="18">
        <v>125.88</v>
      </c>
      <c r="Q22" s="18">
        <v>129.10722000000001</v>
      </c>
      <c r="R22" s="18">
        <v>104.90788999999999</v>
      </c>
      <c r="S22" s="18">
        <v>20.972110000000001</v>
      </c>
      <c r="T22" s="18"/>
      <c r="U22" s="18"/>
      <c r="V22" s="18"/>
      <c r="W22" s="18">
        <v>0</v>
      </c>
      <c r="X22" s="18"/>
      <c r="Y22" s="18"/>
      <c r="Z22" s="18"/>
      <c r="AA22" s="18">
        <v>0</v>
      </c>
      <c r="AB22" s="18">
        <v>89.4</v>
      </c>
      <c r="AC22" s="18">
        <v>92.226339999999993</v>
      </c>
      <c r="AD22" s="18">
        <v>20.51586</v>
      </c>
      <c r="AE22" s="18">
        <v>68.884140000000002</v>
      </c>
      <c r="AF22" s="18">
        <v>151.5</v>
      </c>
      <c r="AG22" s="18">
        <v>133.53200000000001</v>
      </c>
      <c r="AH22" s="18">
        <v>147.39330000000001</v>
      </c>
      <c r="AI22" s="18">
        <v>4.1067</v>
      </c>
      <c r="AJ22" s="18">
        <v>0</v>
      </c>
      <c r="AK22" s="18"/>
      <c r="AL22" s="18"/>
      <c r="AM22" s="18">
        <v>0</v>
      </c>
      <c r="AN22" s="18">
        <v>0</v>
      </c>
      <c r="AO22" s="18"/>
      <c r="AP22" s="18"/>
      <c r="AQ22" s="18">
        <v>0</v>
      </c>
      <c r="AR22" s="18"/>
      <c r="AS22" s="18"/>
      <c r="AT22" s="18">
        <v>177.93125000000001</v>
      </c>
      <c r="AU22" s="18">
        <v>-177.93125000000001</v>
      </c>
      <c r="AV22" s="18">
        <v>205.4</v>
      </c>
      <c r="AW22" s="18">
        <v>197.70737</v>
      </c>
      <c r="AX22" s="18">
        <v>197.70735999999999</v>
      </c>
      <c r="AY22" s="18">
        <v>7.6926399999999999</v>
      </c>
      <c r="AZ22" s="18">
        <v>203.2</v>
      </c>
      <c r="BA22" s="18">
        <v>200.25633999999999</v>
      </c>
      <c r="BB22" s="18">
        <v>200.25633999999999</v>
      </c>
      <c r="BC22" s="18">
        <v>2.9436599999999999</v>
      </c>
      <c r="BD22" s="18"/>
      <c r="BE22" s="18"/>
      <c r="BF22" s="18"/>
      <c r="BG22" s="18">
        <v>0</v>
      </c>
      <c r="BH22" s="18">
        <v>211.4</v>
      </c>
      <c r="BI22" s="18">
        <v>206.01686000000001</v>
      </c>
      <c r="BJ22" s="18">
        <v>206.01686000000001</v>
      </c>
      <c r="BK22" s="18">
        <v>5.38314</v>
      </c>
      <c r="BL22" s="18"/>
      <c r="BM22" s="18"/>
      <c r="BN22" s="18"/>
      <c r="BO22" s="18">
        <v>0</v>
      </c>
      <c r="BP22" s="18">
        <v>0</v>
      </c>
      <c r="BQ22" s="18"/>
      <c r="BR22" s="18">
        <v>80.000129999999999</v>
      </c>
      <c r="BS22" s="18">
        <v>-80.000129999999999</v>
      </c>
      <c r="BT22" s="18">
        <v>9.9</v>
      </c>
      <c r="BU22" s="18">
        <v>10.561999999999999</v>
      </c>
      <c r="BV22" s="18">
        <v>10.561999999999999</v>
      </c>
      <c r="BW22" s="18">
        <v>-0.66200000000000003</v>
      </c>
      <c r="BX22" s="18"/>
      <c r="BY22" s="18"/>
      <c r="BZ22" s="18"/>
      <c r="CA22" s="18">
        <v>0</v>
      </c>
      <c r="CB22" s="18"/>
      <c r="CC22" s="18"/>
      <c r="CD22" s="18"/>
      <c r="CE22" s="18">
        <v>0</v>
      </c>
      <c r="CF22" s="18"/>
      <c r="CG22" s="18"/>
      <c r="CH22" s="18"/>
      <c r="CI22" s="18">
        <v>0</v>
      </c>
      <c r="CJ22" s="18"/>
      <c r="CK22" s="18"/>
      <c r="CL22" s="18"/>
      <c r="CM22" s="18">
        <v>0</v>
      </c>
      <c r="CN22" s="18">
        <v>164</v>
      </c>
      <c r="CO22" s="18">
        <v>164.70732000000001</v>
      </c>
      <c r="CP22" s="18">
        <v>164.70732000000001</v>
      </c>
      <c r="CQ22" s="18">
        <v>-0.70731999999999995</v>
      </c>
      <c r="CR22" s="18">
        <v>6.9</v>
      </c>
      <c r="CS22" s="18">
        <v>5.1583800000000002</v>
      </c>
      <c r="CT22" s="18">
        <v>5.1583800000000002</v>
      </c>
      <c r="CU22" s="18">
        <v>1.7416199999999999</v>
      </c>
      <c r="CV22" s="18">
        <v>4.8</v>
      </c>
      <c r="CW22" s="18">
        <v>2.8315000000000001</v>
      </c>
      <c r="CX22" s="18">
        <v>2.8315000000000001</v>
      </c>
      <c r="CY22" s="18">
        <v>1.9684999999999999</v>
      </c>
      <c r="CZ22" s="18">
        <v>22.4</v>
      </c>
      <c r="DA22" s="18">
        <v>22.49822</v>
      </c>
      <c r="DB22" s="18">
        <v>22.49822</v>
      </c>
      <c r="DC22" s="18">
        <v>-9.8220000000000002E-2</v>
      </c>
      <c r="DD22" s="18">
        <v>6.8</v>
      </c>
      <c r="DE22" s="18">
        <v>6.8787000000000003</v>
      </c>
      <c r="DF22" s="18">
        <v>6.8787000000000003</v>
      </c>
      <c r="DG22" s="18">
        <v>-7.8700000000000006E-2</v>
      </c>
      <c r="DH22" s="18">
        <v>14.3</v>
      </c>
      <c r="DI22" s="18">
        <v>14.9922</v>
      </c>
      <c r="DJ22" s="18">
        <v>14.992190000000001</v>
      </c>
      <c r="DK22" s="18">
        <v>-0.69218999999999997</v>
      </c>
      <c r="DL22" s="18">
        <v>78.5</v>
      </c>
      <c r="DM22" s="18">
        <v>65.663780000000003</v>
      </c>
      <c r="DN22" s="18">
        <v>82.107550000000003</v>
      </c>
      <c r="DO22" s="18">
        <v>-3.6075499999999998</v>
      </c>
      <c r="DP22" s="18"/>
      <c r="DQ22" s="18"/>
      <c r="DR22" s="18"/>
      <c r="DS22" s="18">
        <v>0</v>
      </c>
      <c r="DT22" s="18"/>
      <c r="DU22" s="18"/>
      <c r="DV22" s="18"/>
      <c r="DW22" s="18">
        <v>0</v>
      </c>
      <c r="DX22" s="18"/>
      <c r="DY22" s="18"/>
      <c r="DZ22" s="18"/>
      <c r="EA22" s="18">
        <v>0</v>
      </c>
      <c r="EB22" s="18"/>
      <c r="EC22" s="18"/>
      <c r="ED22" s="18"/>
      <c r="EE22" s="18">
        <v>0</v>
      </c>
      <c r="EF22" s="18">
        <v>109.5</v>
      </c>
      <c r="EG22" s="18">
        <v>112.90537</v>
      </c>
      <c r="EH22" s="18">
        <v>112.90537</v>
      </c>
      <c r="EI22" s="18">
        <v>-3.40537</v>
      </c>
      <c r="EJ22" s="18">
        <v>0</v>
      </c>
      <c r="EK22" s="18"/>
      <c r="EL22" s="18"/>
      <c r="EM22" s="18">
        <v>0</v>
      </c>
      <c r="EN22" s="18"/>
      <c r="EO22" s="18"/>
      <c r="EP22" s="18"/>
      <c r="EQ22" s="18">
        <v>0</v>
      </c>
      <c r="ER22" s="18"/>
      <c r="ES22" s="18"/>
      <c r="ET22" s="18"/>
      <c r="EU22" s="18">
        <v>0</v>
      </c>
      <c r="EV22" s="18"/>
      <c r="EW22" s="18"/>
      <c r="EX22" s="18"/>
      <c r="EY22" s="18">
        <v>0</v>
      </c>
      <c r="EZ22" s="18">
        <v>6.5</v>
      </c>
      <c r="FA22" s="18">
        <v>6.39</v>
      </c>
      <c r="FB22" s="18">
        <v>6.39</v>
      </c>
      <c r="FC22" s="18">
        <v>0.11</v>
      </c>
      <c r="FD22" s="18">
        <v>144.1</v>
      </c>
      <c r="FE22" s="18">
        <v>149.74359000000001</v>
      </c>
      <c r="FF22" s="18">
        <v>149.74368000000001</v>
      </c>
      <c r="FG22" s="18">
        <v>-5.6436799999999998</v>
      </c>
      <c r="FH22" s="18">
        <v>40.6</v>
      </c>
      <c r="FI22" s="18">
        <v>40.948160000000001</v>
      </c>
      <c r="FJ22" s="18">
        <v>40.948149999999998</v>
      </c>
      <c r="FK22" s="18">
        <v>-0.34815000000000002</v>
      </c>
      <c r="FL22" s="18">
        <v>129.1</v>
      </c>
      <c r="FM22" s="18">
        <v>150.27984000000001</v>
      </c>
      <c r="FN22" s="18">
        <v>129.03065000000001</v>
      </c>
      <c r="FO22" s="18">
        <v>6.9349999999999995E-2</v>
      </c>
      <c r="FP22" s="18">
        <v>23.9</v>
      </c>
      <c r="FQ22" s="18">
        <v>18.966989999999999</v>
      </c>
      <c r="FR22" s="18">
        <v>18.966989999999999</v>
      </c>
      <c r="FS22" s="18">
        <v>4.9330100000000003</v>
      </c>
      <c r="FT22" s="18">
        <v>18.399999999999999</v>
      </c>
      <c r="FU22" s="18">
        <v>19.28585</v>
      </c>
      <c r="FV22" s="18">
        <v>19.28585</v>
      </c>
      <c r="FW22" s="18">
        <v>-0.88585000000000003</v>
      </c>
      <c r="FX22" s="18">
        <v>18.899999999999999</v>
      </c>
      <c r="FY22" s="18">
        <v>18.048780000000001</v>
      </c>
      <c r="FZ22" s="18">
        <v>18.048780000000001</v>
      </c>
      <c r="GA22" s="18">
        <v>0.85121999999999998</v>
      </c>
      <c r="GB22" s="18">
        <v>87.7</v>
      </c>
      <c r="GC22" s="18">
        <v>88.116100000000003</v>
      </c>
      <c r="GD22" s="18">
        <v>88.116100000000003</v>
      </c>
      <c r="GE22" s="18">
        <v>-0.41610000000000003</v>
      </c>
      <c r="GF22" s="18">
        <v>178.1</v>
      </c>
      <c r="GG22" s="18">
        <v>185.81701000000001</v>
      </c>
      <c r="GH22" s="18">
        <v>185.81701000000001</v>
      </c>
      <c r="GI22" s="18">
        <v>-7.7170100000000001</v>
      </c>
      <c r="GJ22" s="18">
        <v>178.7</v>
      </c>
      <c r="GK22" s="18">
        <v>185.81701000000001</v>
      </c>
      <c r="GL22" s="18">
        <v>185.81701000000001</v>
      </c>
      <c r="GM22" s="18">
        <v>-7.1170099999999996</v>
      </c>
      <c r="GN22" s="18">
        <v>181.1</v>
      </c>
      <c r="GO22" s="18">
        <v>186.37502000000001</v>
      </c>
      <c r="GP22" s="18">
        <v>186.37502000000001</v>
      </c>
      <c r="GQ22" s="18">
        <v>-5.2750199999999996</v>
      </c>
      <c r="GR22" s="18">
        <v>64</v>
      </c>
      <c r="GS22" s="18">
        <v>66.769729999999996</v>
      </c>
      <c r="GT22" s="18">
        <v>66.769729999999996</v>
      </c>
      <c r="GU22" s="18">
        <v>-2.76973</v>
      </c>
      <c r="GV22" s="18">
        <v>0</v>
      </c>
      <c r="GW22" s="18"/>
      <c r="GX22" s="18"/>
      <c r="GY22" s="18">
        <v>0</v>
      </c>
      <c r="GZ22" s="18">
        <v>24.6</v>
      </c>
      <c r="HA22" s="18">
        <v>22.76829</v>
      </c>
      <c r="HB22" s="18">
        <v>22.76829</v>
      </c>
      <c r="HC22" s="18">
        <v>1.8317099999999999</v>
      </c>
      <c r="HD22" s="18">
        <v>4</v>
      </c>
      <c r="HE22" s="18">
        <v>4.1192200000000003</v>
      </c>
      <c r="HF22" s="18">
        <v>4.1192200000000003</v>
      </c>
      <c r="HG22" s="18">
        <v>-0.11922000000000001</v>
      </c>
      <c r="HH22" s="18">
        <v>32.9</v>
      </c>
      <c r="HI22" s="18">
        <v>33.490729999999999</v>
      </c>
      <c r="HJ22" s="18">
        <v>33.490729999999999</v>
      </c>
      <c r="HK22" s="18">
        <v>-0.59072999999999998</v>
      </c>
      <c r="HL22" s="18">
        <v>36.6</v>
      </c>
      <c r="HM22" s="18">
        <v>41.025640000000003</v>
      </c>
      <c r="HN22" s="18">
        <v>41.025649999999999</v>
      </c>
      <c r="HO22" s="18">
        <v>-4.4256500000000001</v>
      </c>
      <c r="HP22" s="18"/>
      <c r="HQ22" s="18"/>
      <c r="HR22" s="18"/>
      <c r="HS22" s="18">
        <v>0</v>
      </c>
      <c r="HT22" s="18"/>
      <c r="HU22" s="18"/>
      <c r="HV22" s="18"/>
      <c r="HW22" s="18">
        <v>0</v>
      </c>
      <c r="HX22" s="18">
        <v>20.3</v>
      </c>
      <c r="HY22" s="18">
        <v>16.326519999999999</v>
      </c>
      <c r="HZ22" s="18">
        <v>16.326589999999999</v>
      </c>
      <c r="IA22" s="18">
        <v>3.9734099999999999</v>
      </c>
      <c r="IB22" s="18"/>
      <c r="IC22" s="18"/>
      <c r="ID22" s="18"/>
      <c r="IE22" s="18">
        <v>0</v>
      </c>
      <c r="IF22" s="18"/>
      <c r="IG22" s="18"/>
      <c r="IH22" s="18"/>
      <c r="II22" s="18">
        <v>0</v>
      </c>
      <c r="IJ22" s="18">
        <v>46.7</v>
      </c>
      <c r="IK22" s="18">
        <v>45.441949999999999</v>
      </c>
      <c r="IL22" s="18">
        <v>45.441949999999999</v>
      </c>
      <c r="IM22" s="18">
        <v>1.2580499999999999</v>
      </c>
      <c r="IN22" s="18"/>
      <c r="IO22" s="18"/>
      <c r="IP22" s="18"/>
      <c r="IQ22" s="18">
        <v>0</v>
      </c>
      <c r="IR22" s="18"/>
      <c r="IS22" s="18"/>
      <c r="IT22" s="18"/>
      <c r="IU22" s="18">
        <v>0</v>
      </c>
      <c r="IV22" s="18"/>
      <c r="IW22" s="18"/>
      <c r="IX22" s="18"/>
      <c r="IY22" s="18">
        <v>0</v>
      </c>
      <c r="IZ22" s="18">
        <v>98.8</v>
      </c>
      <c r="JA22" s="18">
        <v>82.325819999999993</v>
      </c>
      <c r="JB22" s="18">
        <v>39.240200000000002</v>
      </c>
      <c r="JC22" s="18">
        <v>59.559800000000003</v>
      </c>
      <c r="JD22" s="18">
        <v>119.8</v>
      </c>
      <c r="JE22" s="18">
        <v>170.94</v>
      </c>
      <c r="JF22" s="18">
        <v>170.94</v>
      </c>
      <c r="JG22" s="18">
        <v>-51.14</v>
      </c>
      <c r="JH22" s="18">
        <v>119.7</v>
      </c>
      <c r="JI22" s="18">
        <v>170.94</v>
      </c>
      <c r="JJ22" s="18">
        <v>170.94</v>
      </c>
      <c r="JK22" s="18">
        <v>-51.24</v>
      </c>
      <c r="JL22" s="18">
        <v>119.8</v>
      </c>
      <c r="JM22" s="18">
        <v>170.94</v>
      </c>
      <c r="JN22" s="18">
        <v>170.94</v>
      </c>
      <c r="JO22" s="18">
        <v>-51.14</v>
      </c>
      <c r="JP22" s="18">
        <v>212.1</v>
      </c>
      <c r="JQ22" s="18">
        <v>257.18</v>
      </c>
      <c r="JR22" s="18">
        <v>257.18</v>
      </c>
      <c r="JS22" s="18">
        <v>-45.08</v>
      </c>
      <c r="JT22" s="18">
        <v>74.3</v>
      </c>
      <c r="JU22" s="18">
        <v>71.796109999999999</v>
      </c>
      <c r="JV22" s="18">
        <v>71.796109999999999</v>
      </c>
      <c r="JW22" s="18">
        <v>2.5038900000000002</v>
      </c>
      <c r="JX22" s="18">
        <v>36.4</v>
      </c>
      <c r="JY22" s="18">
        <v>36.005859999999998</v>
      </c>
      <c r="JZ22" s="18">
        <v>36.005859999999998</v>
      </c>
      <c r="KA22" s="18">
        <v>0.39413999999999999</v>
      </c>
      <c r="KB22" s="18"/>
      <c r="KC22" s="18"/>
      <c r="KD22" s="18"/>
      <c r="KE22" s="18">
        <v>0</v>
      </c>
      <c r="KF22" s="18"/>
      <c r="KG22" s="18"/>
      <c r="KH22" s="18"/>
      <c r="KI22" s="18">
        <v>0</v>
      </c>
      <c r="KJ22" s="18"/>
      <c r="KK22" s="18"/>
      <c r="KL22" s="18"/>
      <c r="KM22" s="18">
        <v>0</v>
      </c>
      <c r="KN22" s="18">
        <v>0</v>
      </c>
      <c r="KO22" s="18"/>
      <c r="KP22" s="18"/>
      <c r="KQ22" s="18">
        <v>0</v>
      </c>
      <c r="KR22" s="18"/>
      <c r="KS22" s="18"/>
      <c r="KT22" s="18"/>
      <c r="KU22" s="18">
        <v>0</v>
      </c>
      <c r="KV22" s="18"/>
      <c r="KW22" s="18"/>
      <c r="KX22" s="18"/>
      <c r="KY22" s="18">
        <v>0</v>
      </c>
      <c r="KZ22" s="18">
        <v>0.3</v>
      </c>
      <c r="LA22" s="18">
        <v>0.89207999999999998</v>
      </c>
      <c r="LB22" s="18">
        <v>0.89207999999999998</v>
      </c>
      <c r="LC22" s="18">
        <v>-0.59208000000000005</v>
      </c>
      <c r="LD22" s="18">
        <v>47.9</v>
      </c>
      <c r="LE22" s="18">
        <v>41.025640000000003</v>
      </c>
      <c r="LF22" s="18">
        <v>20.512820000000001</v>
      </c>
      <c r="LG22" s="18">
        <v>27.387180000000001</v>
      </c>
      <c r="LH22" s="18">
        <v>91</v>
      </c>
      <c r="LI22" s="18">
        <v>89.32132</v>
      </c>
      <c r="LJ22" s="18">
        <v>87.639210000000006</v>
      </c>
      <c r="LK22" s="18">
        <v>3.3607900000000002</v>
      </c>
      <c r="LL22" s="18">
        <v>64</v>
      </c>
      <c r="LM22" s="18">
        <v>67.461460000000002</v>
      </c>
      <c r="LN22" s="18">
        <v>67.461460000000002</v>
      </c>
      <c r="LO22" s="18">
        <v>-3.4614600000000002</v>
      </c>
      <c r="LP22" s="18">
        <v>73.099999999999994</v>
      </c>
      <c r="LQ22" s="18">
        <v>72.37388</v>
      </c>
      <c r="LR22" s="18">
        <v>72.373930000000001</v>
      </c>
      <c r="LS22" s="18">
        <v>0.72606999999999999</v>
      </c>
      <c r="LT22" s="18">
        <v>29.6</v>
      </c>
      <c r="LU22" s="18">
        <v>30.097560000000001</v>
      </c>
      <c r="LV22" s="18">
        <v>30.097560000000001</v>
      </c>
      <c r="LW22" s="18">
        <v>-0.49756</v>
      </c>
      <c r="LX22" s="18"/>
      <c r="LY22" s="18"/>
      <c r="LZ22" s="18"/>
      <c r="MA22" s="18">
        <v>0</v>
      </c>
      <c r="MB22" s="18"/>
      <c r="MC22" s="18"/>
      <c r="MD22" s="18"/>
      <c r="ME22" s="18">
        <v>0</v>
      </c>
      <c r="MF22" s="18"/>
      <c r="MG22" s="18"/>
      <c r="MH22" s="18"/>
      <c r="MI22" s="18">
        <v>0</v>
      </c>
      <c r="MJ22" s="18">
        <v>144.30000000000001</v>
      </c>
      <c r="MK22" s="18">
        <v>151.08886000000001</v>
      </c>
      <c r="ML22" s="18">
        <v>159.10805999999999</v>
      </c>
      <c r="MM22" s="18">
        <v>-14.808059999999999</v>
      </c>
      <c r="MN22" s="18">
        <v>145.30000000000001</v>
      </c>
      <c r="MO22" s="18">
        <v>151.08886000000001</v>
      </c>
      <c r="MP22" s="18">
        <v>159.10805999999999</v>
      </c>
      <c r="MQ22" s="18">
        <v>-13.808059999999999</v>
      </c>
      <c r="MR22" s="18">
        <v>148.6</v>
      </c>
      <c r="MS22" s="18">
        <v>151.54257999999999</v>
      </c>
      <c r="MT22" s="18">
        <v>159.58586</v>
      </c>
      <c r="MU22" s="18">
        <v>-10.985860000000001</v>
      </c>
      <c r="MV22" s="18"/>
      <c r="MW22" s="18"/>
      <c r="MX22" s="18"/>
      <c r="MY22" s="18">
        <v>0</v>
      </c>
      <c r="MZ22" s="18"/>
      <c r="NA22" s="18"/>
      <c r="NB22" s="18"/>
      <c r="NC22" s="18">
        <v>0</v>
      </c>
      <c r="ND22" s="18"/>
      <c r="NE22" s="18"/>
      <c r="NF22" s="18"/>
      <c r="NG22" s="18">
        <v>0</v>
      </c>
      <c r="NH22" s="18"/>
      <c r="NI22" s="18"/>
      <c r="NJ22" s="18"/>
      <c r="NK22" s="18">
        <v>0</v>
      </c>
      <c r="NL22" s="18"/>
      <c r="NM22" s="18"/>
      <c r="NN22" s="18"/>
      <c r="NO22" s="18">
        <v>0</v>
      </c>
      <c r="NP22" s="18">
        <v>213.2</v>
      </c>
      <c r="NQ22" s="18">
        <v>207.29667000000001</v>
      </c>
      <c r="NR22" s="18">
        <v>207.29667000000001</v>
      </c>
      <c r="NS22" s="18">
        <v>5.9033300000000004</v>
      </c>
      <c r="NT22" s="18">
        <v>102.5</v>
      </c>
      <c r="NU22" s="18">
        <v>103.95959000000001</v>
      </c>
      <c r="NV22" s="18">
        <v>103.95959000000001</v>
      </c>
      <c r="NW22" s="18">
        <v>-1.4595899999999999</v>
      </c>
      <c r="NX22" s="18">
        <v>5</v>
      </c>
      <c r="NY22" s="18">
        <v>4.1082099999999997</v>
      </c>
      <c r="NZ22" s="18">
        <v>4.1082099999999997</v>
      </c>
      <c r="OA22" s="18">
        <v>0.89178999999999997</v>
      </c>
      <c r="OB22" s="18">
        <v>1.5</v>
      </c>
      <c r="OC22" s="18">
        <v>4.3098900000000002</v>
      </c>
      <c r="OD22" s="18">
        <v>4.3098900000000002</v>
      </c>
      <c r="OE22" s="18">
        <v>-2.8098900000000002</v>
      </c>
      <c r="OF22" s="18">
        <v>6.6</v>
      </c>
      <c r="OG22" s="18">
        <v>7.5</v>
      </c>
      <c r="OH22" s="18">
        <v>7.5</v>
      </c>
      <c r="OI22" s="18">
        <v>-0.9</v>
      </c>
      <c r="OJ22" s="18"/>
      <c r="OK22" s="18"/>
      <c r="OL22" s="18"/>
      <c r="OM22" s="18">
        <v>0</v>
      </c>
      <c r="ON22" s="18">
        <v>27.6</v>
      </c>
      <c r="OO22" s="18">
        <v>13.170999999999999</v>
      </c>
      <c r="OP22" s="18">
        <v>13.170999999999999</v>
      </c>
      <c r="OQ22" s="18">
        <v>14.429</v>
      </c>
      <c r="OR22" s="18">
        <v>65.8</v>
      </c>
      <c r="OS22" s="18"/>
      <c r="OT22" s="18">
        <v>67.415999999999997</v>
      </c>
      <c r="OU22" s="18">
        <v>-1.6160000000000001</v>
      </c>
      <c r="OV22" s="18">
        <v>0</v>
      </c>
      <c r="OW22" s="18">
        <v>1.373</v>
      </c>
      <c r="OX22" s="18">
        <v>1.373</v>
      </c>
      <c r="OY22" s="18">
        <v>-1.373</v>
      </c>
      <c r="OZ22" s="18">
        <v>0</v>
      </c>
      <c r="PA22" s="18"/>
      <c r="PB22" s="18"/>
      <c r="PC22" s="18">
        <v>0</v>
      </c>
      <c r="PD22" s="18">
        <v>16.399999999999999</v>
      </c>
      <c r="PE22" s="18">
        <v>9.9317700000000002</v>
      </c>
      <c r="PF22" s="18">
        <v>9.9318200000000001</v>
      </c>
      <c r="PG22" s="18">
        <v>6.4681800000000003</v>
      </c>
      <c r="PH22" s="18">
        <v>9.9</v>
      </c>
      <c r="PI22" s="18">
        <v>9.9830000000000005</v>
      </c>
      <c r="PJ22" s="18">
        <v>9</v>
      </c>
      <c r="PK22" s="18">
        <v>0.9</v>
      </c>
      <c r="PL22" s="18"/>
      <c r="PM22" s="18"/>
      <c r="PN22" s="18"/>
      <c r="PO22" s="18">
        <v>0</v>
      </c>
      <c r="PP22" s="18">
        <v>174.9</v>
      </c>
      <c r="PQ22" s="18"/>
      <c r="PR22" s="18">
        <v>166.96899999999999</v>
      </c>
      <c r="PS22" s="18">
        <v>7.931</v>
      </c>
      <c r="PT22" s="18"/>
      <c r="PU22" s="18"/>
      <c r="PV22" s="18"/>
      <c r="PW22" s="18">
        <v>0</v>
      </c>
      <c r="PX22" s="18">
        <v>1.2</v>
      </c>
      <c r="PY22" s="18">
        <v>1.5</v>
      </c>
      <c r="PZ22" s="18">
        <v>1.5</v>
      </c>
      <c r="QA22" s="18">
        <v>-0.3</v>
      </c>
      <c r="QB22" s="18">
        <v>4</v>
      </c>
      <c r="QC22" s="18">
        <v>3.6</v>
      </c>
      <c r="QD22" s="18">
        <v>3.6</v>
      </c>
      <c r="QE22" s="18">
        <v>0.4</v>
      </c>
      <c r="QF22" s="18">
        <v>19.8</v>
      </c>
      <c r="QG22" s="18">
        <v>20.353169999999999</v>
      </c>
      <c r="QH22" s="18">
        <v>20.353120000000001</v>
      </c>
      <c r="QI22" s="18">
        <v>-0.55311999999999995</v>
      </c>
      <c r="QJ22" s="18">
        <v>20</v>
      </c>
      <c r="QK22" s="18">
        <v>17.560980000000001</v>
      </c>
      <c r="QL22" s="18">
        <v>17.560980000000001</v>
      </c>
      <c r="QM22" s="18">
        <v>2.4390200000000002</v>
      </c>
      <c r="QN22" s="18">
        <v>19.100000000000001</v>
      </c>
      <c r="QO22" s="18">
        <v>11.707319999999999</v>
      </c>
      <c r="QP22" s="18">
        <v>11.707319999999999</v>
      </c>
      <c r="QQ22" s="18">
        <v>7.3926800000000004</v>
      </c>
      <c r="QR22" s="18">
        <v>2.6</v>
      </c>
      <c r="QS22" s="18">
        <v>2.5</v>
      </c>
      <c r="QT22" s="18">
        <v>2.5</v>
      </c>
      <c r="QU22" s="18">
        <v>0.1</v>
      </c>
      <c r="QV22" s="18">
        <v>0</v>
      </c>
      <c r="QW22" s="18"/>
      <c r="QX22" s="18"/>
      <c r="QY22" s="18">
        <v>0</v>
      </c>
      <c r="QZ22" s="18">
        <v>8.1</v>
      </c>
      <c r="RA22" s="18"/>
      <c r="RB22" s="18">
        <v>9.4260000000000002</v>
      </c>
      <c r="RC22" s="18">
        <v>-1.3260000000000001</v>
      </c>
      <c r="RD22" s="18">
        <v>11.4</v>
      </c>
      <c r="RE22" s="18"/>
      <c r="RF22" s="18">
        <v>12.237</v>
      </c>
      <c r="RG22" s="18">
        <v>-0.83699999999999997</v>
      </c>
      <c r="RH22" s="18">
        <v>9</v>
      </c>
      <c r="RI22" s="18">
        <v>2.89</v>
      </c>
      <c r="RJ22" s="18">
        <v>2.89</v>
      </c>
      <c r="RK22" s="18">
        <v>6.11</v>
      </c>
      <c r="RL22" s="18">
        <v>34.4</v>
      </c>
      <c r="RM22" s="18">
        <v>6.91</v>
      </c>
      <c r="RN22" s="18">
        <v>6.91</v>
      </c>
      <c r="RO22" s="18">
        <v>27.49</v>
      </c>
      <c r="RP22" s="18">
        <v>14.2</v>
      </c>
      <c r="RQ22" s="18"/>
      <c r="RR22" s="18">
        <v>6.75</v>
      </c>
      <c r="RS22" s="18">
        <v>7.45</v>
      </c>
      <c r="RT22" s="18">
        <v>2.2000000000000002</v>
      </c>
      <c r="RU22" s="18">
        <v>2.25</v>
      </c>
      <c r="RV22" s="18">
        <v>2.25</v>
      </c>
      <c r="RW22" s="18">
        <v>-0.05</v>
      </c>
      <c r="RX22" s="18">
        <v>6.5</v>
      </c>
      <c r="RY22" s="18">
        <v>3.79487</v>
      </c>
      <c r="RZ22" s="18">
        <v>3.7948900000000001</v>
      </c>
      <c r="SA22" s="18">
        <v>2.7051099999999999</v>
      </c>
      <c r="SB22" s="18">
        <v>2.4</v>
      </c>
      <c r="SC22" s="18">
        <v>2</v>
      </c>
      <c r="SD22" s="18">
        <v>2</v>
      </c>
      <c r="SE22" s="18">
        <v>0.4</v>
      </c>
      <c r="SF22" s="18"/>
      <c r="SG22" s="18"/>
      <c r="SH22" s="18"/>
      <c r="SI22" s="18">
        <v>0</v>
      </c>
      <c r="SJ22" s="18">
        <v>7.6</v>
      </c>
      <c r="SK22" s="18">
        <v>7.3</v>
      </c>
      <c r="SL22" s="18">
        <v>7.3</v>
      </c>
      <c r="SM22" s="18">
        <v>0.3</v>
      </c>
      <c r="SN22" s="18">
        <v>6.7</v>
      </c>
      <c r="SO22" s="18">
        <v>5.8</v>
      </c>
      <c r="SP22" s="18">
        <v>5.8</v>
      </c>
      <c r="SQ22" s="18">
        <v>0.9</v>
      </c>
      <c r="SR22" s="18">
        <v>15.6</v>
      </c>
      <c r="SS22" s="18">
        <v>15.60976</v>
      </c>
      <c r="ST22" s="18">
        <v>15.60976</v>
      </c>
      <c r="SU22" s="18">
        <v>-9.7599999999999996E-3</v>
      </c>
      <c r="SV22" s="18">
        <v>20.2</v>
      </c>
      <c r="SW22" s="18">
        <v>18.53659</v>
      </c>
      <c r="SX22" s="18">
        <v>18.536580000000001</v>
      </c>
      <c r="SY22" s="18">
        <v>1.6634199999999999</v>
      </c>
      <c r="SZ22" s="18">
        <v>15.2</v>
      </c>
      <c r="TA22" s="18">
        <v>15.414630000000001</v>
      </c>
      <c r="TB22" s="18">
        <v>15.414630000000001</v>
      </c>
      <c r="TC22" s="18">
        <v>-0.21462999999999999</v>
      </c>
      <c r="TD22" s="18">
        <v>18.100000000000001</v>
      </c>
      <c r="TE22" s="18">
        <v>17.448</v>
      </c>
      <c r="TF22" s="18">
        <v>17.448</v>
      </c>
      <c r="TG22" s="18">
        <v>0.65200000000000002</v>
      </c>
      <c r="TH22" s="18">
        <v>18.899999999999999</v>
      </c>
      <c r="TI22" s="18">
        <v>24.213999999999999</v>
      </c>
      <c r="TJ22" s="18">
        <v>24.213999999999999</v>
      </c>
      <c r="TK22" s="18">
        <v>-5.3140000000000001</v>
      </c>
      <c r="TL22" s="18">
        <v>31.5</v>
      </c>
      <c r="TM22" s="18"/>
      <c r="TN22" s="18">
        <v>24.143999999999998</v>
      </c>
      <c r="TO22" s="18">
        <v>7.3559999999999999</v>
      </c>
      <c r="TP22" s="18">
        <v>0</v>
      </c>
      <c r="TQ22" s="18">
        <v>3.4180000000000001</v>
      </c>
      <c r="TR22" s="18">
        <v>3.4180000000000001</v>
      </c>
      <c r="TS22" s="18">
        <v>-3.4180000000000001</v>
      </c>
      <c r="TT22" s="18">
        <v>3.2</v>
      </c>
      <c r="TU22" s="18">
        <v>4.8440000000000003</v>
      </c>
      <c r="TV22" s="18">
        <v>4.8440000000000003</v>
      </c>
      <c r="TW22" s="18">
        <v>-1.6439999999999999</v>
      </c>
      <c r="TX22" s="18">
        <v>0</v>
      </c>
      <c r="TY22" s="18">
        <v>0.23100000000000001</v>
      </c>
      <c r="TZ22" s="18">
        <v>0.23100000000000001</v>
      </c>
      <c r="UA22" s="18">
        <v>-0.23100000000000001</v>
      </c>
      <c r="UB22" s="18">
        <v>0</v>
      </c>
      <c r="UC22" s="18">
        <v>0.218</v>
      </c>
      <c r="UD22" s="18">
        <v>0.218</v>
      </c>
      <c r="UE22" s="18">
        <v>-0.218</v>
      </c>
      <c r="UF22" s="18">
        <v>8.1</v>
      </c>
      <c r="UG22" s="18"/>
      <c r="UH22" s="18">
        <v>6.68</v>
      </c>
      <c r="UI22" s="18">
        <v>1.42</v>
      </c>
      <c r="UJ22" s="18">
        <v>16.3</v>
      </c>
      <c r="UK22" s="18">
        <v>17.560980000000001</v>
      </c>
      <c r="UL22" s="18">
        <v>17.560980000000001</v>
      </c>
      <c r="UM22" s="18">
        <v>-1.26098</v>
      </c>
      <c r="UN22" s="18">
        <v>4.5</v>
      </c>
      <c r="UO22" s="18">
        <v>6</v>
      </c>
      <c r="UP22" s="18">
        <v>6</v>
      </c>
      <c r="UQ22" s="18">
        <v>-1.5</v>
      </c>
      <c r="UR22" s="18">
        <v>8.5</v>
      </c>
      <c r="US22" s="18">
        <v>7.9</v>
      </c>
      <c r="UT22" s="18">
        <v>7.9</v>
      </c>
      <c r="UU22" s="18">
        <v>0.6</v>
      </c>
      <c r="UV22" s="18">
        <v>20.399999999999999</v>
      </c>
      <c r="UW22" s="18">
        <v>19.5122</v>
      </c>
      <c r="UX22" s="18">
        <v>19.51219</v>
      </c>
      <c r="UY22" s="18">
        <v>0.88780999999999999</v>
      </c>
      <c r="UZ22" s="18">
        <v>20.399999999999999</v>
      </c>
      <c r="VA22" s="18">
        <v>19.5122</v>
      </c>
      <c r="VB22" s="18">
        <v>19.51219</v>
      </c>
      <c r="VC22" s="18">
        <v>0.88780999999999999</v>
      </c>
      <c r="VD22" s="18">
        <v>20.100000000000001</v>
      </c>
      <c r="VE22" s="18">
        <v>19.5122</v>
      </c>
      <c r="VF22" s="18">
        <v>19.51219</v>
      </c>
      <c r="VG22" s="18">
        <v>0.58781000000000005</v>
      </c>
      <c r="VH22" s="18">
        <v>0</v>
      </c>
      <c r="VI22" s="18">
        <v>0.69</v>
      </c>
      <c r="VJ22" s="18">
        <v>0.69</v>
      </c>
      <c r="VK22" s="18">
        <v>-0.69</v>
      </c>
      <c r="VL22" s="18">
        <v>223.2</v>
      </c>
      <c r="VM22" s="18"/>
      <c r="VN22" s="18">
        <v>251.27799999999999</v>
      </c>
      <c r="VO22" s="18">
        <v>-28.077999999999999</v>
      </c>
      <c r="VP22" s="18">
        <v>3.9</v>
      </c>
      <c r="VQ22" s="18"/>
      <c r="VR22" s="18">
        <v>5.32</v>
      </c>
      <c r="VS22" s="18">
        <v>-1.42</v>
      </c>
      <c r="VT22" s="18">
        <v>123.5</v>
      </c>
      <c r="VU22" s="18"/>
      <c r="VV22" s="18">
        <v>103.59099999999999</v>
      </c>
      <c r="VW22" s="18">
        <v>19.908999999999999</v>
      </c>
      <c r="VX22" s="18">
        <v>0.6</v>
      </c>
      <c r="VY22" s="18">
        <v>0.6</v>
      </c>
      <c r="VZ22" s="18">
        <v>0.6</v>
      </c>
      <c r="WA22" s="18">
        <v>0</v>
      </c>
      <c r="WB22" s="18">
        <v>6.8</v>
      </c>
      <c r="WC22" s="18">
        <v>8.17</v>
      </c>
      <c r="WD22" s="18">
        <v>8.17</v>
      </c>
      <c r="WE22" s="18">
        <v>-1.37</v>
      </c>
      <c r="WF22" s="18">
        <v>9.3000000000000007</v>
      </c>
      <c r="WG22" s="18">
        <v>4.6900000000000004</v>
      </c>
      <c r="WH22" s="18">
        <v>4.6900000000000004</v>
      </c>
      <c r="WI22" s="18">
        <v>4.6100000000000003</v>
      </c>
      <c r="WJ22" s="18">
        <v>94</v>
      </c>
      <c r="WK22" s="18"/>
      <c r="WL22" s="18">
        <v>82.35</v>
      </c>
      <c r="WM22" s="18">
        <v>11.65</v>
      </c>
      <c r="WN22" s="18">
        <v>2.9</v>
      </c>
      <c r="WO22" s="18">
        <v>2.9009999999999998</v>
      </c>
      <c r="WP22" s="18">
        <v>2.9009999999999998</v>
      </c>
      <c r="WQ22" s="18">
        <v>-1E-3</v>
      </c>
      <c r="WR22" s="18">
        <v>2.1</v>
      </c>
      <c r="WS22" s="18">
        <v>2.4</v>
      </c>
      <c r="WT22" s="18">
        <v>2.4</v>
      </c>
      <c r="WU22" s="18">
        <v>-0.3</v>
      </c>
      <c r="WV22" s="18">
        <v>1.2</v>
      </c>
      <c r="WW22" s="18">
        <v>1.2</v>
      </c>
      <c r="WX22" s="18">
        <v>1.2</v>
      </c>
      <c r="WY22" s="18">
        <v>0</v>
      </c>
      <c r="WZ22" s="18">
        <v>1.2</v>
      </c>
      <c r="XA22" s="18">
        <v>1.4</v>
      </c>
      <c r="XB22" s="18">
        <v>1.4</v>
      </c>
      <c r="XC22" s="18">
        <v>-0.2</v>
      </c>
      <c r="XD22" s="18">
        <v>4</v>
      </c>
      <c r="XE22" s="18"/>
      <c r="XF22" s="18">
        <v>1.379</v>
      </c>
      <c r="XG22" s="18">
        <v>2.621</v>
      </c>
      <c r="XH22" s="18">
        <v>4.3</v>
      </c>
      <c r="XI22" s="18">
        <v>4.2</v>
      </c>
      <c r="XJ22" s="18">
        <v>4.2</v>
      </c>
      <c r="XK22" s="18">
        <v>0.1</v>
      </c>
      <c r="XL22" s="18">
        <v>18.3</v>
      </c>
      <c r="XM22" s="18">
        <v>18.146339999999999</v>
      </c>
      <c r="XN22" s="18">
        <v>18.146339999999999</v>
      </c>
      <c r="XO22" s="18">
        <v>0.15365999999999999</v>
      </c>
      <c r="XP22" s="18">
        <v>8.1</v>
      </c>
      <c r="XQ22" s="18">
        <v>10.8</v>
      </c>
      <c r="XR22" s="18">
        <v>10.8</v>
      </c>
      <c r="XS22" s="18">
        <v>-2.7</v>
      </c>
      <c r="XT22" s="18">
        <v>27.9</v>
      </c>
      <c r="XU22" s="18">
        <v>30.5</v>
      </c>
      <c r="XV22" s="18">
        <v>28.5</v>
      </c>
      <c r="XW22" s="18">
        <v>-0.6</v>
      </c>
      <c r="XX22" s="18">
        <v>34.700000000000003</v>
      </c>
      <c r="XY22" s="18">
        <v>30.5</v>
      </c>
      <c r="XZ22" s="18">
        <v>28.5</v>
      </c>
      <c r="YA22" s="18">
        <v>6.2</v>
      </c>
      <c r="YB22" s="18">
        <v>17.7</v>
      </c>
      <c r="YC22" s="18">
        <v>14</v>
      </c>
      <c r="YD22" s="18">
        <v>14</v>
      </c>
      <c r="YE22" s="18">
        <v>3.7</v>
      </c>
      <c r="YF22" s="18">
        <v>13.1</v>
      </c>
      <c r="YG22" s="18"/>
      <c r="YH22" s="18"/>
      <c r="YI22" s="18">
        <v>13.1</v>
      </c>
      <c r="YJ22" s="18">
        <v>7</v>
      </c>
      <c r="YK22" s="18">
        <v>8.3000000000000007</v>
      </c>
      <c r="YL22" s="18">
        <v>8.3000000000000007</v>
      </c>
      <c r="YM22" s="18">
        <v>-1.3</v>
      </c>
      <c r="YN22" s="18">
        <v>11.1</v>
      </c>
      <c r="YO22" s="18">
        <v>11</v>
      </c>
      <c r="YP22" s="18">
        <v>11</v>
      </c>
      <c r="YQ22" s="18">
        <v>0.1</v>
      </c>
      <c r="YR22" s="18">
        <v>21.4</v>
      </c>
      <c r="YS22" s="18">
        <v>22</v>
      </c>
      <c r="YT22" s="18">
        <v>22</v>
      </c>
      <c r="YU22" s="18">
        <v>-0.6</v>
      </c>
    </row>
    <row r="23" spans="1:671" ht="24" customHeight="1" x14ac:dyDescent="0.25">
      <c r="A23" s="1"/>
      <c r="B23" s="17" t="s">
        <v>41</v>
      </c>
      <c r="C23" s="17" t="s">
        <v>704</v>
      </c>
      <c r="D23" s="18"/>
      <c r="E23" s="18"/>
      <c r="F23" s="18"/>
      <c r="G23" s="18">
        <v>0</v>
      </c>
      <c r="H23" s="18">
        <v>206.8</v>
      </c>
      <c r="I23" s="18">
        <v>204.19512</v>
      </c>
      <c r="J23" s="18">
        <v>204.19512</v>
      </c>
      <c r="K23" s="18">
        <v>2.6048800000000001</v>
      </c>
      <c r="L23" s="18">
        <v>413.78</v>
      </c>
      <c r="M23" s="18">
        <v>454.88533999999999</v>
      </c>
      <c r="N23" s="18">
        <v>395.37923999999998</v>
      </c>
      <c r="O23" s="18">
        <v>18.400759999999998</v>
      </c>
      <c r="P23" s="18">
        <v>134.19</v>
      </c>
      <c r="Q23" s="18">
        <v>148.70415</v>
      </c>
      <c r="R23" s="18">
        <v>129.25133</v>
      </c>
      <c r="S23" s="18">
        <v>4.9386700000000001</v>
      </c>
      <c r="T23" s="18"/>
      <c r="U23" s="18"/>
      <c r="V23" s="18"/>
      <c r="W23" s="18">
        <v>0</v>
      </c>
      <c r="X23" s="18"/>
      <c r="Y23" s="18"/>
      <c r="Z23" s="18"/>
      <c r="AA23" s="18">
        <v>0</v>
      </c>
      <c r="AB23" s="18">
        <v>91.4</v>
      </c>
      <c r="AC23" s="18">
        <v>92.226339999999993</v>
      </c>
      <c r="AD23" s="18">
        <v>45.21031</v>
      </c>
      <c r="AE23" s="18">
        <v>46.189689999999999</v>
      </c>
      <c r="AF23" s="18">
        <v>150.80000000000001</v>
      </c>
      <c r="AG23" s="18">
        <v>133.53217000000001</v>
      </c>
      <c r="AH23" s="18">
        <v>147.58799999999999</v>
      </c>
      <c r="AI23" s="18">
        <v>3.2120000000000002</v>
      </c>
      <c r="AJ23" s="18">
        <v>0</v>
      </c>
      <c r="AK23" s="18"/>
      <c r="AL23" s="18"/>
      <c r="AM23" s="18">
        <v>0</v>
      </c>
      <c r="AN23" s="18">
        <v>0</v>
      </c>
      <c r="AO23" s="18"/>
      <c r="AP23" s="18"/>
      <c r="AQ23" s="18">
        <v>0</v>
      </c>
      <c r="AR23" s="18"/>
      <c r="AS23" s="18"/>
      <c r="AT23" s="18">
        <v>177.93125000000001</v>
      </c>
      <c r="AU23" s="18">
        <v>-177.93125000000001</v>
      </c>
      <c r="AV23" s="18">
        <v>203.7</v>
      </c>
      <c r="AW23" s="18">
        <v>197.70735999999999</v>
      </c>
      <c r="AX23" s="18">
        <v>197.70735999999999</v>
      </c>
      <c r="AY23" s="18">
        <v>5.9926399999999997</v>
      </c>
      <c r="AZ23" s="18">
        <v>205.9</v>
      </c>
      <c r="BA23" s="18">
        <v>200.25632999999999</v>
      </c>
      <c r="BB23" s="18">
        <v>200.25633999999999</v>
      </c>
      <c r="BC23" s="18">
        <v>5.6436599999999997</v>
      </c>
      <c r="BD23" s="18"/>
      <c r="BE23" s="18"/>
      <c r="BF23" s="18"/>
      <c r="BG23" s="18">
        <v>0</v>
      </c>
      <c r="BH23" s="18">
        <v>208.3</v>
      </c>
      <c r="BI23" s="18">
        <v>206.01685000000001</v>
      </c>
      <c r="BJ23" s="18">
        <v>206.01686000000001</v>
      </c>
      <c r="BK23" s="18">
        <v>2.2831399999999999</v>
      </c>
      <c r="BL23" s="18"/>
      <c r="BM23" s="18"/>
      <c r="BN23" s="18"/>
      <c r="BO23" s="18">
        <v>0</v>
      </c>
      <c r="BP23" s="18">
        <v>0</v>
      </c>
      <c r="BQ23" s="18"/>
      <c r="BR23" s="18">
        <v>80.000200000000007</v>
      </c>
      <c r="BS23" s="18">
        <v>-80.000200000000007</v>
      </c>
      <c r="BT23" s="18">
        <v>10.1</v>
      </c>
      <c r="BU23" s="18">
        <v>10.561999999999999</v>
      </c>
      <c r="BV23" s="18">
        <v>10.561999999999999</v>
      </c>
      <c r="BW23" s="18">
        <v>-0.46200000000000002</v>
      </c>
      <c r="BX23" s="18"/>
      <c r="BY23" s="18"/>
      <c r="BZ23" s="18"/>
      <c r="CA23" s="18">
        <v>0</v>
      </c>
      <c r="CB23" s="18"/>
      <c r="CC23" s="18"/>
      <c r="CD23" s="18"/>
      <c r="CE23" s="18">
        <v>0</v>
      </c>
      <c r="CF23" s="18"/>
      <c r="CG23" s="18"/>
      <c r="CH23" s="18"/>
      <c r="CI23" s="18">
        <v>0</v>
      </c>
      <c r="CJ23" s="18"/>
      <c r="CK23" s="18"/>
      <c r="CL23" s="18"/>
      <c r="CM23" s="18">
        <v>0</v>
      </c>
      <c r="CN23" s="18">
        <v>161.6</v>
      </c>
      <c r="CO23" s="18">
        <v>164.70732000000001</v>
      </c>
      <c r="CP23" s="18">
        <v>164.70732000000001</v>
      </c>
      <c r="CQ23" s="18">
        <v>-3.1073200000000001</v>
      </c>
      <c r="CR23" s="18">
        <v>7.9</v>
      </c>
      <c r="CS23" s="18">
        <v>5.1583800000000002</v>
      </c>
      <c r="CT23" s="18">
        <v>5.1583800000000002</v>
      </c>
      <c r="CU23" s="18">
        <v>2.7416200000000002</v>
      </c>
      <c r="CV23" s="18">
        <v>5.8</v>
      </c>
      <c r="CW23" s="18">
        <v>2.8315000000000001</v>
      </c>
      <c r="CX23" s="18">
        <v>2.8315000000000001</v>
      </c>
      <c r="CY23" s="18">
        <v>2.9685000000000001</v>
      </c>
      <c r="CZ23" s="18">
        <v>22.6</v>
      </c>
      <c r="DA23" s="18">
        <v>22.49822</v>
      </c>
      <c r="DB23" s="18">
        <v>22.49822</v>
      </c>
      <c r="DC23" s="18">
        <v>0.10178</v>
      </c>
      <c r="DD23" s="18">
        <v>6.9</v>
      </c>
      <c r="DE23" s="18">
        <v>6.8787000000000003</v>
      </c>
      <c r="DF23" s="18">
        <v>6.8787000000000003</v>
      </c>
      <c r="DG23" s="18">
        <v>2.1299999999999999E-2</v>
      </c>
      <c r="DH23" s="18">
        <v>14.8</v>
      </c>
      <c r="DI23" s="18">
        <v>14.992190000000001</v>
      </c>
      <c r="DJ23" s="18">
        <v>14.992190000000001</v>
      </c>
      <c r="DK23" s="18">
        <v>-0.19219</v>
      </c>
      <c r="DL23" s="18">
        <v>83.2</v>
      </c>
      <c r="DM23" s="18">
        <v>60.433520000000001</v>
      </c>
      <c r="DN23" s="18">
        <v>79.019549999999995</v>
      </c>
      <c r="DO23" s="18">
        <v>4.1804500000000004</v>
      </c>
      <c r="DP23" s="18"/>
      <c r="DQ23" s="18"/>
      <c r="DR23" s="18"/>
      <c r="DS23" s="18">
        <v>0</v>
      </c>
      <c r="DT23" s="18"/>
      <c r="DU23" s="18"/>
      <c r="DV23" s="18"/>
      <c r="DW23" s="18">
        <v>0</v>
      </c>
      <c r="DX23" s="18"/>
      <c r="DY23" s="18"/>
      <c r="DZ23" s="18"/>
      <c r="EA23" s="18">
        <v>0</v>
      </c>
      <c r="EB23" s="18"/>
      <c r="EC23" s="18"/>
      <c r="ED23" s="18"/>
      <c r="EE23" s="18">
        <v>0</v>
      </c>
      <c r="EF23" s="18">
        <v>111</v>
      </c>
      <c r="EG23" s="18">
        <v>112.90536</v>
      </c>
      <c r="EH23" s="18">
        <v>112.90537</v>
      </c>
      <c r="EI23" s="18">
        <v>-1.90537</v>
      </c>
      <c r="EJ23" s="18">
        <v>0</v>
      </c>
      <c r="EK23" s="18"/>
      <c r="EL23" s="18"/>
      <c r="EM23" s="18">
        <v>0</v>
      </c>
      <c r="EN23" s="18"/>
      <c r="EO23" s="18"/>
      <c r="EP23" s="18"/>
      <c r="EQ23" s="18">
        <v>0</v>
      </c>
      <c r="ER23" s="18"/>
      <c r="ES23" s="18"/>
      <c r="ET23" s="18"/>
      <c r="EU23" s="18">
        <v>0</v>
      </c>
      <c r="EV23" s="18"/>
      <c r="EW23" s="18"/>
      <c r="EX23" s="18"/>
      <c r="EY23" s="18">
        <v>0</v>
      </c>
      <c r="EZ23" s="18">
        <v>6.5</v>
      </c>
      <c r="FA23" s="18">
        <v>6.39</v>
      </c>
      <c r="FB23" s="18">
        <v>6.39</v>
      </c>
      <c r="FC23" s="18">
        <v>0.11</v>
      </c>
      <c r="FD23" s="18">
        <v>0</v>
      </c>
      <c r="FE23" s="18">
        <v>143.58985999999999</v>
      </c>
      <c r="FF23" s="18">
        <v>149.74379999999999</v>
      </c>
      <c r="FG23" s="18">
        <v>-149.74379999999999</v>
      </c>
      <c r="FH23" s="18">
        <v>41.2</v>
      </c>
      <c r="FI23" s="18">
        <v>45.15164</v>
      </c>
      <c r="FJ23" s="18">
        <v>40.948149999999998</v>
      </c>
      <c r="FK23" s="18">
        <v>0.25185000000000002</v>
      </c>
      <c r="FL23" s="18">
        <v>153.4</v>
      </c>
      <c r="FM23" s="18">
        <v>150.27984000000001</v>
      </c>
      <c r="FN23" s="18">
        <v>62.36392</v>
      </c>
      <c r="FO23" s="18">
        <v>91.036079999999998</v>
      </c>
      <c r="FP23" s="18">
        <v>21.5</v>
      </c>
      <c r="FQ23" s="18">
        <v>22.044879999999999</v>
      </c>
      <c r="FR23" s="18">
        <v>18.966989999999999</v>
      </c>
      <c r="FS23" s="18">
        <v>2.53301</v>
      </c>
      <c r="FT23" s="18">
        <v>18.8</v>
      </c>
      <c r="FU23" s="18">
        <v>19.28585</v>
      </c>
      <c r="FV23" s="18">
        <v>19.28585</v>
      </c>
      <c r="FW23" s="18">
        <v>-0.48585</v>
      </c>
      <c r="FX23" s="18">
        <v>18.899999999999999</v>
      </c>
      <c r="FY23" s="18">
        <v>18.048780000000001</v>
      </c>
      <c r="FZ23" s="18">
        <v>18.048780000000001</v>
      </c>
      <c r="GA23" s="18">
        <v>0.85121999999999998</v>
      </c>
      <c r="GB23" s="18">
        <v>93.6</v>
      </c>
      <c r="GC23" s="18">
        <v>88.116100000000003</v>
      </c>
      <c r="GD23" s="18">
        <v>88.116100000000003</v>
      </c>
      <c r="GE23" s="18">
        <v>5.4839000000000002</v>
      </c>
      <c r="GF23" s="18">
        <v>185.6</v>
      </c>
      <c r="GG23" s="18">
        <v>185.81701000000001</v>
      </c>
      <c r="GH23" s="18">
        <v>185.81701000000001</v>
      </c>
      <c r="GI23" s="18">
        <v>-0.21701000000000001</v>
      </c>
      <c r="GJ23" s="18">
        <v>185.8</v>
      </c>
      <c r="GK23" s="18">
        <v>185.81701000000001</v>
      </c>
      <c r="GL23" s="18">
        <v>185.81701000000001</v>
      </c>
      <c r="GM23" s="18">
        <v>-1.7010000000000001E-2</v>
      </c>
      <c r="GN23" s="18">
        <v>187.5</v>
      </c>
      <c r="GO23" s="18">
        <v>186.37502000000001</v>
      </c>
      <c r="GP23" s="18">
        <v>186.37502000000001</v>
      </c>
      <c r="GQ23" s="18">
        <v>1.1249800000000001</v>
      </c>
      <c r="GR23" s="18">
        <v>66.599999999999994</v>
      </c>
      <c r="GS23" s="18">
        <v>66.769729999999996</v>
      </c>
      <c r="GT23" s="18">
        <v>66.769729999999996</v>
      </c>
      <c r="GU23" s="18">
        <v>-0.16972999999999999</v>
      </c>
      <c r="GV23" s="18">
        <v>0</v>
      </c>
      <c r="GW23" s="18"/>
      <c r="GX23" s="18"/>
      <c r="GY23" s="18">
        <v>0</v>
      </c>
      <c r="GZ23" s="18">
        <v>25.6</v>
      </c>
      <c r="HA23" s="18">
        <v>22.76829</v>
      </c>
      <c r="HB23" s="18">
        <v>22.76829</v>
      </c>
      <c r="HC23" s="18">
        <v>2.8317100000000002</v>
      </c>
      <c r="HD23" s="18">
        <v>4</v>
      </c>
      <c r="HE23" s="18">
        <v>4.1192200000000003</v>
      </c>
      <c r="HF23" s="18">
        <v>4.1192200000000003</v>
      </c>
      <c r="HG23" s="18">
        <v>-0.11922000000000001</v>
      </c>
      <c r="HH23" s="18">
        <v>33.700000000000003</v>
      </c>
      <c r="HI23" s="18">
        <v>33.490729999999999</v>
      </c>
      <c r="HJ23" s="18">
        <v>33.490729999999999</v>
      </c>
      <c r="HK23" s="18">
        <v>0.20927000000000001</v>
      </c>
      <c r="HL23" s="18">
        <v>56.9</v>
      </c>
      <c r="HM23" s="18">
        <v>41.025649999999999</v>
      </c>
      <c r="HN23" s="18">
        <v>41.025649999999999</v>
      </c>
      <c r="HO23" s="18">
        <v>15.87435</v>
      </c>
      <c r="HP23" s="18"/>
      <c r="HQ23" s="18"/>
      <c r="HR23" s="18"/>
      <c r="HS23" s="18">
        <v>0</v>
      </c>
      <c r="HT23" s="18"/>
      <c r="HU23" s="18"/>
      <c r="HV23" s="18"/>
      <c r="HW23" s="18">
        <v>0</v>
      </c>
      <c r="HX23" s="18">
        <v>22.9</v>
      </c>
      <c r="HY23" s="18"/>
      <c r="HZ23" s="18">
        <v>16.326789999999999</v>
      </c>
      <c r="IA23" s="18">
        <v>6.5732100000000004</v>
      </c>
      <c r="IB23" s="18"/>
      <c r="IC23" s="18"/>
      <c r="ID23" s="18"/>
      <c r="IE23" s="18">
        <v>0</v>
      </c>
      <c r="IF23" s="18"/>
      <c r="IG23" s="18"/>
      <c r="IH23" s="18"/>
      <c r="II23" s="18">
        <v>0</v>
      </c>
      <c r="IJ23" s="18">
        <v>46.1</v>
      </c>
      <c r="IK23" s="18">
        <v>45.441949999999999</v>
      </c>
      <c r="IL23" s="18">
        <v>45.441949999999999</v>
      </c>
      <c r="IM23" s="18">
        <v>0.65805000000000002</v>
      </c>
      <c r="IN23" s="18"/>
      <c r="IO23" s="18"/>
      <c r="IP23" s="18"/>
      <c r="IQ23" s="18">
        <v>0</v>
      </c>
      <c r="IR23" s="18"/>
      <c r="IS23" s="18"/>
      <c r="IT23" s="18"/>
      <c r="IU23" s="18">
        <v>0</v>
      </c>
      <c r="IV23" s="18"/>
      <c r="IW23" s="18"/>
      <c r="IX23" s="18"/>
      <c r="IY23" s="18">
        <v>0</v>
      </c>
      <c r="IZ23" s="18">
        <v>101.9</v>
      </c>
      <c r="JA23" s="18">
        <v>105.86669999999999</v>
      </c>
      <c r="JB23" s="18">
        <v>65.899770000000004</v>
      </c>
      <c r="JC23" s="18">
        <v>36.000230000000002</v>
      </c>
      <c r="JD23" s="18">
        <v>167.5</v>
      </c>
      <c r="JE23" s="18">
        <v>170.94</v>
      </c>
      <c r="JF23" s="18">
        <v>170.94</v>
      </c>
      <c r="JG23" s="18">
        <v>-3.44</v>
      </c>
      <c r="JH23" s="18">
        <v>167.9</v>
      </c>
      <c r="JI23" s="18">
        <v>170.94</v>
      </c>
      <c r="JJ23" s="18">
        <v>170.94</v>
      </c>
      <c r="JK23" s="18">
        <v>-3.04</v>
      </c>
      <c r="JL23" s="18">
        <v>166.8</v>
      </c>
      <c r="JM23" s="18">
        <v>170.94</v>
      </c>
      <c r="JN23" s="18">
        <v>170.94</v>
      </c>
      <c r="JO23" s="18">
        <v>-4.1399999999999997</v>
      </c>
      <c r="JP23" s="18">
        <v>228.3</v>
      </c>
      <c r="JQ23" s="18">
        <v>257.18</v>
      </c>
      <c r="JR23" s="18">
        <v>257.18</v>
      </c>
      <c r="JS23" s="18">
        <v>-28.88</v>
      </c>
      <c r="JT23" s="18">
        <v>74.3</v>
      </c>
      <c r="JU23" s="18">
        <v>71.796109999999999</v>
      </c>
      <c r="JV23" s="18">
        <v>71.796109999999999</v>
      </c>
      <c r="JW23" s="18">
        <v>2.5038900000000002</v>
      </c>
      <c r="JX23" s="18">
        <v>36.299999999999997</v>
      </c>
      <c r="JY23" s="18">
        <v>36.005859999999998</v>
      </c>
      <c r="JZ23" s="18">
        <v>36.005859999999998</v>
      </c>
      <c r="KA23" s="18">
        <v>0.29414000000000001</v>
      </c>
      <c r="KB23" s="18"/>
      <c r="KC23" s="18"/>
      <c r="KD23" s="18"/>
      <c r="KE23" s="18">
        <v>0</v>
      </c>
      <c r="KF23" s="18"/>
      <c r="KG23" s="18"/>
      <c r="KH23" s="18"/>
      <c r="KI23" s="18">
        <v>0</v>
      </c>
      <c r="KJ23" s="18"/>
      <c r="KK23" s="18"/>
      <c r="KL23" s="18"/>
      <c r="KM23" s="18">
        <v>0</v>
      </c>
      <c r="KN23" s="18">
        <v>0</v>
      </c>
      <c r="KO23" s="18"/>
      <c r="KP23" s="18"/>
      <c r="KQ23" s="18">
        <v>0</v>
      </c>
      <c r="KR23" s="18"/>
      <c r="KS23" s="18"/>
      <c r="KT23" s="18"/>
      <c r="KU23" s="18">
        <v>0</v>
      </c>
      <c r="KV23" s="18"/>
      <c r="KW23" s="18"/>
      <c r="KX23" s="18"/>
      <c r="KY23" s="18">
        <v>0</v>
      </c>
      <c r="KZ23" s="18">
        <v>0.3</v>
      </c>
      <c r="LA23" s="18">
        <v>0.89207999999999998</v>
      </c>
      <c r="LB23" s="18">
        <v>0.89207999999999998</v>
      </c>
      <c r="LC23" s="18">
        <v>-0.59208000000000005</v>
      </c>
      <c r="LD23" s="18">
        <v>63</v>
      </c>
      <c r="LE23" s="18">
        <v>47.179810000000003</v>
      </c>
      <c r="LF23" s="18">
        <v>20.512820000000001</v>
      </c>
      <c r="LG23" s="18">
        <v>42.487180000000002</v>
      </c>
      <c r="LH23" s="18">
        <v>115.6</v>
      </c>
      <c r="LI23" s="18">
        <v>92.4452</v>
      </c>
      <c r="LJ23" s="18">
        <v>92.445099999999996</v>
      </c>
      <c r="LK23" s="18">
        <v>23.154900000000001</v>
      </c>
      <c r="LL23" s="18">
        <v>67.2</v>
      </c>
      <c r="LM23" s="18">
        <v>67.461460000000002</v>
      </c>
      <c r="LN23" s="18">
        <v>67.461460000000002</v>
      </c>
      <c r="LO23" s="18">
        <v>-0.26146000000000003</v>
      </c>
      <c r="LP23" s="18">
        <v>76.3</v>
      </c>
      <c r="LQ23" s="18">
        <v>72.373990000000006</v>
      </c>
      <c r="LR23" s="18">
        <v>72.374089999999995</v>
      </c>
      <c r="LS23" s="18">
        <v>3.92591</v>
      </c>
      <c r="LT23" s="18">
        <v>30.6</v>
      </c>
      <c r="LU23" s="18">
        <v>30.097560000000001</v>
      </c>
      <c r="LV23" s="18">
        <v>30.097560000000001</v>
      </c>
      <c r="LW23" s="18">
        <v>0.50244</v>
      </c>
      <c r="LX23" s="18"/>
      <c r="LY23" s="18"/>
      <c r="LZ23" s="18"/>
      <c r="MA23" s="18">
        <v>0</v>
      </c>
      <c r="MB23" s="18"/>
      <c r="MC23" s="18"/>
      <c r="MD23" s="18"/>
      <c r="ME23" s="18">
        <v>0</v>
      </c>
      <c r="MF23" s="18"/>
      <c r="MG23" s="18"/>
      <c r="MH23" s="18"/>
      <c r="MI23" s="18">
        <v>0</v>
      </c>
      <c r="MJ23" s="18">
        <v>144.6</v>
      </c>
      <c r="MK23" s="18">
        <v>159.10798</v>
      </c>
      <c r="ML23" s="18">
        <v>159.10805999999999</v>
      </c>
      <c r="MM23" s="18">
        <v>-14.50806</v>
      </c>
      <c r="MN23" s="18">
        <v>145.5</v>
      </c>
      <c r="MO23" s="18">
        <v>159.10798</v>
      </c>
      <c r="MP23" s="18">
        <v>159.10805999999999</v>
      </c>
      <c r="MQ23" s="18">
        <v>-13.60806</v>
      </c>
      <c r="MR23" s="18">
        <v>148.19999999999999</v>
      </c>
      <c r="MS23" s="18">
        <v>159.58578</v>
      </c>
      <c r="MT23" s="18">
        <v>159.58586</v>
      </c>
      <c r="MU23" s="18">
        <v>-11.385859999999999</v>
      </c>
      <c r="MV23" s="18"/>
      <c r="MW23" s="18"/>
      <c r="MX23" s="18"/>
      <c r="MY23" s="18">
        <v>0</v>
      </c>
      <c r="MZ23" s="18"/>
      <c r="NA23" s="18"/>
      <c r="NB23" s="18"/>
      <c r="NC23" s="18">
        <v>0</v>
      </c>
      <c r="ND23" s="18"/>
      <c r="NE23" s="18"/>
      <c r="NF23" s="18"/>
      <c r="NG23" s="18">
        <v>0</v>
      </c>
      <c r="NH23" s="18"/>
      <c r="NI23" s="18"/>
      <c r="NJ23" s="18"/>
      <c r="NK23" s="18">
        <v>0</v>
      </c>
      <c r="NL23" s="18"/>
      <c r="NM23" s="18"/>
      <c r="NN23" s="18"/>
      <c r="NO23" s="18">
        <v>0</v>
      </c>
      <c r="NP23" s="18">
        <v>213</v>
      </c>
      <c r="NQ23" s="18">
        <v>207.29667000000001</v>
      </c>
      <c r="NR23" s="18">
        <v>207.29667000000001</v>
      </c>
      <c r="NS23" s="18">
        <v>5.7033300000000002</v>
      </c>
      <c r="NT23" s="18">
        <v>102.3</v>
      </c>
      <c r="NU23" s="18">
        <v>103.95959000000001</v>
      </c>
      <c r="NV23" s="18">
        <v>103.95959000000001</v>
      </c>
      <c r="NW23" s="18">
        <v>-1.6595899999999999</v>
      </c>
      <c r="NX23" s="18">
        <v>5</v>
      </c>
      <c r="NY23" s="18">
        <v>4.1082000000000001</v>
      </c>
      <c r="NZ23" s="18">
        <v>4.1082099999999997</v>
      </c>
      <c r="OA23" s="18">
        <v>0.89178999999999997</v>
      </c>
      <c r="OB23" s="18">
        <v>1.5</v>
      </c>
      <c r="OC23" s="18">
        <v>4.3098900000000002</v>
      </c>
      <c r="OD23" s="18">
        <v>4.3098900000000002</v>
      </c>
      <c r="OE23" s="18">
        <v>-2.8098900000000002</v>
      </c>
      <c r="OF23" s="18">
        <v>6.5</v>
      </c>
      <c r="OG23" s="18">
        <v>7.5</v>
      </c>
      <c r="OH23" s="18">
        <v>7.5</v>
      </c>
      <c r="OI23" s="18">
        <v>-1</v>
      </c>
      <c r="OJ23" s="18"/>
      <c r="OK23" s="18"/>
      <c r="OL23" s="18"/>
      <c r="OM23" s="18">
        <v>0</v>
      </c>
      <c r="ON23" s="18">
        <v>32.5</v>
      </c>
      <c r="OO23" s="18">
        <v>17.884</v>
      </c>
      <c r="OP23" s="18">
        <v>17.884</v>
      </c>
      <c r="OQ23" s="18">
        <v>14.616</v>
      </c>
      <c r="OR23" s="18">
        <v>74.2</v>
      </c>
      <c r="OS23" s="18"/>
      <c r="OT23" s="18">
        <v>73.555000000000007</v>
      </c>
      <c r="OU23" s="18">
        <v>0.64500000000000002</v>
      </c>
      <c r="OV23" s="18">
        <v>0</v>
      </c>
      <c r="OW23" s="18">
        <v>1.387</v>
      </c>
      <c r="OX23" s="18">
        <v>1.387</v>
      </c>
      <c r="OY23" s="18">
        <v>-1.387</v>
      </c>
      <c r="OZ23" s="18">
        <v>0</v>
      </c>
      <c r="PA23" s="18"/>
      <c r="PB23" s="18"/>
      <c r="PC23" s="18">
        <v>0</v>
      </c>
      <c r="PD23" s="18">
        <v>15.8</v>
      </c>
      <c r="PE23" s="18">
        <v>9.9319000000000006</v>
      </c>
      <c r="PF23" s="18">
        <v>9.9318200000000001</v>
      </c>
      <c r="PG23" s="18">
        <v>5.8681799999999997</v>
      </c>
      <c r="PH23" s="18">
        <v>9.9</v>
      </c>
      <c r="PI23" s="18">
        <v>9.9830000000000005</v>
      </c>
      <c r="PJ23" s="18">
        <v>9</v>
      </c>
      <c r="PK23" s="18">
        <v>0.9</v>
      </c>
      <c r="PL23" s="18"/>
      <c r="PM23" s="18"/>
      <c r="PN23" s="18"/>
      <c r="PO23" s="18">
        <v>0</v>
      </c>
      <c r="PP23" s="18">
        <v>190.7</v>
      </c>
      <c r="PQ23" s="18"/>
      <c r="PR23" s="18">
        <v>184.267</v>
      </c>
      <c r="PS23" s="18">
        <v>6.4329999999999998</v>
      </c>
      <c r="PT23" s="18"/>
      <c r="PU23" s="18"/>
      <c r="PV23" s="18"/>
      <c r="PW23" s="18">
        <v>0</v>
      </c>
      <c r="PX23" s="18">
        <v>1.3</v>
      </c>
      <c r="PY23" s="18">
        <v>1.5</v>
      </c>
      <c r="PZ23" s="18">
        <v>1.5</v>
      </c>
      <c r="QA23" s="18">
        <v>-0.2</v>
      </c>
      <c r="QB23" s="18">
        <v>3.8</v>
      </c>
      <c r="QC23" s="18">
        <v>3.6</v>
      </c>
      <c r="QD23" s="18">
        <v>3.6</v>
      </c>
      <c r="QE23" s="18">
        <v>0.2</v>
      </c>
      <c r="QF23" s="18">
        <v>20.7</v>
      </c>
      <c r="QG23" s="18">
        <v>20.35303</v>
      </c>
      <c r="QH23" s="18">
        <v>20.353120000000001</v>
      </c>
      <c r="QI23" s="18">
        <v>0.34688000000000002</v>
      </c>
      <c r="QJ23" s="18">
        <v>20</v>
      </c>
      <c r="QK23" s="18">
        <v>17.560970000000001</v>
      </c>
      <c r="QL23" s="18">
        <v>17.560980000000001</v>
      </c>
      <c r="QM23" s="18">
        <v>2.4390200000000002</v>
      </c>
      <c r="QN23" s="18">
        <v>19.100000000000001</v>
      </c>
      <c r="QO23" s="18">
        <v>15</v>
      </c>
      <c r="QP23" s="18">
        <v>11.707319999999999</v>
      </c>
      <c r="QQ23" s="18">
        <v>7.3926800000000004</v>
      </c>
      <c r="QR23" s="18">
        <v>2.5</v>
      </c>
      <c r="QS23" s="18">
        <v>2.5</v>
      </c>
      <c r="QT23" s="18">
        <v>2.5</v>
      </c>
      <c r="QU23" s="18">
        <v>0</v>
      </c>
      <c r="QV23" s="18">
        <v>0</v>
      </c>
      <c r="QW23" s="18"/>
      <c r="QX23" s="18"/>
      <c r="QY23" s="18">
        <v>0</v>
      </c>
      <c r="QZ23" s="18">
        <v>13.7</v>
      </c>
      <c r="RA23" s="18"/>
      <c r="RB23" s="18">
        <v>11.430999999999999</v>
      </c>
      <c r="RC23" s="18">
        <v>2.2690000000000001</v>
      </c>
      <c r="RD23" s="18">
        <v>17.100000000000001</v>
      </c>
      <c r="RE23" s="18"/>
      <c r="RF23" s="18">
        <v>15.148</v>
      </c>
      <c r="RG23" s="18">
        <v>1.952</v>
      </c>
      <c r="RH23" s="18">
        <v>10.6</v>
      </c>
      <c r="RI23" s="18">
        <v>3.48</v>
      </c>
      <c r="RJ23" s="18">
        <v>3.48</v>
      </c>
      <c r="RK23" s="18">
        <v>7.12</v>
      </c>
      <c r="RL23" s="18">
        <v>36.1</v>
      </c>
      <c r="RM23" s="18">
        <v>9.2799999999999994</v>
      </c>
      <c r="RN23" s="18">
        <v>9.2799999999999994</v>
      </c>
      <c r="RO23" s="18">
        <v>26.82</v>
      </c>
      <c r="RP23" s="18">
        <v>12.2</v>
      </c>
      <c r="RQ23" s="18"/>
      <c r="RR23" s="18">
        <v>10.311999999999999</v>
      </c>
      <c r="RS23" s="18">
        <v>1.8879999999999999</v>
      </c>
      <c r="RT23" s="18">
        <v>2.2000000000000002</v>
      </c>
      <c r="RU23" s="18">
        <v>2.25</v>
      </c>
      <c r="RV23" s="18">
        <v>2.25</v>
      </c>
      <c r="RW23" s="18">
        <v>-0.05</v>
      </c>
      <c r="RX23" s="18">
        <v>6.6</v>
      </c>
      <c r="RY23" s="18"/>
      <c r="RZ23" s="18">
        <v>3.79494</v>
      </c>
      <c r="SA23" s="18">
        <v>2.8050600000000001</v>
      </c>
      <c r="SB23" s="18">
        <v>2.4</v>
      </c>
      <c r="SC23" s="18">
        <v>2</v>
      </c>
      <c r="SD23" s="18">
        <v>2</v>
      </c>
      <c r="SE23" s="18">
        <v>0.4</v>
      </c>
      <c r="SF23" s="18"/>
      <c r="SG23" s="18"/>
      <c r="SH23" s="18"/>
      <c r="SI23" s="18">
        <v>0</v>
      </c>
      <c r="SJ23" s="18">
        <v>7.9</v>
      </c>
      <c r="SK23" s="18">
        <v>7.3</v>
      </c>
      <c r="SL23" s="18">
        <v>7.3</v>
      </c>
      <c r="SM23" s="18">
        <v>0.6</v>
      </c>
      <c r="SN23" s="18">
        <v>6.6</v>
      </c>
      <c r="SO23" s="18">
        <v>5.8</v>
      </c>
      <c r="SP23" s="18">
        <v>5.8</v>
      </c>
      <c r="SQ23" s="18">
        <v>0.8</v>
      </c>
      <c r="SR23" s="18">
        <v>16.5</v>
      </c>
      <c r="SS23" s="18">
        <v>15.60975</v>
      </c>
      <c r="ST23" s="18">
        <v>15.60976</v>
      </c>
      <c r="SU23" s="18">
        <v>0.89024000000000003</v>
      </c>
      <c r="SV23" s="18">
        <v>20.5</v>
      </c>
      <c r="SW23" s="18">
        <v>18.536580000000001</v>
      </c>
      <c r="SX23" s="18">
        <v>18.536580000000001</v>
      </c>
      <c r="SY23" s="18">
        <v>1.9634199999999999</v>
      </c>
      <c r="SZ23" s="18">
        <v>15.5</v>
      </c>
      <c r="TA23" s="18">
        <v>15.414630000000001</v>
      </c>
      <c r="TB23" s="18">
        <v>15.414630000000001</v>
      </c>
      <c r="TC23" s="18">
        <v>8.5370000000000001E-2</v>
      </c>
      <c r="TD23" s="18">
        <v>19.399999999999999</v>
      </c>
      <c r="TE23" s="18">
        <v>16.388000000000002</v>
      </c>
      <c r="TF23" s="18">
        <v>16.388000000000002</v>
      </c>
      <c r="TG23" s="18">
        <v>3.012</v>
      </c>
      <c r="TH23" s="18">
        <v>26</v>
      </c>
      <c r="TI23" s="18">
        <v>25.515000000000001</v>
      </c>
      <c r="TJ23" s="18">
        <v>25.515000000000001</v>
      </c>
      <c r="TK23" s="18">
        <v>0.48499999999999999</v>
      </c>
      <c r="TL23" s="18">
        <v>33.9</v>
      </c>
      <c r="TM23" s="18"/>
      <c r="TN23" s="18">
        <v>27.041</v>
      </c>
      <c r="TO23" s="18">
        <v>6.859</v>
      </c>
      <c r="TP23" s="18">
        <v>0</v>
      </c>
      <c r="TQ23" s="18">
        <v>4.2270000000000003</v>
      </c>
      <c r="TR23" s="18">
        <v>4.2270000000000003</v>
      </c>
      <c r="TS23" s="18">
        <v>-4.2270000000000003</v>
      </c>
      <c r="TT23" s="18">
        <v>9.5</v>
      </c>
      <c r="TU23" s="18">
        <v>6.97</v>
      </c>
      <c r="TV23" s="18">
        <v>6.97</v>
      </c>
      <c r="TW23" s="18">
        <v>2.5299999999999998</v>
      </c>
      <c r="TX23" s="18">
        <v>0</v>
      </c>
      <c r="TY23" s="18">
        <v>0.27200000000000002</v>
      </c>
      <c r="TZ23" s="18">
        <v>0.27200000000000002</v>
      </c>
      <c r="UA23" s="18">
        <v>-0.27200000000000002</v>
      </c>
      <c r="UB23" s="18">
        <v>0</v>
      </c>
      <c r="UC23" s="18">
        <v>0.35899999999999999</v>
      </c>
      <c r="UD23" s="18">
        <v>0.35899999999999999</v>
      </c>
      <c r="UE23" s="18">
        <v>-0.35899999999999999</v>
      </c>
      <c r="UF23" s="18">
        <v>43.39</v>
      </c>
      <c r="UG23" s="18"/>
      <c r="UH23" s="18">
        <v>8.9</v>
      </c>
      <c r="UI23" s="18">
        <v>34.49</v>
      </c>
      <c r="UJ23" s="18">
        <v>16</v>
      </c>
      <c r="UK23" s="18">
        <v>17.560970000000001</v>
      </c>
      <c r="UL23" s="18">
        <v>17.560980000000001</v>
      </c>
      <c r="UM23" s="18">
        <v>-1.56098</v>
      </c>
      <c r="UN23" s="18">
        <v>4.4000000000000004</v>
      </c>
      <c r="UO23" s="18">
        <v>6</v>
      </c>
      <c r="UP23" s="18">
        <v>6</v>
      </c>
      <c r="UQ23" s="18">
        <v>-1.6</v>
      </c>
      <c r="UR23" s="18">
        <v>8.5</v>
      </c>
      <c r="US23" s="18">
        <v>7.9</v>
      </c>
      <c r="UT23" s="18">
        <v>7.9</v>
      </c>
      <c r="UU23" s="18">
        <v>0.6</v>
      </c>
      <c r="UV23" s="18">
        <v>20.399999999999999</v>
      </c>
      <c r="UW23" s="18">
        <v>19.51219</v>
      </c>
      <c r="UX23" s="18">
        <v>19.51219</v>
      </c>
      <c r="UY23" s="18">
        <v>0.88780999999999999</v>
      </c>
      <c r="UZ23" s="18">
        <v>20.399999999999999</v>
      </c>
      <c r="VA23" s="18">
        <v>19.51219</v>
      </c>
      <c r="VB23" s="18">
        <v>19.51219</v>
      </c>
      <c r="VC23" s="18">
        <v>0.88780999999999999</v>
      </c>
      <c r="VD23" s="18">
        <v>20.100000000000001</v>
      </c>
      <c r="VE23" s="18">
        <v>19.51219</v>
      </c>
      <c r="VF23" s="18">
        <v>19.51219</v>
      </c>
      <c r="VG23" s="18">
        <v>0.58781000000000005</v>
      </c>
      <c r="VH23" s="18">
        <v>0</v>
      </c>
      <c r="VI23" s="18">
        <v>0.79700000000000004</v>
      </c>
      <c r="VJ23" s="18">
        <v>0.79700000000000004</v>
      </c>
      <c r="VK23" s="18">
        <v>-0.79700000000000004</v>
      </c>
      <c r="VL23" s="18">
        <v>242.1</v>
      </c>
      <c r="VM23" s="18"/>
      <c r="VN23" s="18">
        <v>251.94399999999999</v>
      </c>
      <c r="VO23" s="18">
        <v>-9.8439999999999994</v>
      </c>
      <c r="VP23" s="18">
        <v>6.2</v>
      </c>
      <c r="VQ23" s="18"/>
      <c r="VR23" s="18">
        <v>8.2919999999999998</v>
      </c>
      <c r="VS23" s="18">
        <v>-2.0920000000000001</v>
      </c>
      <c r="VT23" s="18">
        <v>126</v>
      </c>
      <c r="VU23" s="18"/>
      <c r="VV23" s="18">
        <v>119.4</v>
      </c>
      <c r="VW23" s="18">
        <v>6.6</v>
      </c>
      <c r="VX23" s="18">
        <v>0.6</v>
      </c>
      <c r="VY23" s="18">
        <v>0.6</v>
      </c>
      <c r="VZ23" s="18">
        <v>0.6</v>
      </c>
      <c r="WA23" s="18">
        <v>0</v>
      </c>
      <c r="WB23" s="18">
        <v>7.7</v>
      </c>
      <c r="WC23" s="18">
        <v>11.29</v>
      </c>
      <c r="WD23" s="18">
        <v>11.29</v>
      </c>
      <c r="WE23" s="18">
        <v>-3.59</v>
      </c>
      <c r="WF23" s="18">
        <v>10.5</v>
      </c>
      <c r="WG23" s="18">
        <v>7.54</v>
      </c>
      <c r="WH23" s="18">
        <v>7.54</v>
      </c>
      <c r="WI23" s="18">
        <v>2.96</v>
      </c>
      <c r="WJ23" s="18">
        <v>95.1</v>
      </c>
      <c r="WK23" s="18"/>
      <c r="WL23" s="18">
        <v>92.531000000000006</v>
      </c>
      <c r="WM23" s="18">
        <v>2.569</v>
      </c>
      <c r="WN23" s="18">
        <v>2.9</v>
      </c>
      <c r="WO23" s="18">
        <v>2.9009999999999998</v>
      </c>
      <c r="WP23" s="18">
        <v>2.9009999999999998</v>
      </c>
      <c r="WQ23" s="18">
        <v>-1E-3</v>
      </c>
      <c r="WR23" s="18">
        <v>2.1</v>
      </c>
      <c r="WS23" s="18">
        <v>2.4</v>
      </c>
      <c r="WT23" s="18">
        <v>2.4</v>
      </c>
      <c r="WU23" s="18">
        <v>-0.3</v>
      </c>
      <c r="WV23" s="18">
        <v>1.2</v>
      </c>
      <c r="WW23" s="18">
        <v>1.2</v>
      </c>
      <c r="WX23" s="18">
        <v>1.2</v>
      </c>
      <c r="WY23" s="18">
        <v>0</v>
      </c>
      <c r="WZ23" s="18">
        <v>1.2</v>
      </c>
      <c r="XA23" s="18">
        <v>1.4</v>
      </c>
      <c r="XB23" s="18">
        <v>1.4</v>
      </c>
      <c r="XC23" s="18">
        <v>-0.2</v>
      </c>
      <c r="XD23" s="18">
        <v>6.4</v>
      </c>
      <c r="XE23" s="18"/>
      <c r="XF23" s="18">
        <v>3.927</v>
      </c>
      <c r="XG23" s="18">
        <v>2.4729999999999999</v>
      </c>
      <c r="XH23" s="18">
        <v>4.3</v>
      </c>
      <c r="XI23" s="18">
        <v>4.2</v>
      </c>
      <c r="XJ23" s="18">
        <v>4.2</v>
      </c>
      <c r="XK23" s="18">
        <v>0.1</v>
      </c>
      <c r="XL23" s="18">
        <v>18.600000000000001</v>
      </c>
      <c r="XM23" s="18">
        <v>18.146339999999999</v>
      </c>
      <c r="XN23" s="18">
        <v>18.146339999999999</v>
      </c>
      <c r="XO23" s="18">
        <v>0.45366000000000001</v>
      </c>
      <c r="XP23" s="18">
        <v>9</v>
      </c>
      <c r="XQ23" s="18">
        <v>10.8</v>
      </c>
      <c r="XR23" s="18">
        <v>10.8</v>
      </c>
      <c r="XS23" s="18">
        <v>-1.8</v>
      </c>
      <c r="XT23" s="18">
        <v>28.2</v>
      </c>
      <c r="XU23" s="18">
        <v>30.5</v>
      </c>
      <c r="XV23" s="18">
        <v>28.5</v>
      </c>
      <c r="XW23" s="18">
        <v>-0.3</v>
      </c>
      <c r="XX23" s="18">
        <v>35</v>
      </c>
      <c r="XY23" s="18">
        <v>30.5</v>
      </c>
      <c r="XZ23" s="18">
        <v>28.5</v>
      </c>
      <c r="YA23" s="18">
        <v>6.5</v>
      </c>
      <c r="YB23" s="18">
        <v>17.600000000000001</v>
      </c>
      <c r="YC23" s="18">
        <v>16</v>
      </c>
      <c r="YD23" s="18">
        <v>14</v>
      </c>
      <c r="YE23" s="18">
        <v>3.6</v>
      </c>
      <c r="YF23" s="18">
        <v>13.1</v>
      </c>
      <c r="YG23" s="18"/>
      <c r="YH23" s="18"/>
      <c r="YI23" s="18">
        <v>13.1</v>
      </c>
      <c r="YJ23" s="18">
        <v>7.2</v>
      </c>
      <c r="YK23" s="18">
        <v>8.3000000000000007</v>
      </c>
      <c r="YL23" s="18">
        <v>8.3000000000000007</v>
      </c>
      <c r="YM23" s="18">
        <v>-1.1000000000000001</v>
      </c>
      <c r="YN23" s="18">
        <v>11.1</v>
      </c>
      <c r="YO23" s="18">
        <v>11</v>
      </c>
      <c r="YP23" s="18">
        <v>11</v>
      </c>
      <c r="YQ23" s="18">
        <v>0.1</v>
      </c>
      <c r="YR23" s="18">
        <v>23.6</v>
      </c>
      <c r="YS23" s="18">
        <v>22</v>
      </c>
      <c r="YT23" s="18">
        <v>22</v>
      </c>
      <c r="YU23" s="18">
        <v>1.6</v>
      </c>
    </row>
    <row r="24" spans="1:671" ht="24" customHeight="1" x14ac:dyDescent="0.25">
      <c r="A24" s="1"/>
      <c r="B24" s="19" t="s">
        <v>41</v>
      </c>
      <c r="C24" s="19" t="s">
        <v>705</v>
      </c>
      <c r="D24" s="20"/>
      <c r="E24" s="20"/>
      <c r="F24" s="20"/>
      <c r="G24" s="20">
        <v>0</v>
      </c>
      <c r="H24" s="20">
        <v>205.3</v>
      </c>
      <c r="I24" s="20">
        <v>204.19512</v>
      </c>
      <c r="J24" s="20">
        <v>204.19512</v>
      </c>
      <c r="K24" s="20">
        <v>1.1048800000000001</v>
      </c>
      <c r="L24" s="20">
        <v>455.46</v>
      </c>
      <c r="M24" s="20">
        <v>510.97224</v>
      </c>
      <c r="N24" s="20">
        <v>462.50355000000002</v>
      </c>
      <c r="O24" s="20">
        <v>-7.0435499999999998</v>
      </c>
      <c r="P24" s="20">
        <v>126.14</v>
      </c>
      <c r="Q24" s="20">
        <v>167.03922</v>
      </c>
      <c r="R24" s="20">
        <v>151.19458</v>
      </c>
      <c r="S24" s="20">
        <v>-25.054580000000001</v>
      </c>
      <c r="T24" s="20"/>
      <c r="U24" s="20"/>
      <c r="V24" s="20"/>
      <c r="W24" s="20">
        <v>0</v>
      </c>
      <c r="X24" s="20"/>
      <c r="Y24" s="20"/>
      <c r="Z24" s="20"/>
      <c r="AA24" s="20">
        <v>0</v>
      </c>
      <c r="AB24" s="20">
        <v>90.4</v>
      </c>
      <c r="AC24" s="20">
        <v>92.226339999999993</v>
      </c>
      <c r="AD24" s="20">
        <v>82.938649999999996</v>
      </c>
      <c r="AE24" s="20">
        <v>7.4613500000000004</v>
      </c>
      <c r="AF24" s="20">
        <v>148</v>
      </c>
      <c r="AG24" s="20">
        <v>133.53183000000001</v>
      </c>
      <c r="AH24" s="20">
        <v>147.60191</v>
      </c>
      <c r="AI24" s="20">
        <v>0.39809</v>
      </c>
      <c r="AJ24" s="20">
        <v>0</v>
      </c>
      <c r="AK24" s="20"/>
      <c r="AL24" s="20"/>
      <c r="AM24" s="20">
        <v>0</v>
      </c>
      <c r="AN24" s="20">
        <v>0</v>
      </c>
      <c r="AO24" s="20"/>
      <c r="AP24" s="20"/>
      <c r="AQ24" s="20">
        <v>0</v>
      </c>
      <c r="AR24" s="20"/>
      <c r="AS24" s="20"/>
      <c r="AT24" s="20">
        <v>177.93125000000001</v>
      </c>
      <c r="AU24" s="20">
        <v>-177.93125000000001</v>
      </c>
      <c r="AV24" s="20">
        <v>205.4</v>
      </c>
      <c r="AW24" s="20">
        <v>197.70735999999999</v>
      </c>
      <c r="AX24" s="20">
        <v>197.70735999999999</v>
      </c>
      <c r="AY24" s="20">
        <v>7.6926399999999999</v>
      </c>
      <c r="AZ24" s="20">
        <v>205</v>
      </c>
      <c r="BA24" s="20">
        <v>200.25632999999999</v>
      </c>
      <c r="BB24" s="20">
        <v>200.25633999999999</v>
      </c>
      <c r="BC24" s="20">
        <v>4.7436600000000002</v>
      </c>
      <c r="BD24" s="20"/>
      <c r="BE24" s="20"/>
      <c r="BF24" s="20"/>
      <c r="BG24" s="20">
        <v>0</v>
      </c>
      <c r="BH24" s="20">
        <v>208.8</v>
      </c>
      <c r="BI24" s="20">
        <v>206.01685000000001</v>
      </c>
      <c r="BJ24" s="20">
        <v>206.01686000000001</v>
      </c>
      <c r="BK24" s="20">
        <v>2.7831399999999999</v>
      </c>
      <c r="BL24" s="20"/>
      <c r="BM24" s="20"/>
      <c r="BN24" s="20"/>
      <c r="BO24" s="20">
        <v>0</v>
      </c>
      <c r="BP24" s="20">
        <v>0</v>
      </c>
      <c r="BQ24" s="20"/>
      <c r="BR24" s="20">
        <v>80.000339999999994</v>
      </c>
      <c r="BS24" s="20">
        <v>-80.000339999999994</v>
      </c>
      <c r="BT24" s="20">
        <v>10</v>
      </c>
      <c r="BU24" s="20">
        <v>10.561999999999999</v>
      </c>
      <c r="BV24" s="20">
        <v>10.561999999999999</v>
      </c>
      <c r="BW24" s="20">
        <v>-0.56200000000000006</v>
      </c>
      <c r="BX24" s="20"/>
      <c r="BY24" s="20"/>
      <c r="BZ24" s="20"/>
      <c r="CA24" s="20">
        <v>0</v>
      </c>
      <c r="CB24" s="20"/>
      <c r="CC24" s="20"/>
      <c r="CD24" s="20"/>
      <c r="CE24" s="20">
        <v>0</v>
      </c>
      <c r="CF24" s="20"/>
      <c r="CG24" s="20"/>
      <c r="CH24" s="20"/>
      <c r="CI24" s="20">
        <v>0</v>
      </c>
      <c r="CJ24" s="20"/>
      <c r="CK24" s="20"/>
      <c r="CL24" s="20"/>
      <c r="CM24" s="20">
        <v>0</v>
      </c>
      <c r="CN24" s="20">
        <v>171</v>
      </c>
      <c r="CO24" s="20">
        <v>164.70732000000001</v>
      </c>
      <c r="CP24" s="20">
        <v>164.70732000000001</v>
      </c>
      <c r="CQ24" s="20">
        <v>6.2926799999999998</v>
      </c>
      <c r="CR24" s="20">
        <v>7.7</v>
      </c>
      <c r="CS24" s="20">
        <v>5.1583800000000002</v>
      </c>
      <c r="CT24" s="20">
        <v>5.1583800000000002</v>
      </c>
      <c r="CU24" s="20">
        <v>2.54162</v>
      </c>
      <c r="CV24" s="20">
        <v>5.0999999999999996</v>
      </c>
      <c r="CW24" s="20">
        <v>2.8315000000000001</v>
      </c>
      <c r="CX24" s="20">
        <v>2.8315000000000001</v>
      </c>
      <c r="CY24" s="20">
        <v>2.2685</v>
      </c>
      <c r="CZ24" s="20">
        <v>22.5</v>
      </c>
      <c r="DA24" s="20">
        <v>22.49822</v>
      </c>
      <c r="DB24" s="20">
        <v>22.49822</v>
      </c>
      <c r="DC24" s="20">
        <v>1.7799999999999999E-3</v>
      </c>
      <c r="DD24" s="20">
        <v>6.8</v>
      </c>
      <c r="DE24" s="20">
        <v>6.8787000000000003</v>
      </c>
      <c r="DF24" s="20">
        <v>6.8787000000000003</v>
      </c>
      <c r="DG24" s="20">
        <v>-7.8700000000000006E-2</v>
      </c>
      <c r="DH24" s="20">
        <v>14.8</v>
      </c>
      <c r="DI24" s="20">
        <v>14.992190000000001</v>
      </c>
      <c r="DJ24" s="20">
        <v>14.992190000000001</v>
      </c>
      <c r="DK24" s="20">
        <v>-0.19219</v>
      </c>
      <c r="DL24" s="20">
        <v>80.7</v>
      </c>
      <c r="DM24" s="20">
        <v>60.432270000000003</v>
      </c>
      <c r="DN24" s="20">
        <v>74.838329999999999</v>
      </c>
      <c r="DO24" s="20">
        <v>5.8616700000000002</v>
      </c>
      <c r="DP24" s="20"/>
      <c r="DQ24" s="20"/>
      <c r="DR24" s="20"/>
      <c r="DS24" s="20">
        <v>0</v>
      </c>
      <c r="DT24" s="20"/>
      <c r="DU24" s="20"/>
      <c r="DV24" s="20"/>
      <c r="DW24" s="20">
        <v>0</v>
      </c>
      <c r="DX24" s="20"/>
      <c r="DY24" s="20"/>
      <c r="DZ24" s="20"/>
      <c r="EA24" s="20">
        <v>0</v>
      </c>
      <c r="EB24" s="20"/>
      <c r="EC24" s="20"/>
      <c r="ED24" s="20"/>
      <c r="EE24" s="20">
        <v>0</v>
      </c>
      <c r="EF24" s="20">
        <v>110.8</v>
      </c>
      <c r="EG24" s="20">
        <v>112.90536</v>
      </c>
      <c r="EH24" s="20">
        <v>112.90537</v>
      </c>
      <c r="EI24" s="20">
        <v>-2.1053700000000002</v>
      </c>
      <c r="EJ24" s="20">
        <v>0</v>
      </c>
      <c r="EK24" s="20"/>
      <c r="EL24" s="20"/>
      <c r="EM24" s="20">
        <v>0</v>
      </c>
      <c r="EN24" s="20"/>
      <c r="EO24" s="20"/>
      <c r="EP24" s="20"/>
      <c r="EQ24" s="20">
        <v>0</v>
      </c>
      <c r="ER24" s="20"/>
      <c r="ES24" s="20"/>
      <c r="ET24" s="20"/>
      <c r="EU24" s="20">
        <v>0</v>
      </c>
      <c r="EV24" s="20"/>
      <c r="EW24" s="20"/>
      <c r="EX24" s="20"/>
      <c r="EY24" s="20">
        <v>0</v>
      </c>
      <c r="EZ24" s="20">
        <v>6.5</v>
      </c>
      <c r="FA24" s="20">
        <v>6.39</v>
      </c>
      <c r="FB24" s="20">
        <v>6.39</v>
      </c>
      <c r="FC24" s="20">
        <v>0.11</v>
      </c>
      <c r="FD24" s="20">
        <v>0</v>
      </c>
      <c r="FE24" s="20">
        <v>143.58996999999999</v>
      </c>
      <c r="FF24" s="20"/>
      <c r="FG24" s="20">
        <v>0</v>
      </c>
      <c r="FH24" s="20">
        <v>39.299999999999997</v>
      </c>
      <c r="FI24" s="20">
        <v>45.15164</v>
      </c>
      <c r="FJ24" s="20">
        <v>40.948149999999998</v>
      </c>
      <c r="FK24" s="20">
        <v>-1.64815</v>
      </c>
      <c r="FL24" s="20">
        <v>152.5</v>
      </c>
      <c r="FM24" s="20">
        <v>151.95320000000001</v>
      </c>
      <c r="FN24" s="20">
        <v>67.316800000000001</v>
      </c>
      <c r="FO24" s="20">
        <v>85.183199999999999</v>
      </c>
      <c r="FP24" s="20">
        <v>23.8</v>
      </c>
      <c r="FQ24" s="20">
        <v>22.044879999999999</v>
      </c>
      <c r="FR24" s="20">
        <v>18.966989999999999</v>
      </c>
      <c r="FS24" s="20">
        <v>4.8330099999999998</v>
      </c>
      <c r="FT24" s="20">
        <v>18.5</v>
      </c>
      <c r="FU24" s="20">
        <v>19.28585</v>
      </c>
      <c r="FV24" s="20">
        <v>19.28585</v>
      </c>
      <c r="FW24" s="20">
        <v>-0.78585000000000005</v>
      </c>
      <c r="FX24" s="20">
        <v>18.8</v>
      </c>
      <c r="FY24" s="20">
        <v>18.048780000000001</v>
      </c>
      <c r="FZ24" s="20">
        <v>18.048780000000001</v>
      </c>
      <c r="GA24" s="20">
        <v>0.75122</v>
      </c>
      <c r="GB24" s="20">
        <v>95.7</v>
      </c>
      <c r="GC24" s="20">
        <v>88.116100000000003</v>
      </c>
      <c r="GD24" s="20">
        <v>88.116100000000003</v>
      </c>
      <c r="GE24" s="20">
        <v>7.5838999999999999</v>
      </c>
      <c r="GF24" s="20">
        <v>183.3</v>
      </c>
      <c r="GG24" s="20">
        <v>185.81701000000001</v>
      </c>
      <c r="GH24" s="20">
        <v>185.81701000000001</v>
      </c>
      <c r="GI24" s="20">
        <v>-2.51701</v>
      </c>
      <c r="GJ24" s="20">
        <v>183.9</v>
      </c>
      <c r="GK24" s="20">
        <v>185.81701000000001</v>
      </c>
      <c r="GL24" s="20">
        <v>185.81701000000001</v>
      </c>
      <c r="GM24" s="20">
        <v>-1.9170100000000001</v>
      </c>
      <c r="GN24" s="20">
        <v>183.4</v>
      </c>
      <c r="GO24" s="20">
        <v>186.37502000000001</v>
      </c>
      <c r="GP24" s="20">
        <v>186.37502000000001</v>
      </c>
      <c r="GQ24" s="20">
        <v>-2.9750200000000002</v>
      </c>
      <c r="GR24" s="20">
        <v>66.3</v>
      </c>
      <c r="GS24" s="20">
        <v>66.769729999999996</v>
      </c>
      <c r="GT24" s="20">
        <v>66.769729999999996</v>
      </c>
      <c r="GU24" s="20">
        <v>-0.46972999999999998</v>
      </c>
      <c r="GV24" s="20">
        <v>0</v>
      </c>
      <c r="GW24" s="20"/>
      <c r="GX24" s="20"/>
      <c r="GY24" s="20">
        <v>0</v>
      </c>
      <c r="GZ24" s="20">
        <v>25.3</v>
      </c>
      <c r="HA24" s="20">
        <v>22.76829</v>
      </c>
      <c r="HB24" s="20">
        <v>22.76829</v>
      </c>
      <c r="HC24" s="20">
        <v>2.5317099999999999</v>
      </c>
      <c r="HD24" s="20">
        <v>4</v>
      </c>
      <c r="HE24" s="20">
        <v>4.1192200000000003</v>
      </c>
      <c r="HF24" s="20">
        <v>4.1192200000000003</v>
      </c>
      <c r="HG24" s="20">
        <v>-0.11922000000000001</v>
      </c>
      <c r="HH24" s="20">
        <v>34.1</v>
      </c>
      <c r="HI24" s="20">
        <v>33.490729999999999</v>
      </c>
      <c r="HJ24" s="20">
        <v>33.490729999999999</v>
      </c>
      <c r="HK24" s="20">
        <v>0.60926999999999998</v>
      </c>
      <c r="HL24" s="20">
        <v>44.3</v>
      </c>
      <c r="HM24" s="20">
        <v>41.025649999999999</v>
      </c>
      <c r="HN24" s="20">
        <v>41.025649999999999</v>
      </c>
      <c r="HO24" s="20">
        <v>3.2743500000000001</v>
      </c>
      <c r="HP24" s="20"/>
      <c r="HQ24" s="20"/>
      <c r="HR24" s="20"/>
      <c r="HS24" s="20">
        <v>0</v>
      </c>
      <c r="HT24" s="20"/>
      <c r="HU24" s="20"/>
      <c r="HV24" s="20"/>
      <c r="HW24" s="20">
        <v>0</v>
      </c>
      <c r="HX24" s="20">
        <v>22.2</v>
      </c>
      <c r="HY24" s="20"/>
      <c r="HZ24" s="20">
        <v>32.5745</v>
      </c>
      <c r="IA24" s="20">
        <v>-10.374499999999999</v>
      </c>
      <c r="IB24" s="20"/>
      <c r="IC24" s="20"/>
      <c r="ID24" s="20"/>
      <c r="IE24" s="20">
        <v>0</v>
      </c>
      <c r="IF24" s="20"/>
      <c r="IG24" s="20"/>
      <c r="IH24" s="20"/>
      <c r="II24" s="20">
        <v>0</v>
      </c>
      <c r="IJ24" s="20">
        <v>46</v>
      </c>
      <c r="IK24" s="20">
        <v>45.441949999999999</v>
      </c>
      <c r="IL24" s="20">
        <v>45.441949999999999</v>
      </c>
      <c r="IM24" s="20">
        <v>0.55805000000000005</v>
      </c>
      <c r="IN24" s="20"/>
      <c r="IO24" s="20"/>
      <c r="IP24" s="20"/>
      <c r="IQ24" s="20">
        <v>0</v>
      </c>
      <c r="IR24" s="20"/>
      <c r="IS24" s="20"/>
      <c r="IT24" s="20"/>
      <c r="IU24" s="20">
        <v>0</v>
      </c>
      <c r="IV24" s="20"/>
      <c r="IW24" s="20"/>
      <c r="IX24" s="20"/>
      <c r="IY24" s="20">
        <v>0</v>
      </c>
      <c r="IZ24" s="20">
        <v>101.2</v>
      </c>
      <c r="JA24" s="20">
        <v>105.86713</v>
      </c>
      <c r="JB24" s="20">
        <v>133.35668000000001</v>
      </c>
      <c r="JC24" s="20">
        <v>-32.156680000000001</v>
      </c>
      <c r="JD24" s="20">
        <v>158</v>
      </c>
      <c r="JE24" s="20">
        <v>170.94</v>
      </c>
      <c r="JF24" s="20">
        <v>170.94</v>
      </c>
      <c r="JG24" s="20">
        <v>-12.94</v>
      </c>
      <c r="JH24" s="20">
        <v>157.69999999999999</v>
      </c>
      <c r="JI24" s="20">
        <v>170.94</v>
      </c>
      <c r="JJ24" s="20">
        <v>170.94</v>
      </c>
      <c r="JK24" s="20">
        <v>-13.24</v>
      </c>
      <c r="JL24" s="20">
        <v>157.19999999999999</v>
      </c>
      <c r="JM24" s="20">
        <v>170.94</v>
      </c>
      <c r="JN24" s="20">
        <v>170.94</v>
      </c>
      <c r="JO24" s="20">
        <v>-13.74</v>
      </c>
      <c r="JP24" s="20">
        <v>249</v>
      </c>
      <c r="JQ24" s="20">
        <v>257.18</v>
      </c>
      <c r="JR24" s="20">
        <v>257.18</v>
      </c>
      <c r="JS24" s="20">
        <v>-8.18</v>
      </c>
      <c r="JT24" s="20">
        <v>74.3</v>
      </c>
      <c r="JU24" s="20">
        <v>71.796109999999999</v>
      </c>
      <c r="JV24" s="20">
        <v>71.796109999999999</v>
      </c>
      <c r="JW24" s="20">
        <v>2.5038900000000002</v>
      </c>
      <c r="JX24" s="20">
        <v>36</v>
      </c>
      <c r="JY24" s="20">
        <v>36.005859999999998</v>
      </c>
      <c r="JZ24" s="20">
        <v>36.005859999999998</v>
      </c>
      <c r="KA24" s="20">
        <v>-5.8599999999999998E-3</v>
      </c>
      <c r="KB24" s="20"/>
      <c r="KC24" s="20"/>
      <c r="KD24" s="20"/>
      <c r="KE24" s="20">
        <v>0</v>
      </c>
      <c r="KF24" s="20"/>
      <c r="KG24" s="20"/>
      <c r="KH24" s="20"/>
      <c r="KI24" s="20">
        <v>0</v>
      </c>
      <c r="KJ24" s="20"/>
      <c r="KK24" s="20"/>
      <c r="KL24" s="20"/>
      <c r="KM24" s="20">
        <v>0</v>
      </c>
      <c r="KN24" s="20">
        <v>0</v>
      </c>
      <c r="KO24" s="20"/>
      <c r="KP24" s="20"/>
      <c r="KQ24" s="20">
        <v>0</v>
      </c>
      <c r="KR24" s="20"/>
      <c r="KS24" s="20"/>
      <c r="KT24" s="20"/>
      <c r="KU24" s="20">
        <v>0</v>
      </c>
      <c r="KV24" s="20"/>
      <c r="KW24" s="20"/>
      <c r="KX24" s="20"/>
      <c r="KY24" s="20">
        <v>0</v>
      </c>
      <c r="KZ24" s="20">
        <v>0.2</v>
      </c>
      <c r="LA24" s="20">
        <v>0.89207999999999998</v>
      </c>
      <c r="LB24" s="20">
        <v>0.89207999999999998</v>
      </c>
      <c r="LC24" s="20">
        <v>-0.69208000000000003</v>
      </c>
      <c r="LD24" s="20">
        <v>106.6</v>
      </c>
      <c r="LE24" s="20">
        <v>63.590290000000003</v>
      </c>
      <c r="LF24" s="20">
        <v>20.512830000000001</v>
      </c>
      <c r="LG24" s="20">
        <v>86.08717</v>
      </c>
      <c r="LH24" s="20">
        <v>98.7</v>
      </c>
      <c r="LI24" s="20">
        <v>92.44641</v>
      </c>
      <c r="LJ24" s="20">
        <v>108.12949999999999</v>
      </c>
      <c r="LK24" s="20">
        <v>-9.4295000000000009</v>
      </c>
      <c r="LL24" s="20">
        <v>66.099999999999994</v>
      </c>
      <c r="LM24" s="20">
        <v>67.461460000000002</v>
      </c>
      <c r="LN24" s="20">
        <v>67.461460000000002</v>
      </c>
      <c r="LO24" s="20">
        <v>-1.3614599999999999</v>
      </c>
      <c r="LP24" s="20">
        <v>75.5</v>
      </c>
      <c r="LQ24" s="20">
        <v>72.374210000000005</v>
      </c>
      <c r="LR24" s="20">
        <v>78.567740000000001</v>
      </c>
      <c r="LS24" s="20">
        <v>-3.0677400000000001</v>
      </c>
      <c r="LT24" s="20">
        <v>30.5</v>
      </c>
      <c r="LU24" s="20">
        <v>30.097560000000001</v>
      </c>
      <c r="LV24" s="20">
        <v>30.097560000000001</v>
      </c>
      <c r="LW24" s="20">
        <v>0.40244000000000002</v>
      </c>
      <c r="LX24" s="20"/>
      <c r="LY24" s="20"/>
      <c r="LZ24" s="20"/>
      <c r="MA24" s="20">
        <v>0</v>
      </c>
      <c r="MB24" s="20"/>
      <c r="MC24" s="20"/>
      <c r="MD24" s="20"/>
      <c r="ME24" s="20">
        <v>0</v>
      </c>
      <c r="MF24" s="20"/>
      <c r="MG24" s="20"/>
      <c r="MH24" s="20"/>
      <c r="MI24" s="20">
        <v>0</v>
      </c>
      <c r="MJ24" s="20">
        <v>144.4</v>
      </c>
      <c r="MK24" s="20">
        <v>159.10803000000001</v>
      </c>
      <c r="ML24" s="20">
        <v>159.10805999999999</v>
      </c>
      <c r="MM24" s="20">
        <v>-14.70806</v>
      </c>
      <c r="MN24" s="20">
        <v>145.4</v>
      </c>
      <c r="MO24" s="20">
        <v>159.10803000000001</v>
      </c>
      <c r="MP24" s="20">
        <v>159.10805999999999</v>
      </c>
      <c r="MQ24" s="20">
        <v>-13.70806</v>
      </c>
      <c r="MR24" s="20">
        <v>148.80000000000001</v>
      </c>
      <c r="MS24" s="20">
        <v>159.58582999999999</v>
      </c>
      <c r="MT24" s="20">
        <v>159.58586</v>
      </c>
      <c r="MU24" s="20">
        <v>-10.78586</v>
      </c>
      <c r="MV24" s="20"/>
      <c r="MW24" s="20"/>
      <c r="MX24" s="20"/>
      <c r="MY24" s="20">
        <v>0</v>
      </c>
      <c r="MZ24" s="20"/>
      <c r="NA24" s="20"/>
      <c r="NB24" s="20"/>
      <c r="NC24" s="20">
        <v>0</v>
      </c>
      <c r="ND24" s="20"/>
      <c r="NE24" s="20"/>
      <c r="NF24" s="20"/>
      <c r="NG24" s="20">
        <v>0</v>
      </c>
      <c r="NH24" s="20"/>
      <c r="NI24" s="20"/>
      <c r="NJ24" s="20"/>
      <c r="NK24" s="20">
        <v>0</v>
      </c>
      <c r="NL24" s="20"/>
      <c r="NM24" s="20"/>
      <c r="NN24" s="20"/>
      <c r="NO24" s="20">
        <v>0</v>
      </c>
      <c r="NP24" s="20">
        <v>212.9</v>
      </c>
      <c r="NQ24" s="20">
        <v>207.29667000000001</v>
      </c>
      <c r="NR24" s="20">
        <v>207.29667000000001</v>
      </c>
      <c r="NS24" s="20">
        <v>5.6033299999999997</v>
      </c>
      <c r="NT24" s="20">
        <v>102.1</v>
      </c>
      <c r="NU24" s="20">
        <v>103.95959000000001</v>
      </c>
      <c r="NV24" s="20">
        <v>103.95959000000001</v>
      </c>
      <c r="NW24" s="20">
        <v>-1.8595900000000001</v>
      </c>
      <c r="NX24" s="20">
        <v>5</v>
      </c>
      <c r="NY24" s="20">
        <v>4.1082000000000001</v>
      </c>
      <c r="NZ24" s="20">
        <v>4.1082099999999997</v>
      </c>
      <c r="OA24" s="20">
        <v>0.89178999999999997</v>
      </c>
      <c r="OB24" s="20">
        <v>1.5</v>
      </c>
      <c r="OC24" s="20">
        <v>4.3098900000000002</v>
      </c>
      <c r="OD24" s="20">
        <v>4.3098900000000002</v>
      </c>
      <c r="OE24" s="20">
        <v>-2.8098900000000002</v>
      </c>
      <c r="OF24" s="20">
        <v>6.5</v>
      </c>
      <c r="OG24" s="20">
        <v>7.5</v>
      </c>
      <c r="OH24" s="20">
        <v>7.5</v>
      </c>
      <c r="OI24" s="20">
        <v>-1</v>
      </c>
      <c r="OJ24" s="20"/>
      <c r="OK24" s="20"/>
      <c r="OL24" s="20"/>
      <c r="OM24" s="20">
        <v>0</v>
      </c>
      <c r="ON24" s="20">
        <v>37.700000000000003</v>
      </c>
      <c r="OO24" s="20">
        <v>23.57</v>
      </c>
      <c r="OP24" s="20">
        <v>23.57</v>
      </c>
      <c r="OQ24" s="20">
        <v>14.13</v>
      </c>
      <c r="OR24" s="20">
        <v>75.900000000000006</v>
      </c>
      <c r="OS24" s="20"/>
      <c r="OT24" s="20">
        <v>76.912999999999997</v>
      </c>
      <c r="OU24" s="20">
        <v>-1.0129999999999999</v>
      </c>
      <c r="OV24" s="20">
        <v>0</v>
      </c>
      <c r="OW24" s="20">
        <v>1.333</v>
      </c>
      <c r="OX24" s="20">
        <v>1.333</v>
      </c>
      <c r="OY24" s="20">
        <v>-1.333</v>
      </c>
      <c r="OZ24" s="20">
        <v>0</v>
      </c>
      <c r="PA24" s="20"/>
      <c r="PB24" s="20">
        <v>0.1</v>
      </c>
      <c r="PC24" s="20">
        <v>-0.1</v>
      </c>
      <c r="PD24" s="20">
        <v>16.3</v>
      </c>
      <c r="PE24" s="20">
        <v>9.9319000000000006</v>
      </c>
      <c r="PF24" s="20">
        <v>9.9318200000000001</v>
      </c>
      <c r="PG24" s="20">
        <v>6.3681799999999997</v>
      </c>
      <c r="PH24" s="20">
        <v>9.9</v>
      </c>
      <c r="PI24" s="20">
        <v>9.9830000000000005</v>
      </c>
      <c r="PJ24" s="20">
        <v>9</v>
      </c>
      <c r="PK24" s="20">
        <v>0.9</v>
      </c>
      <c r="PL24" s="20"/>
      <c r="PM24" s="20"/>
      <c r="PN24" s="20"/>
      <c r="PO24" s="20">
        <v>0</v>
      </c>
      <c r="PP24" s="20">
        <v>201.2</v>
      </c>
      <c r="PQ24" s="20"/>
      <c r="PR24" s="20">
        <v>196.893</v>
      </c>
      <c r="PS24" s="20">
        <v>4.3070000000000004</v>
      </c>
      <c r="PT24" s="20"/>
      <c r="PU24" s="20"/>
      <c r="PV24" s="20"/>
      <c r="PW24" s="20">
        <v>0</v>
      </c>
      <c r="PX24" s="20">
        <v>1.3</v>
      </c>
      <c r="PY24" s="20">
        <v>1.5</v>
      </c>
      <c r="PZ24" s="20">
        <v>1.5</v>
      </c>
      <c r="QA24" s="20">
        <v>-0.2</v>
      </c>
      <c r="QB24" s="20">
        <v>3.8</v>
      </c>
      <c r="QC24" s="20">
        <v>3.6</v>
      </c>
      <c r="QD24" s="20">
        <v>3.6</v>
      </c>
      <c r="QE24" s="20">
        <v>0.2</v>
      </c>
      <c r="QF24" s="20">
        <v>20.6</v>
      </c>
      <c r="QG24" s="20">
        <v>20.35303</v>
      </c>
      <c r="QH24" s="20">
        <v>20.353120000000001</v>
      </c>
      <c r="QI24" s="20">
        <v>0.24687999999999999</v>
      </c>
      <c r="QJ24" s="20">
        <v>20</v>
      </c>
      <c r="QK24" s="20">
        <v>17.560970000000001</v>
      </c>
      <c r="QL24" s="20">
        <v>17.560980000000001</v>
      </c>
      <c r="QM24" s="20">
        <v>2.4390200000000002</v>
      </c>
      <c r="QN24" s="20">
        <v>19.100000000000001</v>
      </c>
      <c r="QO24" s="20">
        <v>15</v>
      </c>
      <c r="QP24" s="20">
        <v>11.707319999999999</v>
      </c>
      <c r="QQ24" s="20">
        <v>7.3926800000000004</v>
      </c>
      <c r="QR24" s="20">
        <v>2.5</v>
      </c>
      <c r="QS24" s="20">
        <v>2.5</v>
      </c>
      <c r="QT24" s="20">
        <v>2.5</v>
      </c>
      <c r="QU24" s="20">
        <v>0</v>
      </c>
      <c r="QV24" s="20">
        <v>0</v>
      </c>
      <c r="QW24" s="20"/>
      <c r="QX24" s="20"/>
      <c r="QY24" s="20">
        <v>0</v>
      </c>
      <c r="QZ24" s="20">
        <v>14</v>
      </c>
      <c r="RA24" s="20"/>
      <c r="RB24" s="20">
        <v>12.78</v>
      </c>
      <c r="RC24" s="20">
        <v>1.22</v>
      </c>
      <c r="RD24" s="20">
        <v>17.399999999999999</v>
      </c>
      <c r="RE24" s="20"/>
      <c r="RF24" s="20">
        <v>16.638999999999999</v>
      </c>
      <c r="RG24" s="20">
        <v>0.76100000000000001</v>
      </c>
      <c r="RH24" s="20">
        <v>11.8</v>
      </c>
      <c r="RI24" s="20">
        <v>4.2699999999999996</v>
      </c>
      <c r="RJ24" s="20">
        <v>4.2699999999999996</v>
      </c>
      <c r="RK24" s="20">
        <v>7.53</v>
      </c>
      <c r="RL24" s="20">
        <v>41.4</v>
      </c>
      <c r="RM24" s="20">
        <v>12.38</v>
      </c>
      <c r="RN24" s="20">
        <v>12.38</v>
      </c>
      <c r="RO24" s="20">
        <v>29.02</v>
      </c>
      <c r="RP24" s="20">
        <v>18.2</v>
      </c>
      <c r="RQ24" s="20"/>
      <c r="RR24" s="20">
        <v>12.64</v>
      </c>
      <c r="RS24" s="20">
        <v>5.56</v>
      </c>
      <c r="RT24" s="20">
        <v>2.2000000000000002</v>
      </c>
      <c r="RU24" s="20">
        <v>2.25</v>
      </c>
      <c r="RV24" s="20">
        <v>2.25</v>
      </c>
      <c r="RW24" s="20">
        <v>-0.05</v>
      </c>
      <c r="RX24" s="20">
        <v>6.8</v>
      </c>
      <c r="RY24" s="20"/>
      <c r="RZ24" s="20">
        <v>7.5714899999999998</v>
      </c>
      <c r="SA24" s="20">
        <v>-0.77149000000000001</v>
      </c>
      <c r="SB24" s="20">
        <v>2.4</v>
      </c>
      <c r="SC24" s="20">
        <v>2</v>
      </c>
      <c r="SD24" s="20">
        <v>2</v>
      </c>
      <c r="SE24" s="20">
        <v>0.4</v>
      </c>
      <c r="SF24" s="20"/>
      <c r="SG24" s="20"/>
      <c r="SH24" s="20"/>
      <c r="SI24" s="20">
        <v>0</v>
      </c>
      <c r="SJ24" s="20">
        <v>8</v>
      </c>
      <c r="SK24" s="20">
        <v>7.3</v>
      </c>
      <c r="SL24" s="20">
        <v>7.3</v>
      </c>
      <c r="SM24" s="20">
        <v>0.7</v>
      </c>
      <c r="SN24" s="20">
        <v>6.7</v>
      </c>
      <c r="SO24" s="20">
        <v>5.8</v>
      </c>
      <c r="SP24" s="20">
        <v>5.8</v>
      </c>
      <c r="SQ24" s="20">
        <v>0.9</v>
      </c>
      <c r="SR24" s="20">
        <v>16.3</v>
      </c>
      <c r="SS24" s="20">
        <v>15.60975</v>
      </c>
      <c r="ST24" s="20">
        <v>15.60976</v>
      </c>
      <c r="SU24" s="20">
        <v>0.69023999999999996</v>
      </c>
      <c r="SV24" s="20">
        <v>20.5</v>
      </c>
      <c r="SW24" s="20">
        <v>18.536580000000001</v>
      </c>
      <c r="SX24" s="20">
        <v>18.536580000000001</v>
      </c>
      <c r="SY24" s="20">
        <v>1.9634199999999999</v>
      </c>
      <c r="SZ24" s="20">
        <v>15</v>
      </c>
      <c r="TA24" s="20">
        <v>15.414630000000001</v>
      </c>
      <c r="TB24" s="20">
        <v>15.414630000000001</v>
      </c>
      <c r="TC24" s="20">
        <v>-0.41463</v>
      </c>
      <c r="TD24" s="20">
        <v>25</v>
      </c>
      <c r="TE24" s="20">
        <v>15.326000000000001</v>
      </c>
      <c r="TF24" s="20">
        <v>15.326000000000001</v>
      </c>
      <c r="TG24" s="20">
        <v>9.6739999999999995</v>
      </c>
      <c r="TH24" s="20">
        <v>25.6</v>
      </c>
      <c r="TI24" s="20">
        <v>27.565000000000001</v>
      </c>
      <c r="TJ24" s="20">
        <v>27.565000000000001</v>
      </c>
      <c r="TK24" s="20">
        <v>-1.9650000000000001</v>
      </c>
      <c r="TL24" s="20">
        <v>35.299999999999997</v>
      </c>
      <c r="TM24" s="20"/>
      <c r="TN24" s="20">
        <v>30.664000000000001</v>
      </c>
      <c r="TO24" s="20">
        <v>4.6360000000000001</v>
      </c>
      <c r="TP24" s="20">
        <v>4.0999999999999996</v>
      </c>
      <c r="TQ24" s="20">
        <v>5.0860000000000003</v>
      </c>
      <c r="TR24" s="20">
        <v>5.0860000000000003</v>
      </c>
      <c r="TS24" s="20">
        <v>-0.98599999999999999</v>
      </c>
      <c r="TT24" s="20">
        <v>17.3</v>
      </c>
      <c r="TU24" s="20">
        <v>9.5809999999999995</v>
      </c>
      <c r="TV24" s="20">
        <v>9.5809999999999995</v>
      </c>
      <c r="TW24" s="20">
        <v>7.7190000000000003</v>
      </c>
      <c r="TX24" s="20">
        <v>0</v>
      </c>
      <c r="TY24" s="20">
        <v>0.29899999999999999</v>
      </c>
      <c r="TZ24" s="20">
        <v>0.29899999999999999</v>
      </c>
      <c r="UA24" s="20">
        <v>-0.29899999999999999</v>
      </c>
      <c r="UB24" s="20">
        <v>0</v>
      </c>
      <c r="UC24" s="20">
        <v>0.51500000000000001</v>
      </c>
      <c r="UD24" s="20">
        <v>0.51500000000000001</v>
      </c>
      <c r="UE24" s="20">
        <v>-0.51500000000000001</v>
      </c>
      <c r="UF24" s="20">
        <v>44.55</v>
      </c>
      <c r="UG24" s="20"/>
      <c r="UH24" s="20">
        <v>13.35</v>
      </c>
      <c r="UI24" s="20">
        <v>31.2</v>
      </c>
      <c r="UJ24" s="20">
        <v>15.7</v>
      </c>
      <c r="UK24" s="20">
        <v>17.560970000000001</v>
      </c>
      <c r="UL24" s="20">
        <v>17.560980000000001</v>
      </c>
      <c r="UM24" s="20">
        <v>-1.8609800000000001</v>
      </c>
      <c r="UN24" s="20">
        <v>4.4000000000000004</v>
      </c>
      <c r="UO24" s="20">
        <v>6</v>
      </c>
      <c r="UP24" s="20">
        <v>6</v>
      </c>
      <c r="UQ24" s="20">
        <v>-1.6</v>
      </c>
      <c r="UR24" s="20">
        <v>8.5</v>
      </c>
      <c r="US24" s="20">
        <v>7.9</v>
      </c>
      <c r="UT24" s="20">
        <v>7.9</v>
      </c>
      <c r="UU24" s="20">
        <v>0.6</v>
      </c>
      <c r="UV24" s="20">
        <v>20.399999999999999</v>
      </c>
      <c r="UW24" s="20">
        <v>19.51219</v>
      </c>
      <c r="UX24" s="20">
        <v>19.51219</v>
      </c>
      <c r="UY24" s="20">
        <v>0.88780999999999999</v>
      </c>
      <c r="UZ24" s="20">
        <v>20.399999999999999</v>
      </c>
      <c r="VA24" s="20">
        <v>19.51219</v>
      </c>
      <c r="VB24" s="20">
        <v>19.51219</v>
      </c>
      <c r="VC24" s="20">
        <v>0.88780999999999999</v>
      </c>
      <c r="VD24" s="20">
        <v>20.100000000000001</v>
      </c>
      <c r="VE24" s="20">
        <v>19.51219</v>
      </c>
      <c r="VF24" s="20">
        <v>19.51219</v>
      </c>
      <c r="VG24" s="20">
        <v>0.58781000000000005</v>
      </c>
      <c r="VH24" s="20">
        <v>0</v>
      </c>
      <c r="VI24" s="20">
        <v>0.88100000000000001</v>
      </c>
      <c r="VJ24" s="20">
        <v>0.88100000000000001</v>
      </c>
      <c r="VK24" s="20">
        <v>-0.88100000000000001</v>
      </c>
      <c r="VL24" s="20">
        <v>252.9</v>
      </c>
      <c r="VM24" s="20"/>
      <c r="VN24" s="20">
        <v>252.19499999999999</v>
      </c>
      <c r="VO24" s="20">
        <v>0.70499999999999996</v>
      </c>
      <c r="VP24" s="20">
        <v>8.6</v>
      </c>
      <c r="VQ24" s="20"/>
      <c r="VR24" s="20">
        <v>10.244</v>
      </c>
      <c r="VS24" s="20">
        <v>-1.6439999999999999</v>
      </c>
      <c r="VT24" s="20">
        <v>131.80000000000001</v>
      </c>
      <c r="VU24" s="20"/>
      <c r="VV24" s="20">
        <v>127.604</v>
      </c>
      <c r="VW24" s="20">
        <v>4.1959999999999997</v>
      </c>
      <c r="VX24" s="20">
        <v>0.6</v>
      </c>
      <c r="VY24" s="20">
        <v>0.6</v>
      </c>
      <c r="VZ24" s="20">
        <v>0.6</v>
      </c>
      <c r="WA24" s="20">
        <v>0</v>
      </c>
      <c r="WB24" s="20">
        <v>11.5</v>
      </c>
      <c r="WC24" s="20">
        <v>14.47</v>
      </c>
      <c r="WD24" s="20">
        <v>14.47</v>
      </c>
      <c r="WE24" s="20">
        <v>-2.97</v>
      </c>
      <c r="WF24" s="20">
        <v>17.8</v>
      </c>
      <c r="WG24" s="20">
        <v>10.73</v>
      </c>
      <c r="WH24" s="20">
        <v>10.73</v>
      </c>
      <c r="WI24" s="20">
        <v>7.07</v>
      </c>
      <c r="WJ24" s="20">
        <v>100.5</v>
      </c>
      <c r="WK24" s="20"/>
      <c r="WL24" s="20">
        <v>97.706999999999994</v>
      </c>
      <c r="WM24" s="20">
        <v>2.7930000000000001</v>
      </c>
      <c r="WN24" s="20">
        <v>2.9</v>
      </c>
      <c r="WO24" s="20">
        <v>2.9009999999999998</v>
      </c>
      <c r="WP24" s="20">
        <v>2.9009999999999998</v>
      </c>
      <c r="WQ24" s="20">
        <v>-1E-3</v>
      </c>
      <c r="WR24" s="20">
        <v>2.1</v>
      </c>
      <c r="WS24" s="20">
        <v>2.4</v>
      </c>
      <c r="WT24" s="20">
        <v>2.4</v>
      </c>
      <c r="WU24" s="20">
        <v>-0.3</v>
      </c>
      <c r="WV24" s="20">
        <v>1.2</v>
      </c>
      <c r="WW24" s="20">
        <v>1.2</v>
      </c>
      <c r="WX24" s="20">
        <v>1.2</v>
      </c>
      <c r="WY24" s="20">
        <v>0</v>
      </c>
      <c r="WZ24" s="20">
        <v>1.2</v>
      </c>
      <c r="XA24" s="20">
        <v>1.4</v>
      </c>
      <c r="XB24" s="20">
        <v>1.4</v>
      </c>
      <c r="XC24" s="20">
        <v>-0.2</v>
      </c>
      <c r="XD24" s="20">
        <v>8.8000000000000007</v>
      </c>
      <c r="XE24" s="20"/>
      <c r="XF24" s="20">
        <v>8.3889999999999993</v>
      </c>
      <c r="XG24" s="20">
        <v>0.41099999999999998</v>
      </c>
      <c r="XH24" s="20">
        <v>4.3</v>
      </c>
      <c r="XI24" s="20">
        <v>4.2</v>
      </c>
      <c r="XJ24" s="20">
        <v>4.2</v>
      </c>
      <c r="XK24" s="20">
        <v>0.1</v>
      </c>
      <c r="XL24" s="20">
        <v>18.399999999999999</v>
      </c>
      <c r="XM24" s="20">
        <v>18.146339999999999</v>
      </c>
      <c r="XN24" s="20">
        <v>18.146339999999999</v>
      </c>
      <c r="XO24" s="20">
        <v>0.25366</v>
      </c>
      <c r="XP24" s="20">
        <v>9.4</v>
      </c>
      <c r="XQ24" s="20">
        <v>10.8</v>
      </c>
      <c r="XR24" s="20">
        <v>10.8</v>
      </c>
      <c r="XS24" s="20">
        <v>-1.4</v>
      </c>
      <c r="XT24" s="20">
        <v>27.5</v>
      </c>
      <c r="XU24" s="20">
        <v>30.5</v>
      </c>
      <c r="XV24" s="20">
        <v>28.5</v>
      </c>
      <c r="XW24" s="20">
        <v>-1</v>
      </c>
      <c r="XX24" s="20">
        <v>34.4</v>
      </c>
      <c r="XY24" s="20">
        <v>30.5</v>
      </c>
      <c r="XZ24" s="20">
        <v>28.5</v>
      </c>
      <c r="YA24" s="20">
        <v>5.9</v>
      </c>
      <c r="YB24" s="20">
        <v>17.3</v>
      </c>
      <c r="YC24" s="20">
        <v>16</v>
      </c>
      <c r="YD24" s="20">
        <v>14</v>
      </c>
      <c r="YE24" s="20">
        <v>3.3</v>
      </c>
      <c r="YF24" s="20">
        <v>13.1</v>
      </c>
      <c r="YG24" s="20"/>
      <c r="YH24" s="20"/>
      <c r="YI24" s="20">
        <v>13.1</v>
      </c>
      <c r="YJ24" s="20">
        <v>8</v>
      </c>
      <c r="YK24" s="20">
        <v>8.3000000000000007</v>
      </c>
      <c r="YL24" s="20">
        <v>8.3000000000000007</v>
      </c>
      <c r="YM24" s="20">
        <v>-0.3</v>
      </c>
      <c r="YN24" s="20">
        <v>11.2</v>
      </c>
      <c r="YO24" s="20">
        <v>11</v>
      </c>
      <c r="YP24" s="20">
        <v>11</v>
      </c>
      <c r="YQ24" s="20">
        <v>0.2</v>
      </c>
      <c r="YR24" s="20">
        <v>23.3</v>
      </c>
      <c r="YS24" s="20">
        <v>22</v>
      </c>
      <c r="YT24" s="20">
        <v>22</v>
      </c>
      <c r="YU24" s="20">
        <v>1.3</v>
      </c>
    </row>
    <row r="25" spans="1:671" ht="24" customHeight="1" x14ac:dyDescent="0.25">
      <c r="A25" s="1"/>
      <c r="B25" s="14" t="s">
        <v>41</v>
      </c>
      <c r="C25" s="14" t="s">
        <v>706</v>
      </c>
      <c r="D25" s="15"/>
      <c r="E25" s="15"/>
      <c r="F25" s="15"/>
      <c r="G25" s="15">
        <v>0</v>
      </c>
      <c r="H25" s="15">
        <v>202.3</v>
      </c>
      <c r="I25" s="15">
        <v>204.19512</v>
      </c>
      <c r="J25" s="15">
        <v>204.19512</v>
      </c>
      <c r="K25" s="15">
        <v>-1.8951199999999999</v>
      </c>
      <c r="L25" s="15">
        <v>547.63</v>
      </c>
      <c r="M25" s="15">
        <v>590.62063000000001</v>
      </c>
      <c r="N25" s="15">
        <v>488.21127000000001</v>
      </c>
      <c r="O25" s="15">
        <v>59.418729999999996</v>
      </c>
      <c r="P25" s="15">
        <v>181.08</v>
      </c>
      <c r="Q25" s="15">
        <v>193.07665</v>
      </c>
      <c r="R25" s="15">
        <v>159.59854999999999</v>
      </c>
      <c r="S25" s="15">
        <v>21.481449999999999</v>
      </c>
      <c r="T25" s="15"/>
      <c r="U25" s="15"/>
      <c r="V25" s="15"/>
      <c r="W25" s="15">
        <v>0</v>
      </c>
      <c r="X25" s="15"/>
      <c r="Y25" s="15"/>
      <c r="Z25" s="15"/>
      <c r="AA25" s="15">
        <v>0</v>
      </c>
      <c r="AB25" s="15">
        <v>89.7</v>
      </c>
      <c r="AC25" s="15">
        <v>92.226339999999993</v>
      </c>
      <c r="AD25" s="15">
        <v>92.22475</v>
      </c>
      <c r="AE25" s="15">
        <v>-2.52475</v>
      </c>
      <c r="AF25" s="15">
        <v>150.19999999999999</v>
      </c>
      <c r="AG25" s="15">
        <v>133.53200000000001</v>
      </c>
      <c r="AH25" s="15">
        <v>147.57431</v>
      </c>
      <c r="AI25" s="15">
        <v>2.6256900000000001</v>
      </c>
      <c r="AJ25" s="15">
        <v>0</v>
      </c>
      <c r="AK25" s="15"/>
      <c r="AL25" s="15"/>
      <c r="AM25" s="15">
        <v>0</v>
      </c>
      <c r="AN25" s="15">
        <v>44.7</v>
      </c>
      <c r="AO25" s="15"/>
      <c r="AP25" s="15">
        <v>45</v>
      </c>
      <c r="AQ25" s="15">
        <v>-0.3</v>
      </c>
      <c r="AR25" s="15"/>
      <c r="AS25" s="15"/>
      <c r="AT25" s="15">
        <v>177.93125000000001</v>
      </c>
      <c r="AU25" s="15">
        <v>-177.93125000000001</v>
      </c>
      <c r="AV25" s="15">
        <v>206.7</v>
      </c>
      <c r="AW25" s="15">
        <v>197.70735999999999</v>
      </c>
      <c r="AX25" s="15">
        <v>197.70735999999999</v>
      </c>
      <c r="AY25" s="15">
        <v>8.9926399999999997</v>
      </c>
      <c r="AZ25" s="15">
        <v>206</v>
      </c>
      <c r="BA25" s="15">
        <v>200.25632999999999</v>
      </c>
      <c r="BB25" s="15">
        <v>200.25633999999999</v>
      </c>
      <c r="BC25" s="15">
        <v>5.7436600000000002</v>
      </c>
      <c r="BD25" s="15"/>
      <c r="BE25" s="15"/>
      <c r="BF25" s="15"/>
      <c r="BG25" s="15">
        <v>0</v>
      </c>
      <c r="BH25" s="15">
        <v>209.2</v>
      </c>
      <c r="BI25" s="15">
        <v>206.01685000000001</v>
      </c>
      <c r="BJ25" s="15">
        <v>206.01686000000001</v>
      </c>
      <c r="BK25" s="15">
        <v>3.1831399999999999</v>
      </c>
      <c r="BL25" s="15"/>
      <c r="BM25" s="15"/>
      <c r="BN25" s="15"/>
      <c r="BO25" s="15">
        <v>0</v>
      </c>
      <c r="BP25" s="15">
        <v>0</v>
      </c>
      <c r="BQ25" s="15"/>
      <c r="BR25" s="15">
        <v>80.000609999999995</v>
      </c>
      <c r="BS25" s="15">
        <v>-80.000609999999995</v>
      </c>
      <c r="BT25" s="15">
        <v>9.9</v>
      </c>
      <c r="BU25" s="15">
        <v>10.561999999999999</v>
      </c>
      <c r="BV25" s="15">
        <v>10.561999999999999</v>
      </c>
      <c r="BW25" s="15">
        <v>-0.66200000000000003</v>
      </c>
      <c r="BX25" s="15"/>
      <c r="BY25" s="15"/>
      <c r="BZ25" s="15"/>
      <c r="CA25" s="15">
        <v>0</v>
      </c>
      <c r="CB25" s="15"/>
      <c r="CC25" s="15"/>
      <c r="CD25" s="15"/>
      <c r="CE25" s="15">
        <v>0</v>
      </c>
      <c r="CF25" s="15"/>
      <c r="CG25" s="15"/>
      <c r="CH25" s="15"/>
      <c r="CI25" s="15">
        <v>0</v>
      </c>
      <c r="CJ25" s="15"/>
      <c r="CK25" s="15"/>
      <c r="CL25" s="15"/>
      <c r="CM25" s="15">
        <v>0</v>
      </c>
      <c r="CN25" s="15">
        <v>168.8</v>
      </c>
      <c r="CO25" s="15">
        <v>164.70732000000001</v>
      </c>
      <c r="CP25" s="15">
        <v>164.70732000000001</v>
      </c>
      <c r="CQ25" s="15">
        <v>4.0926799999999997</v>
      </c>
      <c r="CR25" s="15">
        <v>6.9</v>
      </c>
      <c r="CS25" s="15">
        <v>5.1583800000000002</v>
      </c>
      <c r="CT25" s="15">
        <v>5.1583800000000002</v>
      </c>
      <c r="CU25" s="15">
        <v>1.7416199999999999</v>
      </c>
      <c r="CV25" s="15">
        <v>6.1</v>
      </c>
      <c r="CW25" s="15">
        <v>2.8315000000000001</v>
      </c>
      <c r="CX25" s="15">
        <v>2.8315000000000001</v>
      </c>
      <c r="CY25" s="15">
        <v>3.2685</v>
      </c>
      <c r="CZ25" s="15">
        <v>22.5</v>
      </c>
      <c r="DA25" s="15">
        <v>22.49822</v>
      </c>
      <c r="DB25" s="15">
        <v>22.49822</v>
      </c>
      <c r="DC25" s="15">
        <v>1.7799999999999999E-3</v>
      </c>
      <c r="DD25" s="15">
        <v>6.9</v>
      </c>
      <c r="DE25" s="15">
        <v>6.8787000000000003</v>
      </c>
      <c r="DF25" s="15">
        <v>6.8787000000000003</v>
      </c>
      <c r="DG25" s="15">
        <v>2.1299999999999999E-2</v>
      </c>
      <c r="DH25" s="15">
        <v>14.8</v>
      </c>
      <c r="DI25" s="15">
        <v>14.992190000000001</v>
      </c>
      <c r="DJ25" s="15">
        <v>14.992190000000001</v>
      </c>
      <c r="DK25" s="15">
        <v>-0.19219</v>
      </c>
      <c r="DL25" s="15">
        <v>80.2</v>
      </c>
      <c r="DM25" s="15">
        <v>62.448880000000003</v>
      </c>
      <c r="DN25" s="15">
        <v>78.260810000000006</v>
      </c>
      <c r="DO25" s="15">
        <v>1.93919</v>
      </c>
      <c r="DP25" s="15"/>
      <c r="DQ25" s="15"/>
      <c r="DR25" s="15"/>
      <c r="DS25" s="15">
        <v>0</v>
      </c>
      <c r="DT25" s="15"/>
      <c r="DU25" s="15"/>
      <c r="DV25" s="15"/>
      <c r="DW25" s="15">
        <v>0</v>
      </c>
      <c r="DX25" s="15"/>
      <c r="DY25" s="15"/>
      <c r="DZ25" s="15"/>
      <c r="EA25" s="15">
        <v>0</v>
      </c>
      <c r="EB25" s="15"/>
      <c r="EC25" s="15"/>
      <c r="ED25" s="15"/>
      <c r="EE25" s="15">
        <v>0</v>
      </c>
      <c r="EF25" s="15">
        <v>110.8</v>
      </c>
      <c r="EG25" s="15">
        <v>112.90536</v>
      </c>
      <c r="EH25" s="15">
        <v>112.90537</v>
      </c>
      <c r="EI25" s="15">
        <v>-2.1053700000000002</v>
      </c>
      <c r="EJ25" s="15">
        <v>0</v>
      </c>
      <c r="EK25" s="15"/>
      <c r="EL25" s="15"/>
      <c r="EM25" s="15">
        <v>0</v>
      </c>
      <c r="EN25" s="15"/>
      <c r="EO25" s="15"/>
      <c r="EP25" s="15"/>
      <c r="EQ25" s="15">
        <v>0</v>
      </c>
      <c r="ER25" s="15"/>
      <c r="ES25" s="15"/>
      <c r="ET25" s="15"/>
      <c r="EU25" s="15">
        <v>0</v>
      </c>
      <c r="EV25" s="15"/>
      <c r="EW25" s="15"/>
      <c r="EX25" s="15"/>
      <c r="EY25" s="15">
        <v>0</v>
      </c>
      <c r="EZ25" s="15">
        <v>6.5</v>
      </c>
      <c r="FA25" s="15">
        <v>6.39</v>
      </c>
      <c r="FB25" s="15">
        <v>6.39</v>
      </c>
      <c r="FC25" s="15">
        <v>0.11</v>
      </c>
      <c r="FD25" s="15">
        <v>0</v>
      </c>
      <c r="FE25" s="15">
        <v>143.59017</v>
      </c>
      <c r="FF25" s="15">
        <v>152.46735000000001</v>
      </c>
      <c r="FG25" s="15">
        <v>-152.46735000000001</v>
      </c>
      <c r="FH25" s="15">
        <v>40.200000000000003</v>
      </c>
      <c r="FI25" s="15">
        <v>45.15164</v>
      </c>
      <c r="FJ25" s="15">
        <v>40.948149999999998</v>
      </c>
      <c r="FK25" s="15">
        <v>-0.74814999999999998</v>
      </c>
      <c r="FL25" s="15">
        <v>151.69999999999999</v>
      </c>
      <c r="FM25" s="15">
        <v>151.95320000000001</v>
      </c>
      <c r="FN25" s="15">
        <v>67.316860000000005</v>
      </c>
      <c r="FO25" s="15">
        <v>84.383139999999997</v>
      </c>
      <c r="FP25" s="15">
        <v>22.6</v>
      </c>
      <c r="FQ25" s="15">
        <v>22.044879999999999</v>
      </c>
      <c r="FR25" s="15">
        <v>18.966989999999999</v>
      </c>
      <c r="FS25" s="15">
        <v>3.6330100000000001</v>
      </c>
      <c r="FT25" s="15">
        <v>18.600000000000001</v>
      </c>
      <c r="FU25" s="15">
        <v>19.28585</v>
      </c>
      <c r="FV25" s="15">
        <v>19.28585</v>
      </c>
      <c r="FW25" s="15">
        <v>-0.68584999999999996</v>
      </c>
      <c r="FX25" s="15">
        <v>18.8</v>
      </c>
      <c r="FY25" s="15">
        <v>18.048780000000001</v>
      </c>
      <c r="FZ25" s="15">
        <v>18.048780000000001</v>
      </c>
      <c r="GA25" s="15">
        <v>0.75122</v>
      </c>
      <c r="GB25" s="15">
        <v>86.7</v>
      </c>
      <c r="GC25" s="15">
        <v>88.116100000000003</v>
      </c>
      <c r="GD25" s="15">
        <v>88.116100000000003</v>
      </c>
      <c r="GE25" s="15">
        <v>-1.4160999999999999</v>
      </c>
      <c r="GF25" s="15">
        <v>180.3</v>
      </c>
      <c r="GG25" s="15">
        <v>185.81701000000001</v>
      </c>
      <c r="GH25" s="15">
        <v>185.81701000000001</v>
      </c>
      <c r="GI25" s="15">
        <v>-5.51701</v>
      </c>
      <c r="GJ25" s="15">
        <v>180.7</v>
      </c>
      <c r="GK25" s="15">
        <v>185.81701000000001</v>
      </c>
      <c r="GL25" s="15">
        <v>185.81701000000001</v>
      </c>
      <c r="GM25" s="15">
        <v>-5.1170099999999996</v>
      </c>
      <c r="GN25" s="15">
        <v>183.7</v>
      </c>
      <c r="GO25" s="15">
        <v>186.37502000000001</v>
      </c>
      <c r="GP25" s="15">
        <v>186.37502000000001</v>
      </c>
      <c r="GQ25" s="15">
        <v>-2.67502</v>
      </c>
      <c r="GR25" s="15">
        <v>65.3</v>
      </c>
      <c r="GS25" s="15">
        <v>66.769729999999996</v>
      </c>
      <c r="GT25" s="15">
        <v>66.769729999999996</v>
      </c>
      <c r="GU25" s="15">
        <v>-1.46973</v>
      </c>
      <c r="GV25" s="15">
        <v>0</v>
      </c>
      <c r="GW25" s="15"/>
      <c r="GX25" s="15"/>
      <c r="GY25" s="15">
        <v>0</v>
      </c>
      <c r="GZ25" s="15">
        <v>24.9</v>
      </c>
      <c r="HA25" s="15">
        <v>22.76829</v>
      </c>
      <c r="HB25" s="15">
        <v>22.76829</v>
      </c>
      <c r="HC25" s="15">
        <v>2.13171</v>
      </c>
      <c r="HD25" s="15">
        <v>4</v>
      </c>
      <c r="HE25" s="15">
        <v>4.1192200000000003</v>
      </c>
      <c r="HF25" s="15">
        <v>4.1192200000000003</v>
      </c>
      <c r="HG25" s="15">
        <v>-0.11922000000000001</v>
      </c>
      <c r="HH25" s="15">
        <v>33.1</v>
      </c>
      <c r="HI25" s="15">
        <v>33.490729999999999</v>
      </c>
      <c r="HJ25" s="15">
        <v>33.490729999999999</v>
      </c>
      <c r="HK25" s="15">
        <v>-0.39073000000000002</v>
      </c>
      <c r="HL25" s="15">
        <v>41.9</v>
      </c>
      <c r="HM25" s="15">
        <v>41.025649999999999</v>
      </c>
      <c r="HN25" s="15">
        <v>41.025649999999999</v>
      </c>
      <c r="HO25" s="15">
        <v>0.87434999999999996</v>
      </c>
      <c r="HP25" s="15"/>
      <c r="HQ25" s="15"/>
      <c r="HR25" s="15"/>
      <c r="HS25" s="15">
        <v>0</v>
      </c>
      <c r="HT25" s="15"/>
      <c r="HU25" s="15"/>
      <c r="HV25" s="15"/>
      <c r="HW25" s="15">
        <v>0</v>
      </c>
      <c r="HX25" s="15">
        <v>54</v>
      </c>
      <c r="HY25" s="15">
        <v>34.782429999999998</v>
      </c>
      <c r="HZ25" s="15">
        <v>50.376040000000003</v>
      </c>
      <c r="IA25" s="15">
        <v>3.6239599999999998</v>
      </c>
      <c r="IB25" s="15"/>
      <c r="IC25" s="15"/>
      <c r="ID25" s="15"/>
      <c r="IE25" s="15">
        <v>0</v>
      </c>
      <c r="IF25" s="15"/>
      <c r="IG25" s="15"/>
      <c r="IH25" s="15"/>
      <c r="II25" s="15">
        <v>0</v>
      </c>
      <c r="IJ25" s="15">
        <v>46</v>
      </c>
      <c r="IK25" s="15">
        <v>45.441949999999999</v>
      </c>
      <c r="IL25" s="15">
        <v>45.441949999999999</v>
      </c>
      <c r="IM25" s="15">
        <v>0.55805000000000005</v>
      </c>
      <c r="IN25" s="15"/>
      <c r="IO25" s="15"/>
      <c r="IP25" s="15"/>
      <c r="IQ25" s="15">
        <v>0</v>
      </c>
      <c r="IR25" s="15"/>
      <c r="IS25" s="15"/>
      <c r="IT25" s="15"/>
      <c r="IU25" s="15">
        <v>0</v>
      </c>
      <c r="IV25" s="15"/>
      <c r="IW25" s="15"/>
      <c r="IX25" s="15"/>
      <c r="IY25" s="15">
        <v>0</v>
      </c>
      <c r="IZ25" s="15">
        <v>100.3</v>
      </c>
      <c r="JA25" s="15">
        <v>105.86731</v>
      </c>
      <c r="JB25" s="15">
        <v>79.268320000000003</v>
      </c>
      <c r="JC25" s="15">
        <v>21.031680000000001</v>
      </c>
      <c r="JD25" s="15">
        <v>169.8</v>
      </c>
      <c r="JE25" s="15">
        <v>170.94</v>
      </c>
      <c r="JF25" s="15">
        <v>170.94</v>
      </c>
      <c r="JG25" s="15">
        <v>-1.1399999999999999</v>
      </c>
      <c r="JH25" s="15">
        <v>169.4</v>
      </c>
      <c r="JI25" s="15">
        <v>170.94</v>
      </c>
      <c r="JJ25" s="15">
        <v>170.94</v>
      </c>
      <c r="JK25" s="15">
        <v>-1.54</v>
      </c>
      <c r="JL25" s="15">
        <v>170.4</v>
      </c>
      <c r="JM25" s="15">
        <v>170.94</v>
      </c>
      <c r="JN25" s="15">
        <v>170.94</v>
      </c>
      <c r="JO25" s="15">
        <v>-0.54</v>
      </c>
      <c r="JP25" s="15">
        <v>255.9</v>
      </c>
      <c r="JQ25" s="15">
        <v>257.18</v>
      </c>
      <c r="JR25" s="15">
        <v>257.18</v>
      </c>
      <c r="JS25" s="15">
        <v>-1.28</v>
      </c>
      <c r="JT25" s="15">
        <v>74.3</v>
      </c>
      <c r="JU25" s="15">
        <v>71.796109999999999</v>
      </c>
      <c r="JV25" s="15">
        <v>71.796109999999999</v>
      </c>
      <c r="JW25" s="15">
        <v>2.5038900000000002</v>
      </c>
      <c r="JX25" s="15">
        <v>36.1</v>
      </c>
      <c r="JY25" s="15">
        <v>36.005859999999998</v>
      </c>
      <c r="JZ25" s="15">
        <v>36.005859999999998</v>
      </c>
      <c r="KA25" s="15">
        <v>9.4140000000000001E-2</v>
      </c>
      <c r="KB25" s="15"/>
      <c r="KC25" s="15"/>
      <c r="KD25" s="15"/>
      <c r="KE25" s="15">
        <v>0</v>
      </c>
      <c r="KF25" s="15"/>
      <c r="KG25" s="15"/>
      <c r="KH25" s="15"/>
      <c r="KI25" s="15">
        <v>0</v>
      </c>
      <c r="KJ25" s="15"/>
      <c r="KK25" s="15"/>
      <c r="KL25" s="15"/>
      <c r="KM25" s="15">
        <v>0</v>
      </c>
      <c r="KN25" s="15">
        <v>0</v>
      </c>
      <c r="KO25" s="15"/>
      <c r="KP25" s="15"/>
      <c r="KQ25" s="15">
        <v>0</v>
      </c>
      <c r="KR25" s="15"/>
      <c r="KS25" s="15"/>
      <c r="KT25" s="15"/>
      <c r="KU25" s="15">
        <v>0</v>
      </c>
      <c r="KV25" s="15"/>
      <c r="KW25" s="15"/>
      <c r="KX25" s="15"/>
      <c r="KY25" s="15">
        <v>0</v>
      </c>
      <c r="KZ25" s="15">
        <v>0.2</v>
      </c>
      <c r="LA25" s="15">
        <v>0.89207999999999998</v>
      </c>
      <c r="LB25" s="15">
        <v>0.89207999999999998</v>
      </c>
      <c r="LC25" s="15">
        <v>-0.69208000000000003</v>
      </c>
      <c r="LD25" s="15">
        <v>103.9</v>
      </c>
      <c r="LE25" s="15">
        <v>67.954650000000001</v>
      </c>
      <c r="LF25" s="15">
        <v>20.512830000000001</v>
      </c>
      <c r="LG25" s="15">
        <v>83.387169999999998</v>
      </c>
      <c r="LH25" s="15">
        <v>97.2</v>
      </c>
      <c r="LI25" s="15">
        <v>108.10402000000001</v>
      </c>
      <c r="LJ25" s="15">
        <v>108.81762999999999</v>
      </c>
      <c r="LK25" s="15">
        <v>-11.61763</v>
      </c>
      <c r="LL25" s="15">
        <v>65.2</v>
      </c>
      <c r="LM25" s="15">
        <v>67.461460000000002</v>
      </c>
      <c r="LN25" s="15">
        <v>67.461460000000002</v>
      </c>
      <c r="LO25" s="15">
        <v>-2.26146</v>
      </c>
      <c r="LP25" s="15">
        <v>75.7</v>
      </c>
      <c r="LQ25" s="15">
        <v>75.450400000000002</v>
      </c>
      <c r="LR25" s="15">
        <v>78.567869999999999</v>
      </c>
      <c r="LS25" s="15">
        <v>-2.8678699999999999</v>
      </c>
      <c r="LT25" s="15">
        <v>30.1</v>
      </c>
      <c r="LU25" s="15">
        <v>30.097560000000001</v>
      </c>
      <c r="LV25" s="15">
        <v>30.097560000000001</v>
      </c>
      <c r="LW25" s="15">
        <v>2.4399999999999999E-3</v>
      </c>
      <c r="LX25" s="15"/>
      <c r="LY25" s="15"/>
      <c r="LZ25" s="15"/>
      <c r="MA25" s="15">
        <v>0</v>
      </c>
      <c r="MB25" s="15"/>
      <c r="MC25" s="15"/>
      <c r="MD25" s="15"/>
      <c r="ME25" s="15">
        <v>0</v>
      </c>
      <c r="MF25" s="15"/>
      <c r="MG25" s="15"/>
      <c r="MH25" s="15"/>
      <c r="MI25" s="15">
        <v>0</v>
      </c>
      <c r="MJ25" s="15">
        <v>144.6</v>
      </c>
      <c r="MK25" s="15">
        <v>159.10804999999999</v>
      </c>
      <c r="ML25" s="15">
        <v>159.10805999999999</v>
      </c>
      <c r="MM25" s="15">
        <v>-14.50806</v>
      </c>
      <c r="MN25" s="15">
        <v>145.4</v>
      </c>
      <c r="MO25" s="15">
        <v>159.10804999999999</v>
      </c>
      <c r="MP25" s="15">
        <v>159.10805999999999</v>
      </c>
      <c r="MQ25" s="15">
        <v>-13.70806</v>
      </c>
      <c r="MR25" s="15">
        <v>149.19999999999999</v>
      </c>
      <c r="MS25" s="15">
        <v>159.58584999999999</v>
      </c>
      <c r="MT25" s="15">
        <v>159.58586</v>
      </c>
      <c r="MU25" s="15">
        <v>-10.385859999999999</v>
      </c>
      <c r="MV25" s="15"/>
      <c r="MW25" s="15"/>
      <c r="MX25" s="15"/>
      <c r="MY25" s="15">
        <v>0</v>
      </c>
      <c r="MZ25" s="15"/>
      <c r="NA25" s="15"/>
      <c r="NB25" s="15"/>
      <c r="NC25" s="15">
        <v>0</v>
      </c>
      <c r="ND25" s="15"/>
      <c r="NE25" s="15"/>
      <c r="NF25" s="15"/>
      <c r="NG25" s="15">
        <v>0</v>
      </c>
      <c r="NH25" s="15"/>
      <c r="NI25" s="15"/>
      <c r="NJ25" s="15"/>
      <c r="NK25" s="15">
        <v>0</v>
      </c>
      <c r="NL25" s="15"/>
      <c r="NM25" s="15"/>
      <c r="NN25" s="15"/>
      <c r="NO25" s="15">
        <v>0</v>
      </c>
      <c r="NP25" s="15">
        <v>212.5</v>
      </c>
      <c r="NQ25" s="15">
        <v>207.29667000000001</v>
      </c>
      <c r="NR25" s="15">
        <v>207.29667000000001</v>
      </c>
      <c r="NS25" s="15">
        <v>5.2033300000000002</v>
      </c>
      <c r="NT25" s="15">
        <v>101.9</v>
      </c>
      <c r="NU25" s="15">
        <v>103.95959000000001</v>
      </c>
      <c r="NV25" s="15">
        <v>103.95959000000001</v>
      </c>
      <c r="NW25" s="15">
        <v>-2.05959</v>
      </c>
      <c r="NX25" s="15">
        <v>5.0999999999999996</v>
      </c>
      <c r="NY25" s="15">
        <v>4.1082000000000001</v>
      </c>
      <c r="NZ25" s="15">
        <v>4.1082099999999997</v>
      </c>
      <c r="OA25" s="15">
        <v>0.99178999999999995</v>
      </c>
      <c r="OB25" s="15">
        <v>1.5</v>
      </c>
      <c r="OC25" s="15">
        <v>4.3098900000000002</v>
      </c>
      <c r="OD25" s="15">
        <v>4.3098900000000002</v>
      </c>
      <c r="OE25" s="15">
        <v>-2.8098900000000002</v>
      </c>
      <c r="OF25" s="15">
        <v>6.7</v>
      </c>
      <c r="OG25" s="15">
        <v>7.5</v>
      </c>
      <c r="OH25" s="15">
        <v>7.5</v>
      </c>
      <c r="OI25" s="15">
        <v>-0.8</v>
      </c>
      <c r="OJ25" s="15"/>
      <c r="OK25" s="15"/>
      <c r="OL25" s="15"/>
      <c r="OM25" s="15">
        <v>0</v>
      </c>
      <c r="ON25" s="15">
        <v>37.6</v>
      </c>
      <c r="OO25" s="15">
        <v>29.911000000000001</v>
      </c>
      <c r="OP25" s="15">
        <v>29.911000000000001</v>
      </c>
      <c r="OQ25" s="15">
        <v>7.6890000000000001</v>
      </c>
      <c r="OR25" s="15">
        <v>77.900000000000006</v>
      </c>
      <c r="OS25" s="15"/>
      <c r="OT25" s="15">
        <v>78.284000000000006</v>
      </c>
      <c r="OU25" s="15">
        <v>-0.38400000000000001</v>
      </c>
      <c r="OV25" s="15">
        <v>0</v>
      </c>
      <c r="OW25" s="15">
        <v>1.339</v>
      </c>
      <c r="OX25" s="15">
        <v>1.339</v>
      </c>
      <c r="OY25" s="15">
        <v>-1.339</v>
      </c>
      <c r="OZ25" s="15">
        <v>0.1</v>
      </c>
      <c r="PA25" s="15"/>
      <c r="PB25" s="15">
        <v>0.2</v>
      </c>
      <c r="PC25" s="15">
        <v>-0.1</v>
      </c>
      <c r="PD25" s="15">
        <v>15.4</v>
      </c>
      <c r="PE25" s="15">
        <v>9.9319000000000006</v>
      </c>
      <c r="PF25" s="15">
        <v>9.9318200000000001</v>
      </c>
      <c r="PG25" s="15">
        <v>5.4681800000000003</v>
      </c>
      <c r="PH25" s="15">
        <v>9.9</v>
      </c>
      <c r="PI25" s="15">
        <v>9.9830000000000005</v>
      </c>
      <c r="PJ25" s="15">
        <v>9</v>
      </c>
      <c r="PK25" s="15">
        <v>0.9</v>
      </c>
      <c r="PL25" s="15"/>
      <c r="PM25" s="15"/>
      <c r="PN25" s="15"/>
      <c r="PO25" s="15">
        <v>0</v>
      </c>
      <c r="PP25" s="15">
        <v>210.2</v>
      </c>
      <c r="PQ25" s="15"/>
      <c r="PR25" s="15">
        <v>203.28100000000001</v>
      </c>
      <c r="PS25" s="15">
        <v>6.9189999999999996</v>
      </c>
      <c r="PT25" s="15"/>
      <c r="PU25" s="15"/>
      <c r="PV25" s="15"/>
      <c r="PW25" s="15">
        <v>0</v>
      </c>
      <c r="PX25" s="15">
        <v>1.6</v>
      </c>
      <c r="PY25" s="15">
        <v>1.5</v>
      </c>
      <c r="PZ25" s="15">
        <v>1.5</v>
      </c>
      <c r="QA25" s="15">
        <v>0.1</v>
      </c>
      <c r="QB25" s="15">
        <v>3.7</v>
      </c>
      <c r="QC25" s="15">
        <v>3.6</v>
      </c>
      <c r="QD25" s="15">
        <v>3.6</v>
      </c>
      <c r="QE25" s="15">
        <v>0.1</v>
      </c>
      <c r="QF25" s="15">
        <v>20.2</v>
      </c>
      <c r="QG25" s="15">
        <v>20.35304</v>
      </c>
      <c r="QH25" s="15">
        <v>20.353120000000001</v>
      </c>
      <c r="QI25" s="15">
        <v>-0.15312000000000001</v>
      </c>
      <c r="QJ25" s="15">
        <v>20</v>
      </c>
      <c r="QK25" s="15">
        <v>17.560970000000001</v>
      </c>
      <c r="QL25" s="15">
        <v>17.560980000000001</v>
      </c>
      <c r="QM25" s="15">
        <v>2.4390200000000002</v>
      </c>
      <c r="QN25" s="15">
        <v>19.100000000000001</v>
      </c>
      <c r="QO25" s="15">
        <v>15</v>
      </c>
      <c r="QP25" s="15">
        <v>11.707319999999999</v>
      </c>
      <c r="QQ25" s="15">
        <v>7.3926800000000004</v>
      </c>
      <c r="QR25" s="15">
        <v>2.5</v>
      </c>
      <c r="QS25" s="15">
        <v>2.5</v>
      </c>
      <c r="QT25" s="15">
        <v>2.5</v>
      </c>
      <c r="QU25" s="15">
        <v>0</v>
      </c>
      <c r="QV25" s="15">
        <v>0</v>
      </c>
      <c r="QW25" s="15"/>
      <c r="QX25" s="15"/>
      <c r="QY25" s="15">
        <v>0</v>
      </c>
      <c r="QZ25" s="15">
        <v>14.3</v>
      </c>
      <c r="RA25" s="15"/>
      <c r="RB25" s="15">
        <v>13.773</v>
      </c>
      <c r="RC25" s="15">
        <v>0.52700000000000002</v>
      </c>
      <c r="RD25" s="15">
        <v>17.899999999999999</v>
      </c>
      <c r="RE25" s="15"/>
      <c r="RF25" s="15">
        <v>17.434999999999999</v>
      </c>
      <c r="RG25" s="15">
        <v>0.46500000000000002</v>
      </c>
      <c r="RH25" s="15">
        <v>11.6</v>
      </c>
      <c r="RI25" s="15">
        <v>5.32</v>
      </c>
      <c r="RJ25" s="15">
        <v>5.32</v>
      </c>
      <c r="RK25" s="15">
        <v>6.28</v>
      </c>
      <c r="RL25" s="15">
        <v>43</v>
      </c>
      <c r="RM25" s="15">
        <v>16.82</v>
      </c>
      <c r="RN25" s="15">
        <v>16.82</v>
      </c>
      <c r="RO25" s="15">
        <v>26.18</v>
      </c>
      <c r="RP25" s="15">
        <v>18.8</v>
      </c>
      <c r="RQ25" s="15"/>
      <c r="RR25" s="15">
        <v>14.404999999999999</v>
      </c>
      <c r="RS25" s="15">
        <v>4.3949999999999996</v>
      </c>
      <c r="RT25" s="15">
        <v>2.2000000000000002</v>
      </c>
      <c r="RU25" s="15">
        <v>2.25</v>
      </c>
      <c r="RV25" s="15">
        <v>2.25</v>
      </c>
      <c r="RW25" s="15">
        <v>-0.05</v>
      </c>
      <c r="RX25" s="15">
        <v>8.8000000000000007</v>
      </c>
      <c r="RY25" s="15">
        <v>8.0846900000000002</v>
      </c>
      <c r="RZ25" s="15">
        <v>11.709210000000001</v>
      </c>
      <c r="SA25" s="15">
        <v>-2.9092099999999999</v>
      </c>
      <c r="SB25" s="15">
        <v>2.4</v>
      </c>
      <c r="SC25" s="15">
        <v>2</v>
      </c>
      <c r="SD25" s="15">
        <v>2</v>
      </c>
      <c r="SE25" s="15">
        <v>0.4</v>
      </c>
      <c r="SF25" s="15"/>
      <c r="SG25" s="15"/>
      <c r="SH25" s="15"/>
      <c r="SI25" s="15">
        <v>0</v>
      </c>
      <c r="SJ25" s="15">
        <v>8</v>
      </c>
      <c r="SK25" s="15">
        <v>7.3</v>
      </c>
      <c r="SL25" s="15">
        <v>7.3</v>
      </c>
      <c r="SM25" s="15">
        <v>0.7</v>
      </c>
      <c r="SN25" s="15">
        <v>6.7</v>
      </c>
      <c r="SO25" s="15">
        <v>5.8</v>
      </c>
      <c r="SP25" s="15">
        <v>5.8</v>
      </c>
      <c r="SQ25" s="15">
        <v>0.9</v>
      </c>
      <c r="SR25" s="15">
        <v>16</v>
      </c>
      <c r="SS25" s="15">
        <v>15.60975</v>
      </c>
      <c r="ST25" s="15">
        <v>15.60976</v>
      </c>
      <c r="SU25" s="15">
        <v>0.39023999999999998</v>
      </c>
      <c r="SV25" s="15">
        <v>20.100000000000001</v>
      </c>
      <c r="SW25" s="15">
        <v>18.536580000000001</v>
      </c>
      <c r="SX25" s="15">
        <v>18.536580000000001</v>
      </c>
      <c r="SY25" s="15">
        <v>1.56342</v>
      </c>
      <c r="SZ25" s="15">
        <v>14.8</v>
      </c>
      <c r="TA25" s="15">
        <v>15.414630000000001</v>
      </c>
      <c r="TB25" s="15">
        <v>15.414630000000001</v>
      </c>
      <c r="TC25" s="15">
        <v>-0.61463000000000001</v>
      </c>
      <c r="TD25" s="15">
        <v>27.5</v>
      </c>
      <c r="TE25" s="15">
        <v>15.003</v>
      </c>
      <c r="TF25" s="15">
        <v>15.003</v>
      </c>
      <c r="TG25" s="15">
        <v>12.497</v>
      </c>
      <c r="TH25" s="15">
        <v>24.2</v>
      </c>
      <c r="TI25" s="15">
        <v>31.526</v>
      </c>
      <c r="TJ25" s="15">
        <v>31.526</v>
      </c>
      <c r="TK25" s="15">
        <v>-7.3259999999999996</v>
      </c>
      <c r="TL25" s="15">
        <v>36.700000000000003</v>
      </c>
      <c r="TM25" s="15"/>
      <c r="TN25" s="15">
        <v>33.521000000000001</v>
      </c>
      <c r="TO25" s="15">
        <v>3.1789999999999998</v>
      </c>
      <c r="TP25" s="15">
        <v>13.5</v>
      </c>
      <c r="TQ25" s="15">
        <v>8.9870000000000001</v>
      </c>
      <c r="TR25" s="15">
        <v>8.9870000000000001</v>
      </c>
      <c r="TS25" s="15">
        <v>4.5129999999999999</v>
      </c>
      <c r="TT25" s="15">
        <v>29.5</v>
      </c>
      <c r="TU25" s="15">
        <v>15.622999999999999</v>
      </c>
      <c r="TV25" s="15">
        <v>15.622999999999999</v>
      </c>
      <c r="TW25" s="15">
        <v>13.877000000000001</v>
      </c>
      <c r="TX25" s="15">
        <v>1.6</v>
      </c>
      <c r="TY25" s="15">
        <v>0.40300000000000002</v>
      </c>
      <c r="TZ25" s="15">
        <v>0.40300000000000002</v>
      </c>
      <c r="UA25" s="15">
        <v>1.1970000000000001</v>
      </c>
      <c r="UB25" s="15">
        <v>1.5</v>
      </c>
      <c r="UC25" s="15">
        <v>0.71399999999999997</v>
      </c>
      <c r="UD25" s="15">
        <v>0.71399999999999997</v>
      </c>
      <c r="UE25" s="15">
        <v>0.78600000000000003</v>
      </c>
      <c r="UF25" s="15">
        <v>46.48</v>
      </c>
      <c r="UG25" s="15"/>
      <c r="UH25" s="15">
        <v>17.8</v>
      </c>
      <c r="UI25" s="15">
        <v>28.68</v>
      </c>
      <c r="UJ25" s="15">
        <v>15.4</v>
      </c>
      <c r="UK25" s="15">
        <v>17.560970000000001</v>
      </c>
      <c r="UL25" s="15">
        <v>17.560980000000001</v>
      </c>
      <c r="UM25" s="15">
        <v>-2.1609799999999999</v>
      </c>
      <c r="UN25" s="15">
        <v>4.3</v>
      </c>
      <c r="UO25" s="15">
        <v>6</v>
      </c>
      <c r="UP25" s="15">
        <v>6</v>
      </c>
      <c r="UQ25" s="15">
        <v>-1.7</v>
      </c>
      <c r="UR25" s="15">
        <v>8.5</v>
      </c>
      <c r="US25" s="15">
        <v>7.9</v>
      </c>
      <c r="UT25" s="15">
        <v>7.9</v>
      </c>
      <c r="UU25" s="15">
        <v>0.6</v>
      </c>
      <c r="UV25" s="15">
        <v>20.399999999999999</v>
      </c>
      <c r="UW25" s="15">
        <v>19.51219</v>
      </c>
      <c r="UX25" s="15">
        <v>19.51219</v>
      </c>
      <c r="UY25" s="15">
        <v>0.88780999999999999</v>
      </c>
      <c r="UZ25" s="15">
        <v>20.399999999999999</v>
      </c>
      <c r="VA25" s="15">
        <v>19.51219</v>
      </c>
      <c r="VB25" s="15">
        <v>19.51219</v>
      </c>
      <c r="VC25" s="15">
        <v>0.88780999999999999</v>
      </c>
      <c r="VD25" s="15">
        <v>20.100000000000001</v>
      </c>
      <c r="VE25" s="15">
        <v>19.51219</v>
      </c>
      <c r="VF25" s="15">
        <v>19.51219</v>
      </c>
      <c r="VG25" s="15">
        <v>0.58781000000000005</v>
      </c>
      <c r="VH25" s="15">
        <v>0</v>
      </c>
      <c r="VI25" s="15">
        <v>1.0069999999999999</v>
      </c>
      <c r="VJ25" s="15">
        <v>1.0069999999999999</v>
      </c>
      <c r="VK25" s="15">
        <v>-1.0069999999999999</v>
      </c>
      <c r="VL25" s="15">
        <v>253.1</v>
      </c>
      <c r="VM25" s="15"/>
      <c r="VN25" s="15">
        <v>252.33500000000001</v>
      </c>
      <c r="VO25" s="15">
        <v>0.76500000000000001</v>
      </c>
      <c r="VP25" s="15">
        <v>10.7</v>
      </c>
      <c r="VQ25" s="15"/>
      <c r="VR25" s="15">
        <v>11.492000000000001</v>
      </c>
      <c r="VS25" s="15">
        <v>-0.79200000000000004</v>
      </c>
      <c r="VT25" s="15">
        <v>136.6</v>
      </c>
      <c r="VU25" s="15"/>
      <c r="VV25" s="15">
        <v>135.887</v>
      </c>
      <c r="VW25" s="15">
        <v>0.71299999999999997</v>
      </c>
      <c r="VX25" s="15">
        <v>0.6</v>
      </c>
      <c r="VY25" s="15">
        <v>0.6</v>
      </c>
      <c r="VZ25" s="15">
        <v>0.6</v>
      </c>
      <c r="WA25" s="15">
        <v>0</v>
      </c>
      <c r="WB25" s="15">
        <v>18.600000000000001</v>
      </c>
      <c r="WC25" s="15">
        <v>17.55</v>
      </c>
      <c r="WD25" s="15">
        <v>17.55</v>
      </c>
      <c r="WE25" s="15">
        <v>1.05</v>
      </c>
      <c r="WF25" s="15">
        <v>34.799999999999997</v>
      </c>
      <c r="WG25" s="15">
        <v>17.03</v>
      </c>
      <c r="WH25" s="15">
        <v>17.03</v>
      </c>
      <c r="WI25" s="15">
        <v>17.77</v>
      </c>
      <c r="WJ25" s="15">
        <v>104.1</v>
      </c>
      <c r="WK25" s="15"/>
      <c r="WL25" s="15">
        <v>102.637</v>
      </c>
      <c r="WM25" s="15">
        <v>1.4630000000000001</v>
      </c>
      <c r="WN25" s="15">
        <v>2.9</v>
      </c>
      <c r="WO25" s="15">
        <v>2.9009999999999998</v>
      </c>
      <c r="WP25" s="15">
        <v>2.9009999999999998</v>
      </c>
      <c r="WQ25" s="15">
        <v>-1E-3</v>
      </c>
      <c r="WR25" s="15">
        <v>2.1</v>
      </c>
      <c r="WS25" s="15">
        <v>2.4</v>
      </c>
      <c r="WT25" s="15">
        <v>2.4</v>
      </c>
      <c r="WU25" s="15">
        <v>-0.3</v>
      </c>
      <c r="WV25" s="15">
        <v>1.2</v>
      </c>
      <c r="WW25" s="15">
        <v>1.2</v>
      </c>
      <c r="WX25" s="15">
        <v>1.2</v>
      </c>
      <c r="WY25" s="15">
        <v>0</v>
      </c>
      <c r="WZ25" s="15">
        <v>1.2</v>
      </c>
      <c r="XA25" s="15">
        <v>1.4</v>
      </c>
      <c r="XB25" s="15">
        <v>1.4</v>
      </c>
      <c r="XC25" s="15">
        <v>-0.2</v>
      </c>
      <c r="XD25" s="15">
        <v>11.1</v>
      </c>
      <c r="XE25" s="15"/>
      <c r="XF25" s="15">
        <v>11.75</v>
      </c>
      <c r="XG25" s="15">
        <v>-0.65</v>
      </c>
      <c r="XH25" s="15">
        <v>4.3</v>
      </c>
      <c r="XI25" s="15">
        <v>4.2</v>
      </c>
      <c r="XJ25" s="15">
        <v>4.2</v>
      </c>
      <c r="XK25" s="15">
        <v>0.1</v>
      </c>
      <c r="XL25" s="15">
        <v>18.399999999999999</v>
      </c>
      <c r="XM25" s="15">
        <v>18.146339999999999</v>
      </c>
      <c r="XN25" s="15">
        <v>18.146339999999999</v>
      </c>
      <c r="XO25" s="15">
        <v>0.25366</v>
      </c>
      <c r="XP25" s="15">
        <v>9.3000000000000007</v>
      </c>
      <c r="XQ25" s="15">
        <v>10.8</v>
      </c>
      <c r="XR25" s="15">
        <v>10.8</v>
      </c>
      <c r="XS25" s="15">
        <v>-1.5</v>
      </c>
      <c r="XT25" s="15">
        <v>27.7</v>
      </c>
      <c r="XU25" s="15">
        <v>30.5</v>
      </c>
      <c r="XV25" s="15">
        <v>28.5</v>
      </c>
      <c r="XW25" s="15">
        <v>-0.8</v>
      </c>
      <c r="XX25" s="15">
        <v>34.4</v>
      </c>
      <c r="XY25" s="15">
        <v>30.5</v>
      </c>
      <c r="XZ25" s="15">
        <v>28.5</v>
      </c>
      <c r="YA25" s="15">
        <v>5.9</v>
      </c>
      <c r="YB25" s="15">
        <v>18</v>
      </c>
      <c r="YC25" s="15">
        <v>16</v>
      </c>
      <c r="YD25" s="15">
        <v>14</v>
      </c>
      <c r="YE25" s="15">
        <v>4</v>
      </c>
      <c r="YF25" s="15">
        <v>12.5</v>
      </c>
      <c r="YG25" s="15"/>
      <c r="YH25" s="15"/>
      <c r="YI25" s="15">
        <v>12.5</v>
      </c>
      <c r="YJ25" s="15">
        <v>9.9</v>
      </c>
      <c r="YK25" s="15">
        <v>8.3000000000000007</v>
      </c>
      <c r="YL25" s="15">
        <v>8.3000000000000007</v>
      </c>
      <c r="YM25" s="15">
        <v>1.6</v>
      </c>
      <c r="YN25" s="15">
        <v>11.2</v>
      </c>
      <c r="YO25" s="15">
        <v>11</v>
      </c>
      <c r="YP25" s="15">
        <v>11</v>
      </c>
      <c r="YQ25" s="15">
        <v>0.2</v>
      </c>
      <c r="YR25" s="15">
        <v>23.2</v>
      </c>
      <c r="YS25" s="15">
        <v>22</v>
      </c>
      <c r="YT25" s="15">
        <v>22</v>
      </c>
      <c r="YU25" s="15">
        <v>1.2</v>
      </c>
    </row>
    <row r="26" spans="1:671" ht="24" customHeight="1" x14ac:dyDescent="0.25">
      <c r="A26" s="1"/>
      <c r="B26" s="17" t="s">
        <v>41</v>
      </c>
      <c r="C26" s="17" t="s">
        <v>707</v>
      </c>
      <c r="D26" s="18"/>
      <c r="E26" s="18"/>
      <c r="F26" s="18"/>
      <c r="G26" s="18">
        <v>0</v>
      </c>
      <c r="H26" s="18">
        <v>204</v>
      </c>
      <c r="I26" s="18">
        <v>204.19512</v>
      </c>
      <c r="J26" s="18">
        <v>204.19512</v>
      </c>
      <c r="K26" s="18">
        <v>-0.19511999999999999</v>
      </c>
      <c r="L26" s="18">
        <v>549.20000000000005</v>
      </c>
      <c r="M26" s="18">
        <v>589.40174999999999</v>
      </c>
      <c r="N26" s="18">
        <v>535.11632999999995</v>
      </c>
      <c r="O26" s="18">
        <v>14.08367</v>
      </c>
      <c r="P26" s="18">
        <v>181.11</v>
      </c>
      <c r="Q26" s="18">
        <v>192.6782</v>
      </c>
      <c r="R26" s="18">
        <v>174.93204</v>
      </c>
      <c r="S26" s="18">
        <v>6.1779599999999997</v>
      </c>
      <c r="T26" s="18"/>
      <c r="U26" s="18"/>
      <c r="V26" s="18"/>
      <c r="W26" s="18">
        <v>0</v>
      </c>
      <c r="X26" s="18"/>
      <c r="Y26" s="18"/>
      <c r="Z26" s="18"/>
      <c r="AA26" s="18">
        <v>0</v>
      </c>
      <c r="AB26" s="18">
        <v>90</v>
      </c>
      <c r="AC26" s="18">
        <v>92.226339999999993</v>
      </c>
      <c r="AD26" s="18">
        <v>92.225949999999997</v>
      </c>
      <c r="AE26" s="18">
        <v>-2.2259500000000001</v>
      </c>
      <c r="AF26" s="18">
        <v>152.69999999999999</v>
      </c>
      <c r="AG26" s="18">
        <v>133.53200000000001</v>
      </c>
      <c r="AH26" s="18">
        <v>147.58778000000001</v>
      </c>
      <c r="AI26" s="18">
        <v>5.1122199999999998</v>
      </c>
      <c r="AJ26" s="18">
        <v>0</v>
      </c>
      <c r="AK26" s="18"/>
      <c r="AL26" s="18"/>
      <c r="AM26" s="18">
        <v>0</v>
      </c>
      <c r="AN26" s="18">
        <v>45.1</v>
      </c>
      <c r="AO26" s="18"/>
      <c r="AP26" s="18">
        <v>45</v>
      </c>
      <c r="AQ26" s="18">
        <v>0.1</v>
      </c>
      <c r="AR26" s="18"/>
      <c r="AS26" s="18"/>
      <c r="AT26" s="18">
        <v>177.93125000000001</v>
      </c>
      <c r="AU26" s="18">
        <v>-177.93125000000001</v>
      </c>
      <c r="AV26" s="18">
        <v>206.5</v>
      </c>
      <c r="AW26" s="18">
        <v>197.70735999999999</v>
      </c>
      <c r="AX26" s="18">
        <v>197.70735999999999</v>
      </c>
      <c r="AY26" s="18">
        <v>8.7926400000000005</v>
      </c>
      <c r="AZ26" s="18">
        <v>205.2</v>
      </c>
      <c r="BA26" s="18">
        <v>200.25632999999999</v>
      </c>
      <c r="BB26" s="18">
        <v>200.25633999999999</v>
      </c>
      <c r="BC26" s="18">
        <v>4.9436600000000004</v>
      </c>
      <c r="BD26" s="18"/>
      <c r="BE26" s="18"/>
      <c r="BF26" s="18"/>
      <c r="BG26" s="18">
        <v>0</v>
      </c>
      <c r="BH26" s="18">
        <v>209.1</v>
      </c>
      <c r="BI26" s="18">
        <v>206.01685000000001</v>
      </c>
      <c r="BJ26" s="18">
        <v>206.01686000000001</v>
      </c>
      <c r="BK26" s="18">
        <v>3.0831400000000002</v>
      </c>
      <c r="BL26" s="18"/>
      <c r="BM26" s="18"/>
      <c r="BN26" s="18"/>
      <c r="BO26" s="18">
        <v>0</v>
      </c>
      <c r="BP26" s="18">
        <v>0</v>
      </c>
      <c r="BQ26" s="18"/>
      <c r="BR26" s="18"/>
      <c r="BS26" s="18">
        <v>0</v>
      </c>
      <c r="BT26" s="18">
        <v>9.9</v>
      </c>
      <c r="BU26" s="18">
        <v>10.561999999999999</v>
      </c>
      <c r="BV26" s="18">
        <v>10.561999999999999</v>
      </c>
      <c r="BW26" s="18">
        <v>-0.66200000000000003</v>
      </c>
      <c r="BX26" s="18"/>
      <c r="BY26" s="18"/>
      <c r="BZ26" s="18"/>
      <c r="CA26" s="18">
        <v>0</v>
      </c>
      <c r="CB26" s="18"/>
      <c r="CC26" s="18"/>
      <c r="CD26" s="18"/>
      <c r="CE26" s="18">
        <v>0</v>
      </c>
      <c r="CF26" s="18"/>
      <c r="CG26" s="18"/>
      <c r="CH26" s="18"/>
      <c r="CI26" s="18">
        <v>0</v>
      </c>
      <c r="CJ26" s="18"/>
      <c r="CK26" s="18"/>
      <c r="CL26" s="18"/>
      <c r="CM26" s="18">
        <v>0</v>
      </c>
      <c r="CN26" s="18">
        <v>167.5</v>
      </c>
      <c r="CO26" s="18">
        <v>164.70732000000001</v>
      </c>
      <c r="CP26" s="18">
        <v>164.70732000000001</v>
      </c>
      <c r="CQ26" s="18">
        <v>2.7926799999999998</v>
      </c>
      <c r="CR26" s="18">
        <v>7.1</v>
      </c>
      <c r="CS26" s="18">
        <v>5.1583800000000002</v>
      </c>
      <c r="CT26" s="18">
        <v>5.1583800000000002</v>
      </c>
      <c r="CU26" s="18">
        <v>1.9416199999999999</v>
      </c>
      <c r="CV26" s="18">
        <v>6</v>
      </c>
      <c r="CW26" s="18">
        <v>2.8315000000000001</v>
      </c>
      <c r="CX26" s="18">
        <v>2.8315000000000001</v>
      </c>
      <c r="CY26" s="18">
        <v>3.1684999999999999</v>
      </c>
      <c r="CZ26" s="18">
        <v>22.4</v>
      </c>
      <c r="DA26" s="18">
        <v>22.49822</v>
      </c>
      <c r="DB26" s="18">
        <v>22.49822</v>
      </c>
      <c r="DC26" s="18">
        <v>-9.8220000000000002E-2</v>
      </c>
      <c r="DD26" s="18">
        <v>6.9</v>
      </c>
      <c r="DE26" s="18">
        <v>6.8787000000000003</v>
      </c>
      <c r="DF26" s="18">
        <v>6.8787000000000003</v>
      </c>
      <c r="DG26" s="18">
        <v>2.1299999999999999E-2</v>
      </c>
      <c r="DH26" s="18">
        <v>14.7</v>
      </c>
      <c r="DI26" s="18">
        <v>14.992190000000001</v>
      </c>
      <c r="DJ26" s="18">
        <v>14.992190000000001</v>
      </c>
      <c r="DK26" s="18">
        <v>-0.29219000000000001</v>
      </c>
      <c r="DL26" s="18">
        <v>80.599999999999994</v>
      </c>
      <c r="DM26" s="18">
        <v>60.433549999999997</v>
      </c>
      <c r="DN26" s="18">
        <v>76.968069999999997</v>
      </c>
      <c r="DO26" s="18">
        <v>3.6319300000000001</v>
      </c>
      <c r="DP26" s="18"/>
      <c r="DQ26" s="18"/>
      <c r="DR26" s="18"/>
      <c r="DS26" s="18">
        <v>0</v>
      </c>
      <c r="DT26" s="18"/>
      <c r="DU26" s="18"/>
      <c r="DV26" s="18"/>
      <c r="DW26" s="18">
        <v>0</v>
      </c>
      <c r="DX26" s="18"/>
      <c r="DY26" s="18"/>
      <c r="DZ26" s="18"/>
      <c r="EA26" s="18">
        <v>0</v>
      </c>
      <c r="EB26" s="18"/>
      <c r="EC26" s="18"/>
      <c r="ED26" s="18"/>
      <c r="EE26" s="18">
        <v>0</v>
      </c>
      <c r="EF26" s="18">
        <v>110.7</v>
      </c>
      <c r="EG26" s="18">
        <v>112.90536</v>
      </c>
      <c r="EH26" s="18">
        <v>112.90537</v>
      </c>
      <c r="EI26" s="18">
        <v>-2.2053699999999998</v>
      </c>
      <c r="EJ26" s="18">
        <v>0</v>
      </c>
      <c r="EK26" s="18">
        <v>64.912540000000007</v>
      </c>
      <c r="EL26" s="18"/>
      <c r="EM26" s="18">
        <v>0</v>
      </c>
      <c r="EN26" s="18"/>
      <c r="EO26" s="18"/>
      <c r="EP26" s="18"/>
      <c r="EQ26" s="18">
        <v>0</v>
      </c>
      <c r="ER26" s="18"/>
      <c r="ES26" s="18"/>
      <c r="ET26" s="18"/>
      <c r="EU26" s="18">
        <v>0</v>
      </c>
      <c r="EV26" s="18"/>
      <c r="EW26" s="18"/>
      <c r="EX26" s="18"/>
      <c r="EY26" s="18">
        <v>0</v>
      </c>
      <c r="EZ26" s="18">
        <v>6.5</v>
      </c>
      <c r="FA26" s="18">
        <v>6.39</v>
      </c>
      <c r="FB26" s="18">
        <v>6.39</v>
      </c>
      <c r="FC26" s="18">
        <v>0.11</v>
      </c>
      <c r="FD26" s="18">
        <v>0</v>
      </c>
      <c r="FE26" s="18">
        <v>143.59057999999999</v>
      </c>
      <c r="FF26" s="18">
        <v>156.81195</v>
      </c>
      <c r="FG26" s="18">
        <v>-156.81195</v>
      </c>
      <c r="FH26" s="18">
        <v>40.299999999999997</v>
      </c>
      <c r="FI26" s="18">
        <v>45.15164</v>
      </c>
      <c r="FJ26" s="18">
        <v>40.948149999999998</v>
      </c>
      <c r="FK26" s="18">
        <v>-0.64815</v>
      </c>
      <c r="FL26" s="18">
        <v>152.4</v>
      </c>
      <c r="FM26" s="18">
        <v>151.95320000000001</v>
      </c>
      <c r="FN26" s="18">
        <v>74.999930000000006</v>
      </c>
      <c r="FO26" s="18">
        <v>77.400069999999999</v>
      </c>
      <c r="FP26" s="18">
        <v>22.2</v>
      </c>
      <c r="FQ26" s="18">
        <v>22.044879999999999</v>
      </c>
      <c r="FR26" s="18">
        <v>18.966989999999999</v>
      </c>
      <c r="FS26" s="18">
        <v>3.2330100000000002</v>
      </c>
      <c r="FT26" s="18">
        <v>18.5</v>
      </c>
      <c r="FU26" s="18">
        <v>19.28585</v>
      </c>
      <c r="FV26" s="18">
        <v>19.28585</v>
      </c>
      <c r="FW26" s="18">
        <v>-0.78585000000000005</v>
      </c>
      <c r="FX26" s="18">
        <v>18.8</v>
      </c>
      <c r="FY26" s="18">
        <v>18.048780000000001</v>
      </c>
      <c r="FZ26" s="18">
        <v>18.048780000000001</v>
      </c>
      <c r="GA26" s="18">
        <v>0.75122</v>
      </c>
      <c r="GB26" s="18">
        <v>86.7</v>
      </c>
      <c r="GC26" s="18">
        <v>88.116100000000003</v>
      </c>
      <c r="GD26" s="18">
        <v>88.116100000000003</v>
      </c>
      <c r="GE26" s="18">
        <v>-1.4160999999999999</v>
      </c>
      <c r="GF26" s="18">
        <v>181.5</v>
      </c>
      <c r="GG26" s="18">
        <v>185.81701000000001</v>
      </c>
      <c r="GH26" s="18">
        <v>185.81701000000001</v>
      </c>
      <c r="GI26" s="18">
        <v>-4.3170099999999998</v>
      </c>
      <c r="GJ26" s="18">
        <v>181.9</v>
      </c>
      <c r="GK26" s="18">
        <v>185.81701000000001</v>
      </c>
      <c r="GL26" s="18">
        <v>185.81701000000001</v>
      </c>
      <c r="GM26" s="18">
        <v>-3.9170099999999999</v>
      </c>
      <c r="GN26" s="18">
        <v>184.2</v>
      </c>
      <c r="GO26" s="18">
        <v>186.37502000000001</v>
      </c>
      <c r="GP26" s="18">
        <v>186.37502000000001</v>
      </c>
      <c r="GQ26" s="18">
        <v>-2.17502</v>
      </c>
      <c r="GR26" s="18">
        <v>65.2</v>
      </c>
      <c r="GS26" s="18">
        <v>66.769729999999996</v>
      </c>
      <c r="GT26" s="18">
        <v>66.769729999999996</v>
      </c>
      <c r="GU26" s="18">
        <v>-1.5697300000000001</v>
      </c>
      <c r="GV26" s="18">
        <v>0</v>
      </c>
      <c r="GW26" s="18"/>
      <c r="GX26" s="18"/>
      <c r="GY26" s="18">
        <v>0</v>
      </c>
      <c r="GZ26" s="18">
        <v>24.9</v>
      </c>
      <c r="HA26" s="18">
        <v>22.76829</v>
      </c>
      <c r="HB26" s="18">
        <v>22.76829</v>
      </c>
      <c r="HC26" s="18">
        <v>2.13171</v>
      </c>
      <c r="HD26" s="18">
        <v>4</v>
      </c>
      <c r="HE26" s="18">
        <v>4.1192200000000003</v>
      </c>
      <c r="HF26" s="18">
        <v>4.1192200000000003</v>
      </c>
      <c r="HG26" s="18">
        <v>-0.11922000000000001</v>
      </c>
      <c r="HH26" s="18">
        <v>33.799999999999997</v>
      </c>
      <c r="HI26" s="18">
        <v>33.490729999999999</v>
      </c>
      <c r="HJ26" s="18">
        <v>33.490729999999999</v>
      </c>
      <c r="HK26" s="18">
        <v>0.30926999999999999</v>
      </c>
      <c r="HL26" s="18">
        <v>79.099999999999994</v>
      </c>
      <c r="HM26" s="18">
        <v>41.025649999999999</v>
      </c>
      <c r="HN26" s="18">
        <v>41.025649999999999</v>
      </c>
      <c r="HO26" s="18">
        <v>38.074350000000003</v>
      </c>
      <c r="HP26" s="18"/>
      <c r="HQ26" s="18"/>
      <c r="HR26" s="18"/>
      <c r="HS26" s="18">
        <v>0</v>
      </c>
      <c r="HT26" s="18"/>
      <c r="HU26" s="18"/>
      <c r="HV26" s="18"/>
      <c r="HW26" s="18">
        <v>0</v>
      </c>
      <c r="HX26" s="18">
        <v>54.5</v>
      </c>
      <c r="HY26" s="18">
        <v>38.487940000000002</v>
      </c>
      <c r="HZ26" s="18">
        <v>55.641950000000001</v>
      </c>
      <c r="IA26" s="18">
        <v>-1.14195</v>
      </c>
      <c r="IB26" s="18"/>
      <c r="IC26" s="18"/>
      <c r="ID26" s="18"/>
      <c r="IE26" s="18">
        <v>0</v>
      </c>
      <c r="IF26" s="18"/>
      <c r="IG26" s="18"/>
      <c r="IH26" s="18"/>
      <c r="II26" s="18">
        <v>0</v>
      </c>
      <c r="IJ26" s="18">
        <v>45.5</v>
      </c>
      <c r="IK26" s="18">
        <v>45.441949999999999</v>
      </c>
      <c r="IL26" s="18">
        <v>45.441949999999999</v>
      </c>
      <c r="IM26" s="18">
        <v>5.8049999999999997E-2</v>
      </c>
      <c r="IN26" s="18"/>
      <c r="IO26" s="18"/>
      <c r="IP26" s="18"/>
      <c r="IQ26" s="18">
        <v>0</v>
      </c>
      <c r="IR26" s="18"/>
      <c r="IS26" s="18"/>
      <c r="IT26" s="18"/>
      <c r="IU26" s="18">
        <v>0</v>
      </c>
      <c r="IV26" s="18"/>
      <c r="IW26" s="18"/>
      <c r="IX26" s="18"/>
      <c r="IY26" s="18">
        <v>0</v>
      </c>
      <c r="IZ26" s="18">
        <v>100.4</v>
      </c>
      <c r="JA26" s="18">
        <v>105.86566000000001</v>
      </c>
      <c r="JB26" s="18">
        <v>85.544330000000002</v>
      </c>
      <c r="JC26" s="18">
        <v>14.85567</v>
      </c>
      <c r="JD26" s="18">
        <v>168.3</v>
      </c>
      <c r="JE26" s="18">
        <v>170.94</v>
      </c>
      <c r="JF26" s="18">
        <v>170.94</v>
      </c>
      <c r="JG26" s="18">
        <v>-2.64</v>
      </c>
      <c r="JH26" s="18">
        <v>168.5</v>
      </c>
      <c r="JI26" s="18">
        <v>170.94</v>
      </c>
      <c r="JJ26" s="18">
        <v>170.94</v>
      </c>
      <c r="JK26" s="18">
        <v>-2.44</v>
      </c>
      <c r="JL26" s="18">
        <v>171</v>
      </c>
      <c r="JM26" s="18">
        <v>170.94</v>
      </c>
      <c r="JN26" s="18">
        <v>170.94</v>
      </c>
      <c r="JO26" s="18">
        <v>0.06</v>
      </c>
      <c r="JP26" s="18">
        <v>254.5</v>
      </c>
      <c r="JQ26" s="18">
        <v>257.18</v>
      </c>
      <c r="JR26" s="18">
        <v>257.18</v>
      </c>
      <c r="JS26" s="18">
        <v>-2.68</v>
      </c>
      <c r="JT26" s="18">
        <v>73.900000000000006</v>
      </c>
      <c r="JU26" s="18">
        <v>71.796109999999999</v>
      </c>
      <c r="JV26" s="18">
        <v>71.796109999999999</v>
      </c>
      <c r="JW26" s="18">
        <v>2.1038899999999998</v>
      </c>
      <c r="JX26" s="18">
        <v>36</v>
      </c>
      <c r="JY26" s="18">
        <v>36.005859999999998</v>
      </c>
      <c r="JZ26" s="18">
        <v>36.005859999999998</v>
      </c>
      <c r="KA26" s="18">
        <v>-5.8599999999999998E-3</v>
      </c>
      <c r="KB26" s="18"/>
      <c r="KC26" s="18"/>
      <c r="KD26" s="18"/>
      <c r="KE26" s="18">
        <v>0</v>
      </c>
      <c r="KF26" s="18"/>
      <c r="KG26" s="18"/>
      <c r="KH26" s="18"/>
      <c r="KI26" s="18">
        <v>0</v>
      </c>
      <c r="KJ26" s="18"/>
      <c r="KK26" s="18"/>
      <c r="KL26" s="18"/>
      <c r="KM26" s="18">
        <v>0</v>
      </c>
      <c r="KN26" s="18">
        <v>0</v>
      </c>
      <c r="KO26" s="18"/>
      <c r="KP26" s="18"/>
      <c r="KQ26" s="18">
        <v>0</v>
      </c>
      <c r="KR26" s="18"/>
      <c r="KS26" s="18"/>
      <c r="KT26" s="18"/>
      <c r="KU26" s="18">
        <v>0</v>
      </c>
      <c r="KV26" s="18"/>
      <c r="KW26" s="18"/>
      <c r="KX26" s="18"/>
      <c r="KY26" s="18">
        <v>0</v>
      </c>
      <c r="KZ26" s="18">
        <v>0.3</v>
      </c>
      <c r="LA26" s="18">
        <v>0.89207999999999998</v>
      </c>
      <c r="LB26" s="18">
        <v>0.89207999999999998</v>
      </c>
      <c r="LC26" s="18">
        <v>-0.59208000000000005</v>
      </c>
      <c r="LD26" s="18">
        <v>133.6</v>
      </c>
      <c r="LE26" s="18">
        <v>75.685640000000006</v>
      </c>
      <c r="LF26" s="18">
        <v>77.021990000000002</v>
      </c>
      <c r="LG26" s="18">
        <v>56.578009999999999</v>
      </c>
      <c r="LH26" s="18">
        <v>102.3</v>
      </c>
      <c r="LI26" s="18">
        <v>108.12317</v>
      </c>
      <c r="LJ26" s="18">
        <v>112.24498</v>
      </c>
      <c r="LK26" s="18">
        <v>-9.9449799999999993</v>
      </c>
      <c r="LL26" s="18">
        <v>65.8</v>
      </c>
      <c r="LM26" s="18">
        <v>67.461460000000002</v>
      </c>
      <c r="LN26" s="18">
        <v>67.461460000000002</v>
      </c>
      <c r="LO26" s="18">
        <v>-1.6614599999999999</v>
      </c>
      <c r="LP26" s="18">
        <v>75.7</v>
      </c>
      <c r="LQ26" s="18">
        <v>75.972070000000002</v>
      </c>
      <c r="LR26" s="18">
        <v>78.567859999999996</v>
      </c>
      <c r="LS26" s="18">
        <v>-2.8678599999999999</v>
      </c>
      <c r="LT26" s="18">
        <v>30.3</v>
      </c>
      <c r="LU26" s="18">
        <v>30.097560000000001</v>
      </c>
      <c r="LV26" s="18">
        <v>30.097560000000001</v>
      </c>
      <c r="LW26" s="18">
        <v>0.20244000000000001</v>
      </c>
      <c r="LX26" s="18"/>
      <c r="LY26" s="18"/>
      <c r="LZ26" s="18"/>
      <c r="MA26" s="18">
        <v>0</v>
      </c>
      <c r="MB26" s="18"/>
      <c r="MC26" s="18"/>
      <c r="MD26" s="18"/>
      <c r="ME26" s="18">
        <v>0</v>
      </c>
      <c r="MF26" s="18"/>
      <c r="MG26" s="18"/>
      <c r="MH26" s="18"/>
      <c r="MI26" s="18">
        <v>0</v>
      </c>
      <c r="MJ26" s="18">
        <v>143.9</v>
      </c>
      <c r="MK26" s="18">
        <v>159.10804999999999</v>
      </c>
      <c r="ML26" s="18">
        <v>159.10805999999999</v>
      </c>
      <c r="MM26" s="18">
        <v>-15.20806</v>
      </c>
      <c r="MN26" s="18">
        <v>144.80000000000001</v>
      </c>
      <c r="MO26" s="18">
        <v>159.10804999999999</v>
      </c>
      <c r="MP26" s="18">
        <v>159.10805999999999</v>
      </c>
      <c r="MQ26" s="18">
        <v>-14.308059999999999</v>
      </c>
      <c r="MR26" s="18">
        <v>149.1</v>
      </c>
      <c r="MS26" s="18">
        <v>159.58584999999999</v>
      </c>
      <c r="MT26" s="18">
        <v>159.58586</v>
      </c>
      <c r="MU26" s="18">
        <v>-10.485860000000001</v>
      </c>
      <c r="MV26" s="18"/>
      <c r="MW26" s="18"/>
      <c r="MX26" s="18"/>
      <c r="MY26" s="18">
        <v>0</v>
      </c>
      <c r="MZ26" s="18"/>
      <c r="NA26" s="18"/>
      <c r="NB26" s="18"/>
      <c r="NC26" s="18">
        <v>0</v>
      </c>
      <c r="ND26" s="18"/>
      <c r="NE26" s="18"/>
      <c r="NF26" s="18"/>
      <c r="NG26" s="18">
        <v>0</v>
      </c>
      <c r="NH26" s="18"/>
      <c r="NI26" s="18"/>
      <c r="NJ26" s="18"/>
      <c r="NK26" s="18">
        <v>0</v>
      </c>
      <c r="NL26" s="18"/>
      <c r="NM26" s="18"/>
      <c r="NN26" s="18"/>
      <c r="NO26" s="18">
        <v>0</v>
      </c>
      <c r="NP26" s="18">
        <v>211.8</v>
      </c>
      <c r="NQ26" s="18">
        <v>207.29667000000001</v>
      </c>
      <c r="NR26" s="18">
        <v>207.29667000000001</v>
      </c>
      <c r="NS26" s="18">
        <v>4.5033300000000001</v>
      </c>
      <c r="NT26" s="18">
        <v>101.3</v>
      </c>
      <c r="NU26" s="18">
        <v>103.95959000000001</v>
      </c>
      <c r="NV26" s="18">
        <v>103.95959000000001</v>
      </c>
      <c r="NW26" s="18">
        <v>-2.6595900000000001</v>
      </c>
      <c r="NX26" s="18">
        <v>5.0999999999999996</v>
      </c>
      <c r="NY26" s="18">
        <v>4.1082000000000001</v>
      </c>
      <c r="NZ26" s="18">
        <v>4.1082099999999997</v>
      </c>
      <c r="OA26" s="18">
        <v>0.99178999999999995</v>
      </c>
      <c r="OB26" s="18">
        <v>1.5</v>
      </c>
      <c r="OC26" s="18">
        <v>4.3098900000000002</v>
      </c>
      <c r="OD26" s="18">
        <v>4.3098900000000002</v>
      </c>
      <c r="OE26" s="18">
        <v>-2.8098900000000002</v>
      </c>
      <c r="OF26" s="18">
        <v>6.7</v>
      </c>
      <c r="OG26" s="18">
        <v>7.5</v>
      </c>
      <c r="OH26" s="18">
        <v>7.5</v>
      </c>
      <c r="OI26" s="18">
        <v>-0.8</v>
      </c>
      <c r="OJ26" s="18"/>
      <c r="OK26" s="18"/>
      <c r="OL26" s="18"/>
      <c r="OM26" s="18">
        <v>0</v>
      </c>
      <c r="ON26" s="18">
        <v>49.2</v>
      </c>
      <c r="OO26" s="18">
        <v>36.47</v>
      </c>
      <c r="OP26" s="18">
        <v>36.47</v>
      </c>
      <c r="OQ26" s="18">
        <v>12.73</v>
      </c>
      <c r="OR26" s="18">
        <v>78.900000000000006</v>
      </c>
      <c r="OS26" s="18"/>
      <c r="OT26" s="18">
        <v>78.844999999999999</v>
      </c>
      <c r="OU26" s="18">
        <v>5.5E-2</v>
      </c>
      <c r="OV26" s="18">
        <v>0</v>
      </c>
      <c r="OW26" s="18">
        <v>1.3660000000000001</v>
      </c>
      <c r="OX26" s="18">
        <v>1.3660000000000001</v>
      </c>
      <c r="OY26" s="18">
        <v>-1.3660000000000001</v>
      </c>
      <c r="OZ26" s="18">
        <v>0.1</v>
      </c>
      <c r="PA26" s="18"/>
      <c r="PB26" s="18">
        <v>0.2</v>
      </c>
      <c r="PC26" s="18">
        <v>-0.1</v>
      </c>
      <c r="PD26" s="18">
        <v>14.8</v>
      </c>
      <c r="PE26" s="18">
        <v>9.9319000000000006</v>
      </c>
      <c r="PF26" s="18">
        <v>9.9318200000000001</v>
      </c>
      <c r="PG26" s="18">
        <v>4.8681799999999997</v>
      </c>
      <c r="PH26" s="18">
        <v>9.9</v>
      </c>
      <c r="PI26" s="18">
        <v>9.9830000000000005</v>
      </c>
      <c r="PJ26" s="18">
        <v>9</v>
      </c>
      <c r="PK26" s="18">
        <v>0.9</v>
      </c>
      <c r="PL26" s="18"/>
      <c r="PM26" s="18"/>
      <c r="PN26" s="18"/>
      <c r="PO26" s="18">
        <v>0</v>
      </c>
      <c r="PP26" s="18">
        <v>215.8</v>
      </c>
      <c r="PQ26" s="18"/>
      <c r="PR26" s="18">
        <v>205.39099999999999</v>
      </c>
      <c r="PS26" s="18">
        <v>10.409000000000001</v>
      </c>
      <c r="PT26" s="18"/>
      <c r="PU26" s="18"/>
      <c r="PV26" s="18"/>
      <c r="PW26" s="18">
        <v>0</v>
      </c>
      <c r="PX26" s="18">
        <v>1.6</v>
      </c>
      <c r="PY26" s="18">
        <v>1.5</v>
      </c>
      <c r="PZ26" s="18">
        <v>1.5</v>
      </c>
      <c r="QA26" s="18">
        <v>0.1</v>
      </c>
      <c r="QB26" s="18">
        <v>3.7</v>
      </c>
      <c r="QC26" s="18">
        <v>3.6</v>
      </c>
      <c r="QD26" s="18">
        <v>3.6</v>
      </c>
      <c r="QE26" s="18">
        <v>0.1</v>
      </c>
      <c r="QF26" s="18">
        <v>20.399999999999999</v>
      </c>
      <c r="QG26" s="18">
        <v>20.35304</v>
      </c>
      <c r="QH26" s="18">
        <v>20.353120000000001</v>
      </c>
      <c r="QI26" s="18">
        <v>4.6879999999999998E-2</v>
      </c>
      <c r="QJ26" s="18">
        <v>20</v>
      </c>
      <c r="QK26" s="18">
        <v>17.560970000000001</v>
      </c>
      <c r="QL26" s="18">
        <v>17.560980000000001</v>
      </c>
      <c r="QM26" s="18">
        <v>2.4390200000000002</v>
      </c>
      <c r="QN26" s="18">
        <v>19.100000000000001</v>
      </c>
      <c r="QO26" s="18">
        <v>15</v>
      </c>
      <c r="QP26" s="18">
        <v>11.707319999999999</v>
      </c>
      <c r="QQ26" s="18">
        <v>7.3926800000000004</v>
      </c>
      <c r="QR26" s="18">
        <v>2.5</v>
      </c>
      <c r="QS26" s="18">
        <v>2.5</v>
      </c>
      <c r="QT26" s="18">
        <v>2.5</v>
      </c>
      <c r="QU26" s="18">
        <v>0</v>
      </c>
      <c r="QV26" s="18">
        <v>0</v>
      </c>
      <c r="QW26" s="18"/>
      <c r="QX26" s="18"/>
      <c r="QY26" s="18">
        <v>0</v>
      </c>
      <c r="QZ26" s="18">
        <v>14.5</v>
      </c>
      <c r="RA26" s="18"/>
      <c r="RB26" s="18">
        <v>14.221</v>
      </c>
      <c r="RC26" s="18">
        <v>0.27900000000000003</v>
      </c>
      <c r="RD26" s="18">
        <v>18.3</v>
      </c>
      <c r="RE26" s="18"/>
      <c r="RF26" s="18">
        <v>17.751999999999999</v>
      </c>
      <c r="RG26" s="18">
        <v>0.54800000000000004</v>
      </c>
      <c r="RH26" s="18">
        <v>11.9</v>
      </c>
      <c r="RI26" s="18">
        <v>6.44</v>
      </c>
      <c r="RJ26" s="18">
        <v>6.44</v>
      </c>
      <c r="RK26" s="18">
        <v>5.46</v>
      </c>
      <c r="RL26" s="18">
        <v>48.5</v>
      </c>
      <c r="RM26" s="18">
        <v>21.71</v>
      </c>
      <c r="RN26" s="18">
        <v>21.71</v>
      </c>
      <c r="RO26" s="18">
        <v>26.79</v>
      </c>
      <c r="RP26" s="18">
        <v>17.5</v>
      </c>
      <c r="RQ26" s="18"/>
      <c r="RR26" s="18">
        <v>15.324</v>
      </c>
      <c r="RS26" s="18">
        <v>2.1760000000000002</v>
      </c>
      <c r="RT26" s="18">
        <v>2.2000000000000002</v>
      </c>
      <c r="RU26" s="18">
        <v>2.25</v>
      </c>
      <c r="RV26" s="18">
        <v>2.25</v>
      </c>
      <c r="RW26" s="18">
        <v>-0.05</v>
      </c>
      <c r="RX26" s="18">
        <v>13.4</v>
      </c>
      <c r="RY26" s="18">
        <v>8.9459900000000001</v>
      </c>
      <c r="RZ26" s="18">
        <v>12.933199999999999</v>
      </c>
      <c r="SA26" s="18">
        <v>0.46679999999999999</v>
      </c>
      <c r="SB26" s="18">
        <v>2.4</v>
      </c>
      <c r="SC26" s="18">
        <v>2</v>
      </c>
      <c r="SD26" s="18">
        <v>2</v>
      </c>
      <c r="SE26" s="18">
        <v>0.4</v>
      </c>
      <c r="SF26" s="18"/>
      <c r="SG26" s="18"/>
      <c r="SH26" s="18"/>
      <c r="SI26" s="18">
        <v>0</v>
      </c>
      <c r="SJ26" s="18">
        <v>8.1999999999999993</v>
      </c>
      <c r="SK26" s="18">
        <v>7.3</v>
      </c>
      <c r="SL26" s="18">
        <v>7.3</v>
      </c>
      <c r="SM26" s="18">
        <v>0.9</v>
      </c>
      <c r="SN26" s="18">
        <v>6.7</v>
      </c>
      <c r="SO26" s="18">
        <v>5.8</v>
      </c>
      <c r="SP26" s="18">
        <v>5.8</v>
      </c>
      <c r="SQ26" s="18">
        <v>0.9</v>
      </c>
      <c r="SR26" s="18">
        <v>16.100000000000001</v>
      </c>
      <c r="SS26" s="18">
        <v>15.60975</v>
      </c>
      <c r="ST26" s="18">
        <v>15.60976</v>
      </c>
      <c r="SU26" s="18">
        <v>0.49024000000000001</v>
      </c>
      <c r="SV26" s="18">
        <v>20.2</v>
      </c>
      <c r="SW26" s="18">
        <v>18.536580000000001</v>
      </c>
      <c r="SX26" s="18">
        <v>18.536580000000001</v>
      </c>
      <c r="SY26" s="18">
        <v>1.6634199999999999</v>
      </c>
      <c r="SZ26" s="18">
        <v>14.9</v>
      </c>
      <c r="TA26" s="18">
        <v>15.414630000000001</v>
      </c>
      <c r="TB26" s="18">
        <v>15.414630000000001</v>
      </c>
      <c r="TC26" s="18">
        <v>-0.51463000000000003</v>
      </c>
      <c r="TD26" s="18">
        <v>25.2</v>
      </c>
      <c r="TE26" s="18">
        <v>14.927</v>
      </c>
      <c r="TF26" s="18">
        <v>14.927</v>
      </c>
      <c r="TG26" s="18">
        <v>10.273</v>
      </c>
      <c r="TH26" s="18">
        <v>21.9</v>
      </c>
      <c r="TI26" s="18">
        <v>36.122999999999998</v>
      </c>
      <c r="TJ26" s="18">
        <v>36.122999999999998</v>
      </c>
      <c r="TK26" s="18">
        <v>-14.223000000000001</v>
      </c>
      <c r="TL26" s="18">
        <v>37.6</v>
      </c>
      <c r="TM26" s="18"/>
      <c r="TN26" s="18">
        <v>35.329000000000001</v>
      </c>
      <c r="TO26" s="18">
        <v>2.2709999999999999</v>
      </c>
      <c r="TP26" s="18">
        <v>23.9</v>
      </c>
      <c r="TQ26" s="18">
        <v>13.901</v>
      </c>
      <c r="TR26" s="18">
        <v>13.901</v>
      </c>
      <c r="TS26" s="18">
        <v>9.9990000000000006</v>
      </c>
      <c r="TT26" s="18">
        <v>30.1</v>
      </c>
      <c r="TU26" s="18">
        <v>22.809000000000001</v>
      </c>
      <c r="TV26" s="18">
        <v>22.809000000000001</v>
      </c>
      <c r="TW26" s="18">
        <v>7.2910000000000004</v>
      </c>
      <c r="TX26" s="18">
        <v>3.6</v>
      </c>
      <c r="TY26" s="18">
        <v>0.53400000000000003</v>
      </c>
      <c r="TZ26" s="18">
        <v>0.53400000000000003</v>
      </c>
      <c r="UA26" s="18">
        <v>3.0659999999999998</v>
      </c>
      <c r="UB26" s="18">
        <v>2.9</v>
      </c>
      <c r="UC26" s="18">
        <v>0.92800000000000005</v>
      </c>
      <c r="UD26" s="18">
        <v>0.92800000000000005</v>
      </c>
      <c r="UE26" s="18">
        <v>1.972</v>
      </c>
      <c r="UF26" s="18">
        <v>47.72</v>
      </c>
      <c r="UG26" s="18"/>
      <c r="UH26" s="18">
        <v>24.48</v>
      </c>
      <c r="UI26" s="18">
        <v>23.24</v>
      </c>
      <c r="UJ26" s="18">
        <v>15.4</v>
      </c>
      <c r="UK26" s="18">
        <v>17.560970000000001</v>
      </c>
      <c r="UL26" s="18">
        <v>17.560980000000001</v>
      </c>
      <c r="UM26" s="18">
        <v>-2.1609799999999999</v>
      </c>
      <c r="UN26" s="18">
        <v>4.3</v>
      </c>
      <c r="UO26" s="18">
        <v>6</v>
      </c>
      <c r="UP26" s="18">
        <v>6</v>
      </c>
      <c r="UQ26" s="18">
        <v>-1.7</v>
      </c>
      <c r="UR26" s="18">
        <v>8</v>
      </c>
      <c r="US26" s="18">
        <v>7.9</v>
      </c>
      <c r="UT26" s="18">
        <v>7.9</v>
      </c>
      <c r="UU26" s="18">
        <v>0.1</v>
      </c>
      <c r="UV26" s="18">
        <v>20.399999999999999</v>
      </c>
      <c r="UW26" s="18">
        <v>19.51219</v>
      </c>
      <c r="UX26" s="18">
        <v>19.51219</v>
      </c>
      <c r="UY26" s="18">
        <v>0.88780999999999999</v>
      </c>
      <c r="UZ26" s="18">
        <v>20.399999999999999</v>
      </c>
      <c r="VA26" s="18">
        <v>19.51219</v>
      </c>
      <c r="VB26" s="18">
        <v>19.51219</v>
      </c>
      <c r="VC26" s="18">
        <v>0.88780999999999999</v>
      </c>
      <c r="VD26" s="18">
        <v>20.100000000000001</v>
      </c>
      <c r="VE26" s="18">
        <v>19.51219</v>
      </c>
      <c r="VF26" s="18">
        <v>19.51219</v>
      </c>
      <c r="VG26" s="18">
        <v>0.58781000000000005</v>
      </c>
      <c r="VH26" s="18">
        <v>0</v>
      </c>
      <c r="VI26" s="18">
        <v>1.1459999999999999</v>
      </c>
      <c r="VJ26" s="18">
        <v>1.1459999999999999</v>
      </c>
      <c r="VK26" s="18">
        <v>-1.1459999999999999</v>
      </c>
      <c r="VL26" s="18">
        <v>252.9</v>
      </c>
      <c r="VM26" s="18"/>
      <c r="VN26" s="18">
        <v>252.399</v>
      </c>
      <c r="VO26" s="18">
        <v>0.501</v>
      </c>
      <c r="VP26" s="18">
        <v>12.6</v>
      </c>
      <c r="VQ26" s="18"/>
      <c r="VR26" s="18">
        <v>12.843999999999999</v>
      </c>
      <c r="VS26" s="18">
        <v>-0.24399999999999999</v>
      </c>
      <c r="VT26" s="18">
        <v>140</v>
      </c>
      <c r="VU26" s="18"/>
      <c r="VV26" s="18">
        <v>139.916</v>
      </c>
      <c r="VW26" s="18">
        <v>8.4000000000000005E-2</v>
      </c>
      <c r="VX26" s="18">
        <v>0.6</v>
      </c>
      <c r="VY26" s="18">
        <v>0.6</v>
      </c>
      <c r="VZ26" s="18">
        <v>0.6</v>
      </c>
      <c r="WA26" s="18">
        <v>0</v>
      </c>
      <c r="WB26" s="18">
        <v>31.5</v>
      </c>
      <c r="WC26" s="18">
        <v>20.61</v>
      </c>
      <c r="WD26" s="18">
        <v>20.61</v>
      </c>
      <c r="WE26" s="18">
        <v>10.89</v>
      </c>
      <c r="WF26" s="18">
        <v>52.7</v>
      </c>
      <c r="WG26" s="18">
        <v>24.37</v>
      </c>
      <c r="WH26" s="18">
        <v>24.37</v>
      </c>
      <c r="WI26" s="18">
        <v>28.33</v>
      </c>
      <c r="WJ26" s="18">
        <v>107.5</v>
      </c>
      <c r="WK26" s="18"/>
      <c r="WL26" s="18">
        <v>106.017</v>
      </c>
      <c r="WM26" s="18">
        <v>1.4830000000000001</v>
      </c>
      <c r="WN26" s="18">
        <v>2.9</v>
      </c>
      <c r="WO26" s="18">
        <v>2.9009999999999998</v>
      </c>
      <c r="WP26" s="18">
        <v>2.9009999999999998</v>
      </c>
      <c r="WQ26" s="18">
        <v>-1E-3</v>
      </c>
      <c r="WR26" s="18">
        <v>2.1</v>
      </c>
      <c r="WS26" s="18">
        <v>2.4</v>
      </c>
      <c r="WT26" s="18">
        <v>2.4</v>
      </c>
      <c r="WU26" s="18">
        <v>-0.3</v>
      </c>
      <c r="WV26" s="18">
        <v>1.2</v>
      </c>
      <c r="WW26" s="18">
        <v>1.2</v>
      </c>
      <c r="WX26" s="18">
        <v>1.2</v>
      </c>
      <c r="WY26" s="18">
        <v>0</v>
      </c>
      <c r="WZ26" s="18">
        <v>1.2</v>
      </c>
      <c r="XA26" s="18">
        <v>1.4</v>
      </c>
      <c r="XB26" s="18">
        <v>1.4</v>
      </c>
      <c r="XC26" s="18">
        <v>-0.2</v>
      </c>
      <c r="XD26" s="18">
        <v>13</v>
      </c>
      <c r="XE26" s="18"/>
      <c r="XF26" s="18">
        <v>13.71</v>
      </c>
      <c r="XG26" s="18">
        <v>-0.71</v>
      </c>
      <c r="XH26" s="18">
        <v>4.3</v>
      </c>
      <c r="XI26" s="18">
        <v>4.2</v>
      </c>
      <c r="XJ26" s="18">
        <v>4.2</v>
      </c>
      <c r="XK26" s="18">
        <v>0.1</v>
      </c>
      <c r="XL26" s="18">
        <v>18.3</v>
      </c>
      <c r="XM26" s="18">
        <v>18.146339999999999</v>
      </c>
      <c r="XN26" s="18">
        <v>18.146339999999999</v>
      </c>
      <c r="XO26" s="18">
        <v>0.15365999999999999</v>
      </c>
      <c r="XP26" s="18">
        <v>9.1999999999999993</v>
      </c>
      <c r="XQ26" s="18">
        <v>10.8</v>
      </c>
      <c r="XR26" s="18">
        <v>10.8</v>
      </c>
      <c r="XS26" s="18">
        <v>-1.6</v>
      </c>
      <c r="XT26" s="18">
        <v>27.7</v>
      </c>
      <c r="XU26" s="18">
        <v>30.5</v>
      </c>
      <c r="XV26" s="18">
        <v>28.5</v>
      </c>
      <c r="XW26" s="18">
        <v>-0.8</v>
      </c>
      <c r="XX26" s="18">
        <v>34.299999999999997</v>
      </c>
      <c r="XY26" s="18">
        <v>30.5</v>
      </c>
      <c r="XZ26" s="18">
        <v>28.5</v>
      </c>
      <c r="YA26" s="18">
        <v>5.8</v>
      </c>
      <c r="YB26" s="18">
        <v>18.100000000000001</v>
      </c>
      <c r="YC26" s="18">
        <v>16</v>
      </c>
      <c r="YD26" s="18">
        <v>14</v>
      </c>
      <c r="YE26" s="18">
        <v>4.0999999999999996</v>
      </c>
      <c r="YF26" s="18">
        <v>0</v>
      </c>
      <c r="YG26" s="18"/>
      <c r="YH26" s="18"/>
      <c r="YI26" s="18">
        <v>0</v>
      </c>
      <c r="YJ26" s="18">
        <v>9.6999999999999993</v>
      </c>
      <c r="YK26" s="18">
        <v>8.3000000000000007</v>
      </c>
      <c r="YL26" s="18">
        <v>8.3000000000000007</v>
      </c>
      <c r="YM26" s="18">
        <v>1.4</v>
      </c>
      <c r="YN26" s="18">
        <v>11.2</v>
      </c>
      <c r="YO26" s="18">
        <v>11</v>
      </c>
      <c r="YP26" s="18">
        <v>11</v>
      </c>
      <c r="YQ26" s="18">
        <v>0.2</v>
      </c>
      <c r="YR26" s="18">
        <v>23.7</v>
      </c>
      <c r="YS26" s="18">
        <v>22</v>
      </c>
      <c r="YT26" s="18">
        <v>22</v>
      </c>
      <c r="YU26" s="18">
        <v>1.7</v>
      </c>
    </row>
    <row r="27" spans="1:671" ht="24" customHeight="1" x14ac:dyDescent="0.25">
      <c r="A27" s="1"/>
      <c r="B27" s="17" t="s">
        <v>41</v>
      </c>
      <c r="C27" s="17" t="s">
        <v>708</v>
      </c>
      <c r="D27" s="18"/>
      <c r="E27" s="18"/>
      <c r="F27" s="18"/>
      <c r="G27" s="18">
        <v>0</v>
      </c>
      <c r="H27" s="18">
        <v>201.7</v>
      </c>
      <c r="I27" s="18">
        <v>204.19512</v>
      </c>
      <c r="J27" s="18">
        <v>204.19512</v>
      </c>
      <c r="K27" s="18">
        <v>-2.49512</v>
      </c>
      <c r="L27" s="18">
        <v>544.95000000000005</v>
      </c>
      <c r="M27" s="18">
        <v>576.26570000000004</v>
      </c>
      <c r="N27" s="18">
        <v>500.49851000000001</v>
      </c>
      <c r="O27" s="18">
        <v>44.45149</v>
      </c>
      <c r="P27" s="18">
        <v>182.35</v>
      </c>
      <c r="Q27" s="18">
        <v>188.38396</v>
      </c>
      <c r="R27" s="18">
        <v>163.61530999999999</v>
      </c>
      <c r="S27" s="18">
        <v>18.734690000000001</v>
      </c>
      <c r="T27" s="18"/>
      <c r="U27" s="18"/>
      <c r="V27" s="18"/>
      <c r="W27" s="18">
        <v>0</v>
      </c>
      <c r="X27" s="18"/>
      <c r="Y27" s="18"/>
      <c r="Z27" s="18"/>
      <c r="AA27" s="18">
        <v>0</v>
      </c>
      <c r="AB27" s="18">
        <v>89.8</v>
      </c>
      <c r="AC27" s="18">
        <v>92.226339999999993</v>
      </c>
      <c r="AD27" s="18">
        <v>92.226110000000006</v>
      </c>
      <c r="AE27" s="18">
        <v>-2.42611</v>
      </c>
      <c r="AF27" s="18">
        <v>148.5</v>
      </c>
      <c r="AG27" s="18">
        <v>133.53388000000001</v>
      </c>
      <c r="AH27" s="18">
        <v>147.58831000000001</v>
      </c>
      <c r="AI27" s="18">
        <v>0.91169</v>
      </c>
      <c r="AJ27" s="18">
        <v>0</v>
      </c>
      <c r="AK27" s="18"/>
      <c r="AL27" s="18"/>
      <c r="AM27" s="18">
        <v>0</v>
      </c>
      <c r="AN27" s="18">
        <v>43.7</v>
      </c>
      <c r="AO27" s="18"/>
      <c r="AP27" s="18">
        <v>45</v>
      </c>
      <c r="AQ27" s="18">
        <v>-1.3</v>
      </c>
      <c r="AR27" s="18"/>
      <c r="AS27" s="18"/>
      <c r="AT27" s="18">
        <v>177.93125000000001</v>
      </c>
      <c r="AU27" s="18">
        <v>-177.93125000000001</v>
      </c>
      <c r="AV27" s="18">
        <v>206.4</v>
      </c>
      <c r="AW27" s="18">
        <v>197.70735999999999</v>
      </c>
      <c r="AX27" s="18">
        <v>197.70735999999999</v>
      </c>
      <c r="AY27" s="18">
        <v>8.6926400000000008</v>
      </c>
      <c r="AZ27" s="18">
        <v>205.6</v>
      </c>
      <c r="BA27" s="18">
        <v>200.25632999999999</v>
      </c>
      <c r="BB27" s="18">
        <v>200.25633999999999</v>
      </c>
      <c r="BC27" s="18">
        <v>5.3436599999999999</v>
      </c>
      <c r="BD27" s="18"/>
      <c r="BE27" s="18"/>
      <c r="BF27" s="18"/>
      <c r="BG27" s="18">
        <v>0</v>
      </c>
      <c r="BH27" s="18">
        <v>208.3</v>
      </c>
      <c r="BI27" s="18">
        <v>206.01685000000001</v>
      </c>
      <c r="BJ27" s="18">
        <v>206.01686000000001</v>
      </c>
      <c r="BK27" s="18">
        <v>2.2831399999999999</v>
      </c>
      <c r="BL27" s="18"/>
      <c r="BM27" s="18"/>
      <c r="BN27" s="18"/>
      <c r="BO27" s="18">
        <v>0</v>
      </c>
      <c r="BP27" s="18">
        <v>0</v>
      </c>
      <c r="BQ27" s="18">
        <v>66.154899999999998</v>
      </c>
      <c r="BR27" s="18"/>
      <c r="BS27" s="18">
        <v>0</v>
      </c>
      <c r="BT27" s="18">
        <v>9.9</v>
      </c>
      <c r="BU27" s="18">
        <v>10.561999999999999</v>
      </c>
      <c r="BV27" s="18">
        <v>10.561999999999999</v>
      </c>
      <c r="BW27" s="18">
        <v>-0.66200000000000003</v>
      </c>
      <c r="BX27" s="18"/>
      <c r="BY27" s="18"/>
      <c r="BZ27" s="18"/>
      <c r="CA27" s="18">
        <v>0</v>
      </c>
      <c r="CB27" s="18"/>
      <c r="CC27" s="18"/>
      <c r="CD27" s="18"/>
      <c r="CE27" s="18">
        <v>0</v>
      </c>
      <c r="CF27" s="18"/>
      <c r="CG27" s="18"/>
      <c r="CH27" s="18"/>
      <c r="CI27" s="18">
        <v>0</v>
      </c>
      <c r="CJ27" s="18"/>
      <c r="CK27" s="18"/>
      <c r="CL27" s="18"/>
      <c r="CM27" s="18">
        <v>0</v>
      </c>
      <c r="CN27" s="18">
        <v>163.69999999999999</v>
      </c>
      <c r="CO27" s="18">
        <v>164.70732000000001</v>
      </c>
      <c r="CP27" s="18">
        <v>164.70732000000001</v>
      </c>
      <c r="CQ27" s="18">
        <v>-1.00732</v>
      </c>
      <c r="CR27" s="18">
        <v>6.7</v>
      </c>
      <c r="CS27" s="18">
        <v>5.1583800000000002</v>
      </c>
      <c r="CT27" s="18">
        <v>5.1583800000000002</v>
      </c>
      <c r="CU27" s="18">
        <v>1.54162</v>
      </c>
      <c r="CV27" s="18">
        <v>5.2</v>
      </c>
      <c r="CW27" s="18">
        <v>2.8315000000000001</v>
      </c>
      <c r="CX27" s="18">
        <v>2.8315000000000001</v>
      </c>
      <c r="CY27" s="18">
        <v>2.3685</v>
      </c>
      <c r="CZ27" s="18">
        <v>22.4</v>
      </c>
      <c r="DA27" s="18">
        <v>22.49822</v>
      </c>
      <c r="DB27" s="18">
        <v>22.49822</v>
      </c>
      <c r="DC27" s="18">
        <v>-9.8220000000000002E-2</v>
      </c>
      <c r="DD27" s="18">
        <v>6.8</v>
      </c>
      <c r="DE27" s="18">
        <v>6.8787000000000003</v>
      </c>
      <c r="DF27" s="18">
        <v>6.8787000000000003</v>
      </c>
      <c r="DG27" s="18">
        <v>-7.8700000000000006E-2</v>
      </c>
      <c r="DH27" s="18">
        <v>14.5</v>
      </c>
      <c r="DI27" s="18">
        <v>14.992190000000001</v>
      </c>
      <c r="DJ27" s="18">
        <v>14.992190000000001</v>
      </c>
      <c r="DK27" s="18">
        <v>-0.49219000000000002</v>
      </c>
      <c r="DL27" s="18">
        <v>80.400000000000006</v>
      </c>
      <c r="DM27" s="18">
        <v>60.435780000000001</v>
      </c>
      <c r="DN27" s="18">
        <v>72.014619999999994</v>
      </c>
      <c r="DO27" s="18">
        <v>8.3853799999999996</v>
      </c>
      <c r="DP27" s="18"/>
      <c r="DQ27" s="18"/>
      <c r="DR27" s="18"/>
      <c r="DS27" s="18">
        <v>0</v>
      </c>
      <c r="DT27" s="18"/>
      <c r="DU27" s="18"/>
      <c r="DV27" s="18"/>
      <c r="DW27" s="18">
        <v>0</v>
      </c>
      <c r="DX27" s="18"/>
      <c r="DY27" s="18"/>
      <c r="DZ27" s="18"/>
      <c r="EA27" s="18">
        <v>0</v>
      </c>
      <c r="EB27" s="18"/>
      <c r="EC27" s="18"/>
      <c r="ED27" s="18"/>
      <c r="EE27" s="18">
        <v>0</v>
      </c>
      <c r="EF27" s="18">
        <v>110.1</v>
      </c>
      <c r="EG27" s="18">
        <v>112.90536</v>
      </c>
      <c r="EH27" s="18">
        <v>112.90537</v>
      </c>
      <c r="EI27" s="18">
        <v>-2.8053699999999999</v>
      </c>
      <c r="EJ27" s="18">
        <v>5.9</v>
      </c>
      <c r="EK27" s="18">
        <v>110.79935</v>
      </c>
      <c r="EL27" s="18">
        <v>121.99917000000001</v>
      </c>
      <c r="EM27" s="18">
        <v>-116.09917</v>
      </c>
      <c r="EN27" s="18"/>
      <c r="EO27" s="18"/>
      <c r="EP27" s="18"/>
      <c r="EQ27" s="18">
        <v>0</v>
      </c>
      <c r="ER27" s="18"/>
      <c r="ES27" s="18"/>
      <c r="ET27" s="18"/>
      <c r="EU27" s="18">
        <v>0</v>
      </c>
      <c r="EV27" s="18"/>
      <c r="EW27" s="18"/>
      <c r="EX27" s="18"/>
      <c r="EY27" s="18">
        <v>0</v>
      </c>
      <c r="EZ27" s="18">
        <v>6.5</v>
      </c>
      <c r="FA27" s="18">
        <v>6.39</v>
      </c>
      <c r="FB27" s="18">
        <v>6.39</v>
      </c>
      <c r="FC27" s="18">
        <v>0.11</v>
      </c>
      <c r="FD27" s="18">
        <v>20.3</v>
      </c>
      <c r="FE27" s="18">
        <v>149.82191</v>
      </c>
      <c r="FF27" s="18">
        <v>158.79275999999999</v>
      </c>
      <c r="FG27" s="18">
        <v>-138.49276</v>
      </c>
      <c r="FH27" s="18">
        <v>40</v>
      </c>
      <c r="FI27" s="18">
        <v>45.15164</v>
      </c>
      <c r="FJ27" s="18">
        <v>40.948149999999998</v>
      </c>
      <c r="FK27" s="18">
        <v>-0.94815000000000005</v>
      </c>
      <c r="FL27" s="18">
        <v>151.1</v>
      </c>
      <c r="FM27" s="18">
        <v>151.95320000000001</v>
      </c>
      <c r="FN27" s="18">
        <v>135.54850999999999</v>
      </c>
      <c r="FO27" s="18">
        <v>15.551489999999999</v>
      </c>
      <c r="FP27" s="18">
        <v>21.4</v>
      </c>
      <c r="FQ27" s="18">
        <v>22.044879999999999</v>
      </c>
      <c r="FR27" s="18">
        <v>18.966989999999999</v>
      </c>
      <c r="FS27" s="18">
        <v>2.4330099999999999</v>
      </c>
      <c r="FT27" s="18">
        <v>18.5</v>
      </c>
      <c r="FU27" s="18">
        <v>19.28585</v>
      </c>
      <c r="FV27" s="18">
        <v>19.28585</v>
      </c>
      <c r="FW27" s="18">
        <v>-0.78585000000000005</v>
      </c>
      <c r="FX27" s="18">
        <v>18.8</v>
      </c>
      <c r="FY27" s="18">
        <v>18.048780000000001</v>
      </c>
      <c r="FZ27" s="18">
        <v>18.048780000000001</v>
      </c>
      <c r="GA27" s="18">
        <v>0.75122</v>
      </c>
      <c r="GB27" s="18">
        <v>86.3</v>
      </c>
      <c r="GC27" s="18">
        <v>88.116100000000003</v>
      </c>
      <c r="GD27" s="18">
        <v>88.116100000000003</v>
      </c>
      <c r="GE27" s="18">
        <v>-1.8161</v>
      </c>
      <c r="GF27" s="18">
        <v>178.3</v>
      </c>
      <c r="GG27" s="18">
        <v>185.81701000000001</v>
      </c>
      <c r="GH27" s="18">
        <v>185.81701000000001</v>
      </c>
      <c r="GI27" s="18">
        <v>-7.51701</v>
      </c>
      <c r="GJ27" s="18">
        <v>178.5</v>
      </c>
      <c r="GK27" s="18">
        <v>185.81701000000001</v>
      </c>
      <c r="GL27" s="18">
        <v>185.81701000000001</v>
      </c>
      <c r="GM27" s="18">
        <v>-7.3170099999999998</v>
      </c>
      <c r="GN27" s="18">
        <v>184</v>
      </c>
      <c r="GO27" s="18">
        <v>186.37502000000001</v>
      </c>
      <c r="GP27" s="18">
        <v>186.37502000000001</v>
      </c>
      <c r="GQ27" s="18">
        <v>-2.3750200000000001</v>
      </c>
      <c r="GR27" s="18">
        <v>63.8</v>
      </c>
      <c r="GS27" s="18">
        <v>66.769729999999996</v>
      </c>
      <c r="GT27" s="18">
        <v>66.769729999999996</v>
      </c>
      <c r="GU27" s="18">
        <v>-2.9697300000000002</v>
      </c>
      <c r="GV27" s="18">
        <v>0</v>
      </c>
      <c r="GW27" s="18"/>
      <c r="GX27" s="18"/>
      <c r="GY27" s="18">
        <v>0</v>
      </c>
      <c r="GZ27" s="18">
        <v>24.6</v>
      </c>
      <c r="HA27" s="18">
        <v>22.76829</v>
      </c>
      <c r="HB27" s="18">
        <v>22.76829</v>
      </c>
      <c r="HC27" s="18">
        <v>1.8317099999999999</v>
      </c>
      <c r="HD27" s="18">
        <v>4</v>
      </c>
      <c r="HE27" s="18">
        <v>4.1192200000000003</v>
      </c>
      <c r="HF27" s="18">
        <v>4.1192200000000003</v>
      </c>
      <c r="HG27" s="18">
        <v>-0.11922000000000001</v>
      </c>
      <c r="HH27" s="18">
        <v>32.700000000000003</v>
      </c>
      <c r="HI27" s="18">
        <v>33.490729999999999</v>
      </c>
      <c r="HJ27" s="18">
        <v>33.490729999999999</v>
      </c>
      <c r="HK27" s="18">
        <v>-0.79073000000000004</v>
      </c>
      <c r="HL27" s="18">
        <v>131.30000000000001</v>
      </c>
      <c r="HM27" s="18">
        <v>41.025649999999999</v>
      </c>
      <c r="HN27" s="18">
        <v>41.025649999999999</v>
      </c>
      <c r="HO27" s="18">
        <v>90.274349999999998</v>
      </c>
      <c r="HP27" s="18"/>
      <c r="HQ27" s="18"/>
      <c r="HR27" s="18"/>
      <c r="HS27" s="18">
        <v>0</v>
      </c>
      <c r="HT27" s="18"/>
      <c r="HU27" s="18"/>
      <c r="HV27" s="18"/>
      <c r="HW27" s="18">
        <v>0</v>
      </c>
      <c r="HX27" s="18">
        <v>53.4</v>
      </c>
      <c r="HY27" s="18">
        <v>50.287660000000002</v>
      </c>
      <c r="HZ27" s="18">
        <v>50.081110000000002</v>
      </c>
      <c r="IA27" s="18">
        <v>3.3188900000000001</v>
      </c>
      <c r="IB27" s="18"/>
      <c r="IC27" s="18"/>
      <c r="ID27" s="18"/>
      <c r="IE27" s="18">
        <v>0</v>
      </c>
      <c r="IF27" s="18"/>
      <c r="IG27" s="18"/>
      <c r="IH27" s="18"/>
      <c r="II27" s="18">
        <v>0</v>
      </c>
      <c r="IJ27" s="18">
        <v>45</v>
      </c>
      <c r="IK27" s="18">
        <v>45.441949999999999</v>
      </c>
      <c r="IL27" s="18">
        <v>45.441949999999999</v>
      </c>
      <c r="IM27" s="18">
        <v>-0.44195000000000001</v>
      </c>
      <c r="IN27" s="18"/>
      <c r="IO27" s="18"/>
      <c r="IP27" s="18"/>
      <c r="IQ27" s="18">
        <v>0</v>
      </c>
      <c r="IR27" s="18"/>
      <c r="IS27" s="18"/>
      <c r="IT27" s="18"/>
      <c r="IU27" s="18">
        <v>0</v>
      </c>
      <c r="IV27" s="18"/>
      <c r="IW27" s="18"/>
      <c r="IX27" s="18"/>
      <c r="IY27" s="18">
        <v>0</v>
      </c>
      <c r="IZ27" s="18">
        <v>99.8</v>
      </c>
      <c r="JA27" s="18">
        <v>105.87050000000001</v>
      </c>
      <c r="JB27" s="18">
        <v>85.48151</v>
      </c>
      <c r="JC27" s="18">
        <v>14.318490000000001</v>
      </c>
      <c r="JD27" s="18">
        <v>170.3</v>
      </c>
      <c r="JE27" s="18">
        <v>170.94</v>
      </c>
      <c r="JF27" s="18">
        <v>170.94</v>
      </c>
      <c r="JG27" s="18">
        <v>-0.64</v>
      </c>
      <c r="JH27" s="18">
        <v>169</v>
      </c>
      <c r="JI27" s="18">
        <v>170.94</v>
      </c>
      <c r="JJ27" s="18">
        <v>170.94</v>
      </c>
      <c r="JK27" s="18">
        <v>-1.94</v>
      </c>
      <c r="JL27" s="18">
        <v>171</v>
      </c>
      <c r="JM27" s="18">
        <v>170.94</v>
      </c>
      <c r="JN27" s="18">
        <v>170.94</v>
      </c>
      <c r="JO27" s="18">
        <v>0.06</v>
      </c>
      <c r="JP27" s="18">
        <v>256.2</v>
      </c>
      <c r="JQ27" s="18">
        <v>257.18</v>
      </c>
      <c r="JR27" s="18">
        <v>257.18</v>
      </c>
      <c r="JS27" s="18">
        <v>-0.98</v>
      </c>
      <c r="JT27" s="18">
        <v>74</v>
      </c>
      <c r="JU27" s="18">
        <v>71.796109999999999</v>
      </c>
      <c r="JV27" s="18">
        <v>71.796109999999999</v>
      </c>
      <c r="JW27" s="18">
        <v>2.2038899999999999</v>
      </c>
      <c r="JX27" s="18">
        <v>35.799999999999997</v>
      </c>
      <c r="JY27" s="18">
        <v>36.005859999999998</v>
      </c>
      <c r="JZ27" s="18">
        <v>36.005859999999998</v>
      </c>
      <c r="KA27" s="18">
        <v>-0.20585999999999999</v>
      </c>
      <c r="KB27" s="18"/>
      <c r="KC27" s="18"/>
      <c r="KD27" s="18"/>
      <c r="KE27" s="18">
        <v>0</v>
      </c>
      <c r="KF27" s="18"/>
      <c r="KG27" s="18"/>
      <c r="KH27" s="18"/>
      <c r="KI27" s="18">
        <v>0</v>
      </c>
      <c r="KJ27" s="18"/>
      <c r="KK27" s="18"/>
      <c r="KL27" s="18"/>
      <c r="KM27" s="18">
        <v>0</v>
      </c>
      <c r="KN27" s="18">
        <v>0</v>
      </c>
      <c r="KO27" s="18"/>
      <c r="KP27" s="18"/>
      <c r="KQ27" s="18">
        <v>0</v>
      </c>
      <c r="KR27" s="18"/>
      <c r="KS27" s="18"/>
      <c r="KT27" s="18"/>
      <c r="KU27" s="18">
        <v>0</v>
      </c>
      <c r="KV27" s="18"/>
      <c r="KW27" s="18"/>
      <c r="KX27" s="18"/>
      <c r="KY27" s="18">
        <v>0</v>
      </c>
      <c r="KZ27" s="18">
        <v>0.2</v>
      </c>
      <c r="LA27" s="18">
        <v>0.89207999999999998</v>
      </c>
      <c r="LB27" s="18">
        <v>0.89207999999999998</v>
      </c>
      <c r="LC27" s="18">
        <v>-0.69208000000000003</v>
      </c>
      <c r="LD27" s="18">
        <v>155.1</v>
      </c>
      <c r="LE27" s="18">
        <v>77.018889999999999</v>
      </c>
      <c r="LF27" s="18">
        <v>77.02122</v>
      </c>
      <c r="LG27" s="18">
        <v>78.078779999999995</v>
      </c>
      <c r="LH27" s="18">
        <v>104</v>
      </c>
      <c r="LI27" s="18">
        <v>109.64575000000001</v>
      </c>
      <c r="LJ27" s="18">
        <v>103.32649000000001</v>
      </c>
      <c r="LK27" s="18">
        <v>0.67351000000000005</v>
      </c>
      <c r="LL27" s="18">
        <v>64.900000000000006</v>
      </c>
      <c r="LM27" s="18">
        <v>67.461460000000002</v>
      </c>
      <c r="LN27" s="18">
        <v>67.461460000000002</v>
      </c>
      <c r="LO27" s="18">
        <v>-2.5614599999999998</v>
      </c>
      <c r="LP27" s="18">
        <v>75.2</v>
      </c>
      <c r="LQ27" s="18">
        <v>75.031170000000003</v>
      </c>
      <c r="LR27" s="18">
        <v>78.567809999999994</v>
      </c>
      <c r="LS27" s="18">
        <v>-3.36781</v>
      </c>
      <c r="LT27" s="18">
        <v>29.9</v>
      </c>
      <c r="LU27" s="18">
        <v>30.097560000000001</v>
      </c>
      <c r="LV27" s="18">
        <v>30.097560000000001</v>
      </c>
      <c r="LW27" s="18">
        <v>-0.19756000000000001</v>
      </c>
      <c r="LX27" s="18"/>
      <c r="LY27" s="18"/>
      <c r="LZ27" s="18"/>
      <c r="MA27" s="18">
        <v>0</v>
      </c>
      <c r="MB27" s="18"/>
      <c r="MC27" s="18"/>
      <c r="MD27" s="18"/>
      <c r="ME27" s="18">
        <v>0</v>
      </c>
      <c r="MF27" s="18"/>
      <c r="MG27" s="18"/>
      <c r="MH27" s="18"/>
      <c r="MI27" s="18">
        <v>0</v>
      </c>
      <c r="MJ27" s="18">
        <v>143.30000000000001</v>
      </c>
      <c r="MK27" s="18">
        <v>159.10804999999999</v>
      </c>
      <c r="ML27" s="18">
        <v>159.10805999999999</v>
      </c>
      <c r="MM27" s="18">
        <v>-15.808059999999999</v>
      </c>
      <c r="MN27" s="18">
        <v>144</v>
      </c>
      <c r="MO27" s="18">
        <v>159.10804999999999</v>
      </c>
      <c r="MP27" s="18">
        <v>159.10805999999999</v>
      </c>
      <c r="MQ27" s="18">
        <v>-15.10806</v>
      </c>
      <c r="MR27" s="18">
        <v>148.6</v>
      </c>
      <c r="MS27" s="18">
        <v>159.58584999999999</v>
      </c>
      <c r="MT27" s="18">
        <v>159.58586</v>
      </c>
      <c r="MU27" s="18">
        <v>-10.985860000000001</v>
      </c>
      <c r="MV27" s="18"/>
      <c r="MW27" s="18"/>
      <c r="MX27" s="18"/>
      <c r="MY27" s="18">
        <v>0</v>
      </c>
      <c r="MZ27" s="18"/>
      <c r="NA27" s="18"/>
      <c r="NB27" s="18"/>
      <c r="NC27" s="18">
        <v>0</v>
      </c>
      <c r="ND27" s="18"/>
      <c r="NE27" s="18"/>
      <c r="NF27" s="18"/>
      <c r="NG27" s="18">
        <v>0</v>
      </c>
      <c r="NH27" s="18"/>
      <c r="NI27" s="18"/>
      <c r="NJ27" s="18"/>
      <c r="NK27" s="18">
        <v>0</v>
      </c>
      <c r="NL27" s="18"/>
      <c r="NM27" s="18"/>
      <c r="NN27" s="18"/>
      <c r="NO27" s="18">
        <v>0</v>
      </c>
      <c r="NP27" s="18">
        <v>211.1</v>
      </c>
      <c r="NQ27" s="18">
        <v>207.29667000000001</v>
      </c>
      <c r="NR27" s="18">
        <v>207.29667000000001</v>
      </c>
      <c r="NS27" s="18">
        <v>3.8033299999999999</v>
      </c>
      <c r="NT27" s="18">
        <v>100.9</v>
      </c>
      <c r="NU27" s="18">
        <v>103.95959000000001</v>
      </c>
      <c r="NV27" s="18">
        <v>103.95959000000001</v>
      </c>
      <c r="NW27" s="18">
        <v>-3.05959</v>
      </c>
      <c r="NX27" s="18">
        <v>5.2</v>
      </c>
      <c r="NY27" s="18">
        <v>4.1082000000000001</v>
      </c>
      <c r="NZ27" s="18">
        <v>4.1082099999999997</v>
      </c>
      <c r="OA27" s="18">
        <v>1.09179</v>
      </c>
      <c r="OB27" s="18">
        <v>1.5</v>
      </c>
      <c r="OC27" s="18">
        <v>4.3098900000000002</v>
      </c>
      <c r="OD27" s="18">
        <v>4.3098900000000002</v>
      </c>
      <c r="OE27" s="18">
        <v>-2.8098900000000002</v>
      </c>
      <c r="OF27" s="18">
        <v>6.6</v>
      </c>
      <c r="OG27" s="18">
        <v>7.5</v>
      </c>
      <c r="OH27" s="18">
        <v>7.5</v>
      </c>
      <c r="OI27" s="18">
        <v>-0.9</v>
      </c>
      <c r="OJ27" s="18"/>
      <c r="OK27" s="18"/>
      <c r="OL27" s="18"/>
      <c r="OM27" s="18">
        <v>0</v>
      </c>
      <c r="ON27" s="18">
        <v>69.400000000000006</v>
      </c>
      <c r="OO27" s="18">
        <v>41.965000000000003</v>
      </c>
      <c r="OP27" s="18">
        <v>41.965000000000003</v>
      </c>
      <c r="OQ27" s="18">
        <v>27.434999999999999</v>
      </c>
      <c r="OR27" s="18">
        <v>79.599999999999994</v>
      </c>
      <c r="OS27" s="18"/>
      <c r="OT27" s="18">
        <v>79.233999999999995</v>
      </c>
      <c r="OU27" s="18">
        <v>0.36599999999999999</v>
      </c>
      <c r="OV27" s="18">
        <v>0.5</v>
      </c>
      <c r="OW27" s="18">
        <v>1.42</v>
      </c>
      <c r="OX27" s="18">
        <v>1.42</v>
      </c>
      <c r="OY27" s="18">
        <v>-0.92</v>
      </c>
      <c r="OZ27" s="18">
        <v>0.2</v>
      </c>
      <c r="PA27" s="18"/>
      <c r="PB27" s="18">
        <v>0.3</v>
      </c>
      <c r="PC27" s="18">
        <v>-0.1</v>
      </c>
      <c r="PD27" s="18">
        <v>14.7</v>
      </c>
      <c r="PE27" s="18">
        <v>9.9319000000000006</v>
      </c>
      <c r="PF27" s="18">
        <v>9.9318200000000001</v>
      </c>
      <c r="PG27" s="18">
        <v>4.7681800000000001</v>
      </c>
      <c r="PH27" s="18">
        <v>9.9</v>
      </c>
      <c r="PI27" s="18">
        <v>9.9830000000000005</v>
      </c>
      <c r="PJ27" s="18">
        <v>9</v>
      </c>
      <c r="PK27" s="18">
        <v>0.9</v>
      </c>
      <c r="PL27" s="18"/>
      <c r="PM27" s="18"/>
      <c r="PN27" s="18"/>
      <c r="PO27" s="18">
        <v>0</v>
      </c>
      <c r="PP27" s="18">
        <v>219.2</v>
      </c>
      <c r="PQ27" s="18"/>
      <c r="PR27" s="18">
        <v>209.07599999999999</v>
      </c>
      <c r="PS27" s="18">
        <v>10.124000000000001</v>
      </c>
      <c r="PT27" s="18"/>
      <c r="PU27" s="18"/>
      <c r="PV27" s="18"/>
      <c r="PW27" s="18">
        <v>0</v>
      </c>
      <c r="PX27" s="18">
        <v>1.6</v>
      </c>
      <c r="PY27" s="18">
        <v>1.5</v>
      </c>
      <c r="PZ27" s="18">
        <v>1.5</v>
      </c>
      <c r="QA27" s="18">
        <v>0.1</v>
      </c>
      <c r="QB27" s="18">
        <v>4.0999999999999996</v>
      </c>
      <c r="QC27" s="18">
        <v>3.6</v>
      </c>
      <c r="QD27" s="18">
        <v>3.6</v>
      </c>
      <c r="QE27" s="18">
        <v>0.5</v>
      </c>
      <c r="QF27" s="18">
        <v>19.899999999999999</v>
      </c>
      <c r="QG27" s="18">
        <v>20.35304</v>
      </c>
      <c r="QH27" s="18">
        <v>20.353120000000001</v>
      </c>
      <c r="QI27" s="18">
        <v>-0.45312000000000002</v>
      </c>
      <c r="QJ27" s="18">
        <v>20</v>
      </c>
      <c r="QK27" s="18">
        <v>17.560970000000001</v>
      </c>
      <c r="QL27" s="18">
        <v>17.560980000000001</v>
      </c>
      <c r="QM27" s="18">
        <v>2.4390200000000002</v>
      </c>
      <c r="QN27" s="18">
        <v>19.100000000000001</v>
      </c>
      <c r="QO27" s="18">
        <v>15</v>
      </c>
      <c r="QP27" s="18">
        <v>11.707319999999999</v>
      </c>
      <c r="QQ27" s="18">
        <v>7.3926800000000004</v>
      </c>
      <c r="QR27" s="18">
        <v>2.5</v>
      </c>
      <c r="QS27" s="18">
        <v>2.5</v>
      </c>
      <c r="QT27" s="18">
        <v>2.5</v>
      </c>
      <c r="QU27" s="18">
        <v>0</v>
      </c>
      <c r="QV27" s="18">
        <v>0</v>
      </c>
      <c r="QW27" s="18"/>
      <c r="QX27" s="18"/>
      <c r="QY27" s="18">
        <v>0</v>
      </c>
      <c r="QZ27" s="18">
        <v>14.7</v>
      </c>
      <c r="RA27" s="18"/>
      <c r="RB27" s="18">
        <v>14.464</v>
      </c>
      <c r="RC27" s="18">
        <v>0.23599999999999999</v>
      </c>
      <c r="RD27" s="18">
        <v>18.3</v>
      </c>
      <c r="RE27" s="18"/>
      <c r="RF27" s="18">
        <v>17.826000000000001</v>
      </c>
      <c r="RG27" s="18">
        <v>0.47399999999999998</v>
      </c>
      <c r="RH27" s="18">
        <v>15.8</v>
      </c>
      <c r="RI27" s="18">
        <v>7.67</v>
      </c>
      <c r="RJ27" s="18">
        <v>7.67</v>
      </c>
      <c r="RK27" s="18">
        <v>8.1300000000000008</v>
      </c>
      <c r="RL27" s="18">
        <v>54.3</v>
      </c>
      <c r="RM27" s="18">
        <v>26.26</v>
      </c>
      <c r="RN27" s="18">
        <v>26.26</v>
      </c>
      <c r="RO27" s="18">
        <v>28.04</v>
      </c>
      <c r="RP27" s="18">
        <v>18.5</v>
      </c>
      <c r="RQ27" s="18"/>
      <c r="RR27" s="18">
        <v>15.839</v>
      </c>
      <c r="RS27" s="18">
        <v>2.661</v>
      </c>
      <c r="RT27" s="18">
        <v>2.2000000000000002</v>
      </c>
      <c r="RU27" s="18">
        <v>2.25</v>
      </c>
      <c r="RV27" s="18">
        <v>2.25</v>
      </c>
      <c r="RW27" s="18">
        <v>-0.05</v>
      </c>
      <c r="RX27" s="18">
        <v>13.8</v>
      </c>
      <c r="RY27" s="18">
        <v>11.68867</v>
      </c>
      <c r="RZ27" s="18">
        <v>11.64066</v>
      </c>
      <c r="SA27" s="18">
        <v>2.1593399999999998</v>
      </c>
      <c r="SB27" s="18">
        <v>2.4</v>
      </c>
      <c r="SC27" s="18">
        <v>2</v>
      </c>
      <c r="SD27" s="18">
        <v>2</v>
      </c>
      <c r="SE27" s="18">
        <v>0.4</v>
      </c>
      <c r="SF27" s="18"/>
      <c r="SG27" s="18"/>
      <c r="SH27" s="18"/>
      <c r="SI27" s="18">
        <v>0</v>
      </c>
      <c r="SJ27" s="18">
        <v>8.1999999999999993</v>
      </c>
      <c r="SK27" s="18">
        <v>7.3</v>
      </c>
      <c r="SL27" s="18">
        <v>7.3</v>
      </c>
      <c r="SM27" s="18">
        <v>0.9</v>
      </c>
      <c r="SN27" s="18">
        <v>6.7</v>
      </c>
      <c r="SO27" s="18">
        <v>5.8</v>
      </c>
      <c r="SP27" s="18">
        <v>5.8</v>
      </c>
      <c r="SQ27" s="18">
        <v>0.9</v>
      </c>
      <c r="SR27" s="18">
        <v>14.8</v>
      </c>
      <c r="SS27" s="18">
        <v>15.60975</v>
      </c>
      <c r="ST27" s="18">
        <v>15.60976</v>
      </c>
      <c r="SU27" s="18">
        <v>-0.80976000000000004</v>
      </c>
      <c r="SV27" s="18">
        <v>20.100000000000001</v>
      </c>
      <c r="SW27" s="18">
        <v>18.536580000000001</v>
      </c>
      <c r="SX27" s="18">
        <v>18.536580000000001</v>
      </c>
      <c r="SY27" s="18">
        <v>1.56342</v>
      </c>
      <c r="SZ27" s="18">
        <v>15.1</v>
      </c>
      <c r="TA27" s="18">
        <v>15.414630000000001</v>
      </c>
      <c r="TB27" s="18">
        <v>15.414630000000001</v>
      </c>
      <c r="TC27" s="18">
        <v>-0.31463000000000002</v>
      </c>
      <c r="TD27" s="18">
        <v>18.899999999999999</v>
      </c>
      <c r="TE27" s="18">
        <v>15.349</v>
      </c>
      <c r="TF27" s="18">
        <v>15.349</v>
      </c>
      <c r="TG27" s="18">
        <v>3.5510000000000002</v>
      </c>
      <c r="TH27" s="18">
        <v>39.200000000000003</v>
      </c>
      <c r="TI27" s="18">
        <v>43.511000000000003</v>
      </c>
      <c r="TJ27" s="18">
        <v>43.511000000000003</v>
      </c>
      <c r="TK27" s="18">
        <v>-4.3109999999999999</v>
      </c>
      <c r="TL27" s="18">
        <v>38.1</v>
      </c>
      <c r="TM27" s="18"/>
      <c r="TN27" s="18">
        <v>37.22</v>
      </c>
      <c r="TO27" s="18">
        <v>0.88</v>
      </c>
      <c r="TP27" s="18">
        <v>30.4</v>
      </c>
      <c r="TQ27" s="18">
        <v>21.1</v>
      </c>
      <c r="TR27" s="18">
        <v>21.1</v>
      </c>
      <c r="TS27" s="18">
        <v>9.3000000000000007</v>
      </c>
      <c r="TT27" s="18">
        <v>27.9</v>
      </c>
      <c r="TU27" s="18">
        <v>30.134</v>
      </c>
      <c r="TV27" s="18">
        <v>30.134</v>
      </c>
      <c r="TW27" s="18">
        <v>-2.234</v>
      </c>
      <c r="TX27" s="18">
        <v>5.0999999999999996</v>
      </c>
      <c r="TY27" s="18">
        <v>1.04</v>
      </c>
      <c r="TZ27" s="18">
        <v>1.04</v>
      </c>
      <c r="UA27" s="18">
        <v>4.0599999999999996</v>
      </c>
      <c r="UB27" s="18">
        <v>3.3</v>
      </c>
      <c r="UC27" s="18">
        <v>1.5569999999999999</v>
      </c>
      <c r="UD27" s="18">
        <v>1.5569999999999999</v>
      </c>
      <c r="UE27" s="18">
        <v>1.7430000000000001</v>
      </c>
      <c r="UF27" s="18">
        <v>48.51</v>
      </c>
      <c r="UG27" s="18"/>
      <c r="UH27" s="18">
        <v>26.7</v>
      </c>
      <c r="UI27" s="18">
        <v>21.81</v>
      </c>
      <c r="UJ27" s="18">
        <v>15</v>
      </c>
      <c r="UK27" s="18">
        <v>17.560970000000001</v>
      </c>
      <c r="UL27" s="18">
        <v>17.560980000000001</v>
      </c>
      <c r="UM27" s="18">
        <v>-2.5609799999999998</v>
      </c>
      <c r="UN27" s="18">
        <v>4.3</v>
      </c>
      <c r="UO27" s="18">
        <v>6</v>
      </c>
      <c r="UP27" s="18">
        <v>6</v>
      </c>
      <c r="UQ27" s="18">
        <v>-1.7</v>
      </c>
      <c r="UR27" s="18">
        <v>8</v>
      </c>
      <c r="US27" s="18">
        <v>7.9</v>
      </c>
      <c r="UT27" s="18">
        <v>7.9</v>
      </c>
      <c r="UU27" s="18">
        <v>0.1</v>
      </c>
      <c r="UV27" s="18">
        <v>20.399999999999999</v>
      </c>
      <c r="UW27" s="18">
        <v>19.51219</v>
      </c>
      <c r="UX27" s="18">
        <v>19.51219</v>
      </c>
      <c r="UY27" s="18">
        <v>0.88780999999999999</v>
      </c>
      <c r="UZ27" s="18">
        <v>20.399999999999999</v>
      </c>
      <c r="VA27" s="18">
        <v>19.51219</v>
      </c>
      <c r="VB27" s="18">
        <v>19.51219</v>
      </c>
      <c r="VC27" s="18">
        <v>0.88780999999999999</v>
      </c>
      <c r="VD27" s="18">
        <v>20.100000000000001</v>
      </c>
      <c r="VE27" s="18">
        <v>19.51219</v>
      </c>
      <c r="VF27" s="18">
        <v>19.51219</v>
      </c>
      <c r="VG27" s="18">
        <v>0.58781000000000005</v>
      </c>
      <c r="VH27" s="18">
        <v>0.4</v>
      </c>
      <c r="VI27" s="18">
        <v>1.2569999999999999</v>
      </c>
      <c r="VJ27" s="18">
        <v>1.2569999999999999</v>
      </c>
      <c r="VK27" s="18">
        <v>-0.85699999999999998</v>
      </c>
      <c r="VL27" s="18">
        <v>253.1</v>
      </c>
      <c r="VM27" s="18"/>
      <c r="VN27" s="18">
        <v>252.4</v>
      </c>
      <c r="VO27" s="18">
        <v>0.7</v>
      </c>
      <c r="VP27" s="18">
        <v>14.2</v>
      </c>
      <c r="VQ27" s="18"/>
      <c r="VR27" s="18">
        <v>14.561</v>
      </c>
      <c r="VS27" s="18">
        <v>-0.36099999999999999</v>
      </c>
      <c r="VT27" s="18">
        <v>142.19999999999999</v>
      </c>
      <c r="VU27" s="18"/>
      <c r="VV27" s="18">
        <v>142.19200000000001</v>
      </c>
      <c r="VW27" s="18">
        <v>8.0000000000000002E-3</v>
      </c>
      <c r="VX27" s="18">
        <v>0.6</v>
      </c>
      <c r="VY27" s="18">
        <v>0.6</v>
      </c>
      <c r="VZ27" s="18">
        <v>0.6</v>
      </c>
      <c r="WA27" s="18">
        <v>0</v>
      </c>
      <c r="WB27" s="18">
        <v>38.6</v>
      </c>
      <c r="WC27" s="18">
        <v>30.35</v>
      </c>
      <c r="WD27" s="18">
        <v>30.35</v>
      </c>
      <c r="WE27" s="18">
        <v>8.25</v>
      </c>
      <c r="WF27" s="18">
        <v>54.8</v>
      </c>
      <c r="WG27" s="18">
        <v>36.24</v>
      </c>
      <c r="WH27" s="18">
        <v>36.24</v>
      </c>
      <c r="WI27" s="18">
        <v>18.559999999999999</v>
      </c>
      <c r="WJ27" s="18">
        <v>109.2</v>
      </c>
      <c r="WK27" s="18"/>
      <c r="WL27" s="18">
        <v>108.71899999999999</v>
      </c>
      <c r="WM27" s="18">
        <v>0.48099999999999998</v>
      </c>
      <c r="WN27" s="18">
        <v>2.9</v>
      </c>
      <c r="WO27" s="18">
        <v>2.9009999999999998</v>
      </c>
      <c r="WP27" s="18">
        <v>2.9009999999999998</v>
      </c>
      <c r="WQ27" s="18">
        <v>-1E-3</v>
      </c>
      <c r="WR27" s="18">
        <v>2.1</v>
      </c>
      <c r="WS27" s="18">
        <v>2.4</v>
      </c>
      <c r="WT27" s="18">
        <v>2.4</v>
      </c>
      <c r="WU27" s="18">
        <v>-0.3</v>
      </c>
      <c r="WV27" s="18">
        <v>1.2</v>
      </c>
      <c r="WW27" s="18">
        <v>1.2</v>
      </c>
      <c r="WX27" s="18">
        <v>1.2</v>
      </c>
      <c r="WY27" s="18">
        <v>0</v>
      </c>
      <c r="WZ27" s="18">
        <v>1.2</v>
      </c>
      <c r="XA27" s="18">
        <v>1.4</v>
      </c>
      <c r="XB27" s="18">
        <v>1.4</v>
      </c>
      <c r="XC27" s="18">
        <v>-0.2</v>
      </c>
      <c r="XD27" s="18">
        <v>14.7</v>
      </c>
      <c r="XE27" s="18"/>
      <c r="XF27" s="18">
        <v>14.957000000000001</v>
      </c>
      <c r="XG27" s="18">
        <v>-0.25700000000000001</v>
      </c>
      <c r="XH27" s="18">
        <v>4.3</v>
      </c>
      <c r="XI27" s="18">
        <v>4.2</v>
      </c>
      <c r="XJ27" s="18">
        <v>4.2</v>
      </c>
      <c r="XK27" s="18">
        <v>0.1</v>
      </c>
      <c r="XL27" s="18">
        <v>18.5</v>
      </c>
      <c r="XM27" s="18">
        <v>18.146339999999999</v>
      </c>
      <c r="XN27" s="18">
        <v>18.146339999999999</v>
      </c>
      <c r="XO27" s="18">
        <v>0.35365999999999997</v>
      </c>
      <c r="XP27" s="18">
        <v>9.1999999999999993</v>
      </c>
      <c r="XQ27" s="18">
        <v>10.8</v>
      </c>
      <c r="XR27" s="18">
        <v>10.8</v>
      </c>
      <c r="XS27" s="18">
        <v>-1.6</v>
      </c>
      <c r="XT27" s="18">
        <v>27.6</v>
      </c>
      <c r="XU27" s="18">
        <v>30.5</v>
      </c>
      <c r="XV27" s="18">
        <v>28.5</v>
      </c>
      <c r="XW27" s="18">
        <v>-0.9</v>
      </c>
      <c r="XX27" s="18">
        <v>34.5</v>
      </c>
      <c r="XY27" s="18">
        <v>30.5</v>
      </c>
      <c r="XZ27" s="18">
        <v>28.5</v>
      </c>
      <c r="YA27" s="18">
        <v>6</v>
      </c>
      <c r="YB27" s="18">
        <v>18</v>
      </c>
      <c r="YC27" s="18">
        <v>16</v>
      </c>
      <c r="YD27" s="18">
        <v>14</v>
      </c>
      <c r="YE27" s="18">
        <v>4</v>
      </c>
      <c r="YF27" s="18">
        <v>0</v>
      </c>
      <c r="YG27" s="18"/>
      <c r="YH27" s="18"/>
      <c r="YI27" s="18">
        <v>0</v>
      </c>
      <c r="YJ27" s="18">
        <v>9.4</v>
      </c>
      <c r="YK27" s="18">
        <v>8.3000000000000007</v>
      </c>
      <c r="YL27" s="18">
        <v>8.3000000000000007</v>
      </c>
      <c r="YM27" s="18">
        <v>1.1000000000000001</v>
      </c>
      <c r="YN27" s="18">
        <v>11.2</v>
      </c>
      <c r="YO27" s="18">
        <v>11</v>
      </c>
      <c r="YP27" s="18">
        <v>11</v>
      </c>
      <c r="YQ27" s="18">
        <v>0.2</v>
      </c>
      <c r="YR27" s="18">
        <v>23.9</v>
      </c>
      <c r="YS27" s="18">
        <v>22</v>
      </c>
      <c r="YT27" s="18">
        <v>22</v>
      </c>
      <c r="YU27" s="18">
        <v>1.9</v>
      </c>
    </row>
    <row r="28" spans="1:671" ht="24" customHeight="1" x14ac:dyDescent="0.25">
      <c r="A28" s="1"/>
      <c r="B28" s="17" t="s">
        <v>41</v>
      </c>
      <c r="C28" s="17" t="s">
        <v>709</v>
      </c>
      <c r="D28" s="18"/>
      <c r="E28" s="18"/>
      <c r="F28" s="18"/>
      <c r="G28" s="18">
        <v>0</v>
      </c>
      <c r="H28" s="18">
        <v>199.6</v>
      </c>
      <c r="I28" s="18">
        <v>204.19512</v>
      </c>
      <c r="J28" s="18">
        <v>204.19512</v>
      </c>
      <c r="K28" s="18">
        <v>-4.5951199999999996</v>
      </c>
      <c r="L28" s="18">
        <v>535.41999999999996</v>
      </c>
      <c r="M28" s="18">
        <v>598.12537999999995</v>
      </c>
      <c r="N28" s="18">
        <v>510.10847999999999</v>
      </c>
      <c r="O28" s="18">
        <v>25.311520000000002</v>
      </c>
      <c r="P28" s="18">
        <v>181.94</v>
      </c>
      <c r="Q28" s="18">
        <v>195.52999</v>
      </c>
      <c r="R28" s="18">
        <v>166.75684999999999</v>
      </c>
      <c r="S28" s="18">
        <v>15.183149999999999</v>
      </c>
      <c r="T28" s="18"/>
      <c r="U28" s="18"/>
      <c r="V28" s="18"/>
      <c r="W28" s="18">
        <v>0</v>
      </c>
      <c r="X28" s="18"/>
      <c r="Y28" s="18"/>
      <c r="Z28" s="18"/>
      <c r="AA28" s="18">
        <v>0</v>
      </c>
      <c r="AB28" s="18">
        <v>88.7</v>
      </c>
      <c r="AC28" s="18">
        <v>92.226339999999993</v>
      </c>
      <c r="AD28" s="18">
        <v>92.226159999999993</v>
      </c>
      <c r="AE28" s="18">
        <v>-3.52616</v>
      </c>
      <c r="AF28" s="18">
        <v>145.69999999999999</v>
      </c>
      <c r="AG28" s="18">
        <v>133.53011000000001</v>
      </c>
      <c r="AH28" s="18">
        <v>147.58769000000001</v>
      </c>
      <c r="AI28" s="18">
        <v>-1.8876900000000001</v>
      </c>
      <c r="AJ28" s="18">
        <v>0</v>
      </c>
      <c r="AK28" s="18"/>
      <c r="AL28" s="18"/>
      <c r="AM28" s="18">
        <v>0</v>
      </c>
      <c r="AN28" s="18">
        <v>43.5</v>
      </c>
      <c r="AO28" s="18"/>
      <c r="AP28" s="18">
        <v>45</v>
      </c>
      <c r="AQ28" s="18">
        <v>-1.5</v>
      </c>
      <c r="AR28" s="18"/>
      <c r="AS28" s="18"/>
      <c r="AT28" s="18">
        <v>177.93125000000001</v>
      </c>
      <c r="AU28" s="18">
        <v>-177.93125000000001</v>
      </c>
      <c r="AV28" s="18">
        <v>203.6</v>
      </c>
      <c r="AW28" s="18">
        <v>197.70735999999999</v>
      </c>
      <c r="AX28" s="18">
        <v>197.70735999999999</v>
      </c>
      <c r="AY28" s="18">
        <v>5.8926400000000001</v>
      </c>
      <c r="AZ28" s="18">
        <v>202.7</v>
      </c>
      <c r="BA28" s="18">
        <v>200.25632999999999</v>
      </c>
      <c r="BB28" s="18">
        <v>200.25633999999999</v>
      </c>
      <c r="BC28" s="18">
        <v>2.4436599999999999</v>
      </c>
      <c r="BD28" s="18"/>
      <c r="BE28" s="18"/>
      <c r="BF28" s="18"/>
      <c r="BG28" s="18">
        <v>0</v>
      </c>
      <c r="BH28" s="18">
        <v>207</v>
      </c>
      <c r="BI28" s="18">
        <v>206.01685000000001</v>
      </c>
      <c r="BJ28" s="18">
        <v>206.01686000000001</v>
      </c>
      <c r="BK28" s="18">
        <v>0.98314000000000001</v>
      </c>
      <c r="BL28" s="18"/>
      <c r="BM28" s="18"/>
      <c r="BN28" s="18"/>
      <c r="BO28" s="18">
        <v>0</v>
      </c>
      <c r="BP28" s="18">
        <v>0</v>
      </c>
      <c r="BQ28" s="18"/>
      <c r="BR28" s="18"/>
      <c r="BS28" s="18">
        <v>0</v>
      </c>
      <c r="BT28" s="18">
        <v>9.6999999999999993</v>
      </c>
      <c r="BU28" s="18">
        <v>10.561999999999999</v>
      </c>
      <c r="BV28" s="18">
        <v>10.561999999999999</v>
      </c>
      <c r="BW28" s="18">
        <v>-0.86199999999999999</v>
      </c>
      <c r="BX28" s="18"/>
      <c r="BY28" s="18"/>
      <c r="BZ28" s="18"/>
      <c r="CA28" s="18">
        <v>0</v>
      </c>
      <c r="CB28" s="18"/>
      <c r="CC28" s="18"/>
      <c r="CD28" s="18"/>
      <c r="CE28" s="18">
        <v>0</v>
      </c>
      <c r="CF28" s="18"/>
      <c r="CG28" s="18"/>
      <c r="CH28" s="18"/>
      <c r="CI28" s="18">
        <v>0</v>
      </c>
      <c r="CJ28" s="18"/>
      <c r="CK28" s="18"/>
      <c r="CL28" s="18"/>
      <c r="CM28" s="18">
        <v>0</v>
      </c>
      <c r="CN28" s="18">
        <v>161.9</v>
      </c>
      <c r="CO28" s="18">
        <v>164.70732000000001</v>
      </c>
      <c r="CP28" s="18">
        <v>164.70732000000001</v>
      </c>
      <c r="CQ28" s="18">
        <v>-2.8073199999999998</v>
      </c>
      <c r="CR28" s="18">
        <v>6.3</v>
      </c>
      <c r="CS28" s="18">
        <v>5.1583800000000002</v>
      </c>
      <c r="CT28" s="18">
        <v>5.1583800000000002</v>
      </c>
      <c r="CU28" s="18">
        <v>1.1416200000000001</v>
      </c>
      <c r="CV28" s="18">
        <v>5.0999999999999996</v>
      </c>
      <c r="CW28" s="18">
        <v>2.8315000000000001</v>
      </c>
      <c r="CX28" s="18">
        <v>2.8315000000000001</v>
      </c>
      <c r="CY28" s="18">
        <v>2.2685</v>
      </c>
      <c r="CZ28" s="18">
        <v>22.4</v>
      </c>
      <c r="DA28" s="18">
        <v>22.49822</v>
      </c>
      <c r="DB28" s="18">
        <v>22.49822</v>
      </c>
      <c r="DC28" s="18">
        <v>-9.8220000000000002E-2</v>
      </c>
      <c r="DD28" s="18">
        <v>6.8</v>
      </c>
      <c r="DE28" s="18">
        <v>6.8787000000000003</v>
      </c>
      <c r="DF28" s="18">
        <v>6.8787000000000003</v>
      </c>
      <c r="DG28" s="18">
        <v>-7.8700000000000006E-2</v>
      </c>
      <c r="DH28" s="18">
        <v>14.5</v>
      </c>
      <c r="DI28" s="18">
        <v>14.992190000000001</v>
      </c>
      <c r="DJ28" s="18">
        <v>14.992190000000001</v>
      </c>
      <c r="DK28" s="18">
        <v>-0.49219000000000002</v>
      </c>
      <c r="DL28" s="18">
        <v>79.400000000000006</v>
      </c>
      <c r="DM28" s="18">
        <v>60.432459999999999</v>
      </c>
      <c r="DN28" s="18">
        <v>68.379620000000003</v>
      </c>
      <c r="DO28" s="18">
        <v>11.020379999999999</v>
      </c>
      <c r="DP28" s="18"/>
      <c r="DQ28" s="18"/>
      <c r="DR28" s="18"/>
      <c r="DS28" s="18">
        <v>0</v>
      </c>
      <c r="DT28" s="18"/>
      <c r="DU28" s="18"/>
      <c r="DV28" s="18"/>
      <c r="DW28" s="18">
        <v>0</v>
      </c>
      <c r="DX28" s="18"/>
      <c r="DY28" s="18"/>
      <c r="DZ28" s="18"/>
      <c r="EA28" s="18">
        <v>0</v>
      </c>
      <c r="EB28" s="18"/>
      <c r="EC28" s="18"/>
      <c r="ED28" s="18"/>
      <c r="EE28" s="18">
        <v>0</v>
      </c>
      <c r="EF28" s="18">
        <v>108.9</v>
      </c>
      <c r="EG28" s="18">
        <v>112.90536</v>
      </c>
      <c r="EH28" s="18">
        <v>112.90537</v>
      </c>
      <c r="EI28" s="18">
        <v>-4.0053700000000001</v>
      </c>
      <c r="EJ28" s="18">
        <v>103.6</v>
      </c>
      <c r="EK28" s="18">
        <v>142.05386999999999</v>
      </c>
      <c r="EL28" s="18">
        <v>150.69922</v>
      </c>
      <c r="EM28" s="18">
        <v>-47.099220000000003</v>
      </c>
      <c r="EN28" s="18"/>
      <c r="EO28" s="18"/>
      <c r="EP28" s="18"/>
      <c r="EQ28" s="18">
        <v>0</v>
      </c>
      <c r="ER28" s="18"/>
      <c r="ES28" s="18"/>
      <c r="ET28" s="18"/>
      <c r="EU28" s="18">
        <v>0</v>
      </c>
      <c r="EV28" s="18"/>
      <c r="EW28" s="18"/>
      <c r="EX28" s="18"/>
      <c r="EY28" s="18">
        <v>0</v>
      </c>
      <c r="EZ28" s="18">
        <v>6.5</v>
      </c>
      <c r="FA28" s="18">
        <v>6.39</v>
      </c>
      <c r="FB28" s="18">
        <v>6.39</v>
      </c>
      <c r="FC28" s="18">
        <v>0.11</v>
      </c>
      <c r="FD28" s="18">
        <v>149.6</v>
      </c>
      <c r="FE28" s="18">
        <v>153.05429000000001</v>
      </c>
      <c r="FF28" s="18">
        <v>162.55976999999999</v>
      </c>
      <c r="FG28" s="18">
        <v>-12.959770000000001</v>
      </c>
      <c r="FH28" s="18">
        <v>39.1</v>
      </c>
      <c r="FI28" s="18">
        <v>45.15164</v>
      </c>
      <c r="FJ28" s="18">
        <v>40.948149999999998</v>
      </c>
      <c r="FK28" s="18">
        <v>-1.84815</v>
      </c>
      <c r="FL28" s="18">
        <v>148.80000000000001</v>
      </c>
      <c r="FM28" s="18">
        <v>151.95320000000001</v>
      </c>
      <c r="FN28" s="18">
        <v>140.54622000000001</v>
      </c>
      <c r="FO28" s="18">
        <v>8.2537800000000008</v>
      </c>
      <c r="FP28" s="18">
        <v>22.1</v>
      </c>
      <c r="FQ28" s="18">
        <v>22.044879999999999</v>
      </c>
      <c r="FR28" s="18">
        <v>18.966989999999999</v>
      </c>
      <c r="FS28" s="18">
        <v>3.1330100000000001</v>
      </c>
      <c r="FT28" s="18">
        <v>18.600000000000001</v>
      </c>
      <c r="FU28" s="18">
        <v>19.28585</v>
      </c>
      <c r="FV28" s="18">
        <v>19.28585</v>
      </c>
      <c r="FW28" s="18">
        <v>-0.68584999999999996</v>
      </c>
      <c r="FX28" s="18">
        <v>18.8</v>
      </c>
      <c r="FY28" s="18">
        <v>18.048780000000001</v>
      </c>
      <c r="FZ28" s="18">
        <v>18.048780000000001</v>
      </c>
      <c r="GA28" s="18">
        <v>0.75122</v>
      </c>
      <c r="GB28" s="18">
        <v>86.4</v>
      </c>
      <c r="GC28" s="18">
        <v>88.116100000000003</v>
      </c>
      <c r="GD28" s="18">
        <v>88.116100000000003</v>
      </c>
      <c r="GE28" s="18">
        <v>-1.7161</v>
      </c>
      <c r="GF28" s="18">
        <v>177</v>
      </c>
      <c r="GG28" s="18">
        <v>185.81701000000001</v>
      </c>
      <c r="GH28" s="18">
        <v>185.81701000000001</v>
      </c>
      <c r="GI28" s="18">
        <v>-8.8170099999999998</v>
      </c>
      <c r="GJ28" s="18">
        <v>177.3</v>
      </c>
      <c r="GK28" s="18">
        <v>185.81701000000001</v>
      </c>
      <c r="GL28" s="18">
        <v>185.81701000000001</v>
      </c>
      <c r="GM28" s="18">
        <v>-8.5170100000000009</v>
      </c>
      <c r="GN28" s="18">
        <v>183.4</v>
      </c>
      <c r="GO28" s="18">
        <v>186.37502000000001</v>
      </c>
      <c r="GP28" s="18">
        <v>186.37502000000001</v>
      </c>
      <c r="GQ28" s="18">
        <v>-2.9750200000000002</v>
      </c>
      <c r="GR28" s="18">
        <v>63.1</v>
      </c>
      <c r="GS28" s="18">
        <v>66.769729999999996</v>
      </c>
      <c r="GT28" s="18">
        <v>66.769729999999996</v>
      </c>
      <c r="GU28" s="18">
        <v>-3.6697299999999999</v>
      </c>
      <c r="GV28" s="18">
        <v>0</v>
      </c>
      <c r="GW28" s="18"/>
      <c r="GX28" s="18"/>
      <c r="GY28" s="18">
        <v>0</v>
      </c>
      <c r="GZ28" s="18">
        <v>24.4</v>
      </c>
      <c r="HA28" s="18">
        <v>22.76829</v>
      </c>
      <c r="HB28" s="18">
        <v>22.76829</v>
      </c>
      <c r="HC28" s="18">
        <v>1.63171</v>
      </c>
      <c r="HD28" s="18">
        <v>4</v>
      </c>
      <c r="HE28" s="18">
        <v>4.1192200000000003</v>
      </c>
      <c r="HF28" s="18">
        <v>4.1192200000000003</v>
      </c>
      <c r="HG28" s="18">
        <v>-0.11922000000000001</v>
      </c>
      <c r="HH28" s="18">
        <v>32.4</v>
      </c>
      <c r="HI28" s="18">
        <v>33.490729999999999</v>
      </c>
      <c r="HJ28" s="18">
        <v>33.490729999999999</v>
      </c>
      <c r="HK28" s="18">
        <v>-1.09073</v>
      </c>
      <c r="HL28" s="18">
        <v>36</v>
      </c>
      <c r="HM28" s="18">
        <v>41.025649999999999</v>
      </c>
      <c r="HN28" s="18">
        <v>41.025649999999999</v>
      </c>
      <c r="HO28" s="18">
        <v>-5.0256499999999997</v>
      </c>
      <c r="HP28" s="18"/>
      <c r="HQ28" s="18"/>
      <c r="HR28" s="18"/>
      <c r="HS28" s="18">
        <v>0</v>
      </c>
      <c r="HT28" s="18"/>
      <c r="HU28" s="18"/>
      <c r="HV28" s="18"/>
      <c r="HW28" s="18">
        <v>0</v>
      </c>
      <c r="HX28" s="18">
        <v>51.6</v>
      </c>
      <c r="HY28" s="18">
        <v>51.871650000000002</v>
      </c>
      <c r="HZ28" s="18"/>
      <c r="IA28" s="18">
        <v>51.6</v>
      </c>
      <c r="IB28" s="18"/>
      <c r="IC28" s="18"/>
      <c r="ID28" s="18"/>
      <c r="IE28" s="18">
        <v>0</v>
      </c>
      <c r="IF28" s="18"/>
      <c r="IG28" s="18"/>
      <c r="IH28" s="18"/>
      <c r="II28" s="18">
        <v>0</v>
      </c>
      <c r="IJ28" s="18">
        <v>44.6</v>
      </c>
      <c r="IK28" s="18">
        <v>45.441949999999999</v>
      </c>
      <c r="IL28" s="18">
        <v>45.441949999999999</v>
      </c>
      <c r="IM28" s="18">
        <v>-0.84194999999999998</v>
      </c>
      <c r="IN28" s="18"/>
      <c r="IO28" s="18"/>
      <c r="IP28" s="18"/>
      <c r="IQ28" s="18">
        <v>0</v>
      </c>
      <c r="IR28" s="18"/>
      <c r="IS28" s="18"/>
      <c r="IT28" s="18"/>
      <c r="IU28" s="18">
        <v>0</v>
      </c>
      <c r="IV28" s="18"/>
      <c r="IW28" s="18"/>
      <c r="IX28" s="18"/>
      <c r="IY28" s="18">
        <v>0</v>
      </c>
      <c r="IZ28" s="18">
        <v>97.9</v>
      </c>
      <c r="JA28" s="18">
        <v>105.86617</v>
      </c>
      <c r="JB28" s="18">
        <v>91.070340000000002</v>
      </c>
      <c r="JC28" s="18">
        <v>6.8296599999999996</v>
      </c>
      <c r="JD28" s="18">
        <v>151.4</v>
      </c>
      <c r="JE28" s="18">
        <v>170.94</v>
      </c>
      <c r="JF28" s="18">
        <v>170.94</v>
      </c>
      <c r="JG28" s="18">
        <v>-19.54</v>
      </c>
      <c r="JH28" s="18">
        <v>151.4</v>
      </c>
      <c r="JI28" s="18">
        <v>170.94</v>
      </c>
      <c r="JJ28" s="18">
        <v>170.94</v>
      </c>
      <c r="JK28" s="18">
        <v>-19.54</v>
      </c>
      <c r="JL28" s="18">
        <v>151.69999999999999</v>
      </c>
      <c r="JM28" s="18">
        <v>170.94</v>
      </c>
      <c r="JN28" s="18">
        <v>170.94</v>
      </c>
      <c r="JO28" s="18">
        <v>-19.239999999999998</v>
      </c>
      <c r="JP28" s="18">
        <v>239.7</v>
      </c>
      <c r="JQ28" s="18">
        <v>257.18</v>
      </c>
      <c r="JR28" s="18">
        <v>257.18</v>
      </c>
      <c r="JS28" s="18">
        <v>-17.48</v>
      </c>
      <c r="JT28" s="18">
        <v>73.8</v>
      </c>
      <c r="JU28" s="18">
        <v>71.796109999999999</v>
      </c>
      <c r="JV28" s="18">
        <v>71.796109999999999</v>
      </c>
      <c r="JW28" s="18">
        <v>2.0038900000000002</v>
      </c>
      <c r="JX28" s="18">
        <v>35.799999999999997</v>
      </c>
      <c r="JY28" s="18">
        <v>36.005859999999998</v>
      </c>
      <c r="JZ28" s="18">
        <v>36.005859999999998</v>
      </c>
      <c r="KA28" s="18">
        <v>-0.20585999999999999</v>
      </c>
      <c r="KB28" s="18"/>
      <c r="KC28" s="18"/>
      <c r="KD28" s="18"/>
      <c r="KE28" s="18">
        <v>0</v>
      </c>
      <c r="KF28" s="18"/>
      <c r="KG28" s="18"/>
      <c r="KH28" s="18"/>
      <c r="KI28" s="18">
        <v>0</v>
      </c>
      <c r="KJ28" s="18"/>
      <c r="KK28" s="18"/>
      <c r="KL28" s="18"/>
      <c r="KM28" s="18">
        <v>0</v>
      </c>
      <c r="KN28" s="18">
        <v>0</v>
      </c>
      <c r="KO28" s="18"/>
      <c r="KP28" s="18"/>
      <c r="KQ28" s="18">
        <v>0</v>
      </c>
      <c r="KR28" s="18"/>
      <c r="KS28" s="18"/>
      <c r="KT28" s="18"/>
      <c r="KU28" s="18">
        <v>0</v>
      </c>
      <c r="KV28" s="18"/>
      <c r="KW28" s="18"/>
      <c r="KX28" s="18"/>
      <c r="KY28" s="18">
        <v>0</v>
      </c>
      <c r="KZ28" s="18">
        <v>0.2</v>
      </c>
      <c r="LA28" s="18">
        <v>0.89207999999999998</v>
      </c>
      <c r="LB28" s="18">
        <v>0.89207999999999998</v>
      </c>
      <c r="LC28" s="18">
        <v>-0.69208000000000003</v>
      </c>
      <c r="LD28" s="18">
        <v>81.2</v>
      </c>
      <c r="LE28" s="18">
        <v>77.019350000000003</v>
      </c>
      <c r="LF28" s="18">
        <v>83.525400000000005</v>
      </c>
      <c r="LG28" s="18">
        <v>-2.3254000000000001</v>
      </c>
      <c r="LH28" s="18">
        <v>81.400000000000006</v>
      </c>
      <c r="LI28" s="18">
        <v>111.41634999999999</v>
      </c>
      <c r="LJ28" s="18">
        <v>108.21446</v>
      </c>
      <c r="LK28" s="18">
        <v>-26.81446</v>
      </c>
      <c r="LL28" s="18">
        <v>63.7</v>
      </c>
      <c r="LM28" s="18">
        <v>67.461460000000002</v>
      </c>
      <c r="LN28" s="18">
        <v>67.461460000000002</v>
      </c>
      <c r="LO28" s="18">
        <v>-3.76146</v>
      </c>
      <c r="LP28" s="18">
        <v>74.5</v>
      </c>
      <c r="LQ28" s="18">
        <v>75.377889999999994</v>
      </c>
      <c r="LR28" s="18">
        <v>78.567909999999998</v>
      </c>
      <c r="LS28" s="18">
        <v>-4.0679100000000004</v>
      </c>
      <c r="LT28" s="18">
        <v>29.5</v>
      </c>
      <c r="LU28" s="18">
        <v>30.097560000000001</v>
      </c>
      <c r="LV28" s="18">
        <v>30.097560000000001</v>
      </c>
      <c r="LW28" s="18">
        <v>-0.59755999999999998</v>
      </c>
      <c r="LX28" s="18"/>
      <c r="LY28" s="18"/>
      <c r="LZ28" s="18"/>
      <c r="MA28" s="18">
        <v>0</v>
      </c>
      <c r="MB28" s="18"/>
      <c r="MC28" s="18"/>
      <c r="MD28" s="18"/>
      <c r="ME28" s="18">
        <v>0</v>
      </c>
      <c r="MF28" s="18"/>
      <c r="MG28" s="18"/>
      <c r="MH28" s="18"/>
      <c r="MI28" s="18">
        <v>0</v>
      </c>
      <c r="MJ28" s="18">
        <v>143.4</v>
      </c>
      <c r="MK28" s="18">
        <v>159.10804999999999</v>
      </c>
      <c r="ML28" s="18">
        <v>159.10805999999999</v>
      </c>
      <c r="MM28" s="18">
        <v>-15.70806</v>
      </c>
      <c r="MN28" s="18">
        <v>144.4</v>
      </c>
      <c r="MO28" s="18">
        <v>159.10804999999999</v>
      </c>
      <c r="MP28" s="18">
        <v>159.10805999999999</v>
      </c>
      <c r="MQ28" s="18">
        <v>-14.70806</v>
      </c>
      <c r="MR28" s="18">
        <v>148.4</v>
      </c>
      <c r="MS28" s="18">
        <v>159.58586</v>
      </c>
      <c r="MT28" s="18">
        <v>159.58586</v>
      </c>
      <c r="MU28" s="18">
        <v>-11.18586</v>
      </c>
      <c r="MV28" s="18"/>
      <c r="MW28" s="18"/>
      <c r="MX28" s="18"/>
      <c r="MY28" s="18">
        <v>0</v>
      </c>
      <c r="MZ28" s="18"/>
      <c r="NA28" s="18"/>
      <c r="NB28" s="18"/>
      <c r="NC28" s="18">
        <v>0</v>
      </c>
      <c r="ND28" s="18"/>
      <c r="NE28" s="18"/>
      <c r="NF28" s="18"/>
      <c r="NG28" s="18">
        <v>0</v>
      </c>
      <c r="NH28" s="18"/>
      <c r="NI28" s="18"/>
      <c r="NJ28" s="18"/>
      <c r="NK28" s="18">
        <v>0</v>
      </c>
      <c r="NL28" s="18"/>
      <c r="NM28" s="18"/>
      <c r="NN28" s="18"/>
      <c r="NO28" s="18">
        <v>0</v>
      </c>
      <c r="NP28" s="18">
        <v>210.6</v>
      </c>
      <c r="NQ28" s="18">
        <v>207.29667000000001</v>
      </c>
      <c r="NR28" s="18">
        <v>207.29667000000001</v>
      </c>
      <c r="NS28" s="18">
        <v>3.3033299999999999</v>
      </c>
      <c r="NT28" s="18">
        <v>100.8</v>
      </c>
      <c r="NU28" s="18">
        <v>103.95959000000001</v>
      </c>
      <c r="NV28" s="18">
        <v>103.95959000000001</v>
      </c>
      <c r="NW28" s="18">
        <v>-3.1595900000000001</v>
      </c>
      <c r="NX28" s="18">
        <v>5.2</v>
      </c>
      <c r="NY28" s="18">
        <v>4.1082000000000001</v>
      </c>
      <c r="NZ28" s="18">
        <v>4.1082099999999997</v>
      </c>
      <c r="OA28" s="18">
        <v>1.09179</v>
      </c>
      <c r="OB28" s="18">
        <v>1.5</v>
      </c>
      <c r="OC28" s="18">
        <v>4.3098900000000002</v>
      </c>
      <c r="OD28" s="18">
        <v>4.3098900000000002</v>
      </c>
      <c r="OE28" s="18">
        <v>-2.8098900000000002</v>
      </c>
      <c r="OF28" s="18">
        <v>6.7</v>
      </c>
      <c r="OG28" s="18">
        <v>7.5</v>
      </c>
      <c r="OH28" s="18">
        <v>7.5</v>
      </c>
      <c r="OI28" s="18">
        <v>-0.8</v>
      </c>
      <c r="OJ28" s="18"/>
      <c r="OK28" s="18"/>
      <c r="OL28" s="18"/>
      <c r="OM28" s="18">
        <v>0</v>
      </c>
      <c r="ON28" s="18">
        <v>81.8</v>
      </c>
      <c r="OO28" s="18">
        <v>47.106000000000002</v>
      </c>
      <c r="OP28" s="18">
        <v>47.106000000000002</v>
      </c>
      <c r="OQ28" s="18">
        <v>34.694000000000003</v>
      </c>
      <c r="OR28" s="18">
        <v>80.7</v>
      </c>
      <c r="OS28" s="18"/>
      <c r="OT28" s="18">
        <v>79.412999999999997</v>
      </c>
      <c r="OU28" s="18">
        <v>1.2869999999999999</v>
      </c>
      <c r="OV28" s="18">
        <v>1.1000000000000001</v>
      </c>
      <c r="OW28" s="18">
        <v>1.4830000000000001</v>
      </c>
      <c r="OX28" s="18">
        <v>1.4830000000000001</v>
      </c>
      <c r="OY28" s="18">
        <v>-0.38300000000000001</v>
      </c>
      <c r="OZ28" s="18">
        <v>0.4</v>
      </c>
      <c r="PA28" s="18"/>
      <c r="PB28" s="18">
        <v>0.3</v>
      </c>
      <c r="PC28" s="18">
        <v>0.1</v>
      </c>
      <c r="PD28" s="18">
        <v>13.1</v>
      </c>
      <c r="PE28" s="18">
        <v>9.9319000000000006</v>
      </c>
      <c r="PF28" s="18">
        <v>9.9318200000000001</v>
      </c>
      <c r="PG28" s="18">
        <v>3.16818</v>
      </c>
      <c r="PH28" s="18">
        <v>10</v>
      </c>
      <c r="PI28" s="18">
        <v>9.9830000000000005</v>
      </c>
      <c r="PJ28" s="18">
        <v>9</v>
      </c>
      <c r="PK28" s="18">
        <v>1</v>
      </c>
      <c r="PL28" s="18"/>
      <c r="PM28" s="18"/>
      <c r="PN28" s="18"/>
      <c r="PO28" s="18">
        <v>0</v>
      </c>
      <c r="PP28" s="18">
        <v>222.1</v>
      </c>
      <c r="PQ28" s="18"/>
      <c r="PR28" s="18">
        <v>210.37200000000001</v>
      </c>
      <c r="PS28" s="18">
        <v>11.728</v>
      </c>
      <c r="PT28" s="18"/>
      <c r="PU28" s="18"/>
      <c r="PV28" s="18"/>
      <c r="PW28" s="18">
        <v>0</v>
      </c>
      <c r="PX28" s="18">
        <v>1.6</v>
      </c>
      <c r="PY28" s="18">
        <v>1.5</v>
      </c>
      <c r="PZ28" s="18">
        <v>1.5</v>
      </c>
      <c r="QA28" s="18">
        <v>0.1</v>
      </c>
      <c r="QB28" s="18">
        <v>4</v>
      </c>
      <c r="QC28" s="18">
        <v>3.6</v>
      </c>
      <c r="QD28" s="18">
        <v>3.6</v>
      </c>
      <c r="QE28" s="18">
        <v>0.4</v>
      </c>
      <c r="QF28" s="18">
        <v>19.899999999999999</v>
      </c>
      <c r="QG28" s="18">
        <v>20.35304</v>
      </c>
      <c r="QH28" s="18">
        <v>20.353120000000001</v>
      </c>
      <c r="QI28" s="18">
        <v>-0.45312000000000002</v>
      </c>
      <c r="QJ28" s="18">
        <v>20</v>
      </c>
      <c r="QK28" s="18">
        <v>17.560970000000001</v>
      </c>
      <c r="QL28" s="18">
        <v>17.560980000000001</v>
      </c>
      <c r="QM28" s="18">
        <v>2.4390200000000002</v>
      </c>
      <c r="QN28" s="18">
        <v>19.100000000000001</v>
      </c>
      <c r="QO28" s="18">
        <v>15</v>
      </c>
      <c r="QP28" s="18">
        <v>11.707319999999999</v>
      </c>
      <c r="QQ28" s="18">
        <v>7.3926800000000004</v>
      </c>
      <c r="QR28" s="18">
        <v>2.5</v>
      </c>
      <c r="QS28" s="18">
        <v>2.5</v>
      </c>
      <c r="QT28" s="18">
        <v>2.5</v>
      </c>
      <c r="QU28" s="18">
        <v>0</v>
      </c>
      <c r="QV28" s="18">
        <v>0</v>
      </c>
      <c r="QW28" s="18"/>
      <c r="QX28" s="18"/>
      <c r="QY28" s="18">
        <v>0</v>
      </c>
      <c r="QZ28" s="18">
        <v>14.8</v>
      </c>
      <c r="RA28" s="18"/>
      <c r="RB28" s="18">
        <v>14.741</v>
      </c>
      <c r="RC28" s="18">
        <v>5.8999999999999997E-2</v>
      </c>
      <c r="RD28" s="18">
        <v>18.600000000000001</v>
      </c>
      <c r="RE28" s="18"/>
      <c r="RF28" s="18">
        <v>17.856000000000002</v>
      </c>
      <c r="RG28" s="18">
        <v>0.74399999999999999</v>
      </c>
      <c r="RH28" s="18">
        <v>18.100000000000001</v>
      </c>
      <c r="RI28" s="18">
        <v>8.94</v>
      </c>
      <c r="RJ28" s="18">
        <v>8.94</v>
      </c>
      <c r="RK28" s="18">
        <v>9.16</v>
      </c>
      <c r="RL28" s="18">
        <v>56.6</v>
      </c>
      <c r="RM28" s="18">
        <v>30.68</v>
      </c>
      <c r="RN28" s="18">
        <v>30.68</v>
      </c>
      <c r="RO28" s="18">
        <v>25.92</v>
      </c>
      <c r="RP28" s="18">
        <v>19.100000000000001</v>
      </c>
      <c r="RQ28" s="18"/>
      <c r="RR28" s="18">
        <v>16.196999999999999</v>
      </c>
      <c r="RS28" s="18">
        <v>2.903</v>
      </c>
      <c r="RT28" s="18">
        <v>2.2000000000000002</v>
      </c>
      <c r="RU28" s="18">
        <v>2.25</v>
      </c>
      <c r="RV28" s="18">
        <v>2.25</v>
      </c>
      <c r="RW28" s="18">
        <v>-0.05</v>
      </c>
      <c r="RX28" s="18">
        <v>13.8</v>
      </c>
      <c r="RY28" s="18">
        <v>12.056839999999999</v>
      </c>
      <c r="RZ28" s="18"/>
      <c r="SA28" s="18">
        <v>13.8</v>
      </c>
      <c r="SB28" s="18">
        <v>2.4</v>
      </c>
      <c r="SC28" s="18">
        <v>2</v>
      </c>
      <c r="SD28" s="18">
        <v>2</v>
      </c>
      <c r="SE28" s="18">
        <v>0.4</v>
      </c>
      <c r="SF28" s="18"/>
      <c r="SG28" s="18"/>
      <c r="SH28" s="18"/>
      <c r="SI28" s="18">
        <v>0</v>
      </c>
      <c r="SJ28" s="18">
        <v>8.1999999999999993</v>
      </c>
      <c r="SK28" s="18">
        <v>7.3</v>
      </c>
      <c r="SL28" s="18">
        <v>7.3</v>
      </c>
      <c r="SM28" s="18">
        <v>0.9</v>
      </c>
      <c r="SN28" s="18">
        <v>6.6</v>
      </c>
      <c r="SO28" s="18">
        <v>5.8</v>
      </c>
      <c r="SP28" s="18">
        <v>5.8</v>
      </c>
      <c r="SQ28" s="18">
        <v>0.8</v>
      </c>
      <c r="SR28" s="18">
        <v>14.5</v>
      </c>
      <c r="SS28" s="18">
        <v>15.60975</v>
      </c>
      <c r="ST28" s="18">
        <v>15.60976</v>
      </c>
      <c r="SU28" s="18">
        <v>-1.1097600000000001</v>
      </c>
      <c r="SV28" s="18">
        <v>20</v>
      </c>
      <c r="SW28" s="18">
        <v>18.536580000000001</v>
      </c>
      <c r="SX28" s="18">
        <v>18.536580000000001</v>
      </c>
      <c r="SY28" s="18">
        <v>1.4634199999999999</v>
      </c>
      <c r="SZ28" s="18">
        <v>16.7</v>
      </c>
      <c r="TA28" s="18">
        <v>15.414630000000001</v>
      </c>
      <c r="TB28" s="18">
        <v>15.414630000000001</v>
      </c>
      <c r="TC28" s="18">
        <v>1.2853699999999999</v>
      </c>
      <c r="TD28" s="18">
        <v>16.2</v>
      </c>
      <c r="TE28" s="18">
        <v>15.936999999999999</v>
      </c>
      <c r="TF28" s="18">
        <v>15.936999999999999</v>
      </c>
      <c r="TG28" s="18">
        <v>0.26300000000000001</v>
      </c>
      <c r="TH28" s="18">
        <v>58.4</v>
      </c>
      <c r="TI28" s="18">
        <v>51.828000000000003</v>
      </c>
      <c r="TJ28" s="18">
        <v>51.828000000000003</v>
      </c>
      <c r="TK28" s="18">
        <v>6.5720000000000001</v>
      </c>
      <c r="TL28" s="18">
        <v>38.299999999999997</v>
      </c>
      <c r="TM28" s="18"/>
      <c r="TN28" s="18">
        <v>38.317999999999998</v>
      </c>
      <c r="TO28" s="18">
        <v>-1.7999999999999999E-2</v>
      </c>
      <c r="TP28" s="18">
        <v>24</v>
      </c>
      <c r="TQ28" s="18">
        <v>29.062000000000001</v>
      </c>
      <c r="TR28" s="18">
        <v>29.062000000000001</v>
      </c>
      <c r="TS28" s="18">
        <v>-5.0620000000000003</v>
      </c>
      <c r="TT28" s="18">
        <v>21.5</v>
      </c>
      <c r="TU28" s="18">
        <v>37.505000000000003</v>
      </c>
      <c r="TV28" s="18">
        <v>37.505000000000003</v>
      </c>
      <c r="TW28" s="18">
        <v>-16.004999999999999</v>
      </c>
      <c r="TX28" s="18">
        <v>5.8</v>
      </c>
      <c r="TY28" s="18">
        <v>1.67</v>
      </c>
      <c r="TZ28" s="18">
        <v>1.67</v>
      </c>
      <c r="UA28" s="18">
        <v>4.13</v>
      </c>
      <c r="UB28" s="18">
        <v>2.4</v>
      </c>
      <c r="UC28" s="18">
        <v>2.3260000000000001</v>
      </c>
      <c r="UD28" s="18">
        <v>2.3260000000000001</v>
      </c>
      <c r="UE28" s="18">
        <v>7.3999999999999996E-2</v>
      </c>
      <c r="UF28" s="18">
        <v>48.83</v>
      </c>
      <c r="UG28" s="18"/>
      <c r="UH28" s="18">
        <v>26.7</v>
      </c>
      <c r="UI28" s="18">
        <v>22.13</v>
      </c>
      <c r="UJ28" s="18">
        <v>15</v>
      </c>
      <c r="UK28" s="18">
        <v>17.560970000000001</v>
      </c>
      <c r="UL28" s="18">
        <v>17.560980000000001</v>
      </c>
      <c r="UM28" s="18">
        <v>-2.5609799999999998</v>
      </c>
      <c r="UN28" s="18">
        <v>4.3</v>
      </c>
      <c r="UO28" s="18">
        <v>6</v>
      </c>
      <c r="UP28" s="18">
        <v>6</v>
      </c>
      <c r="UQ28" s="18">
        <v>-1.7</v>
      </c>
      <c r="UR28" s="18">
        <v>8</v>
      </c>
      <c r="US28" s="18">
        <v>7.9</v>
      </c>
      <c r="UT28" s="18">
        <v>7.9</v>
      </c>
      <c r="UU28" s="18">
        <v>0.1</v>
      </c>
      <c r="UV28" s="18">
        <v>20.399999999999999</v>
      </c>
      <c r="UW28" s="18">
        <v>19.51219</v>
      </c>
      <c r="UX28" s="18">
        <v>19.51219</v>
      </c>
      <c r="UY28" s="18">
        <v>0.88780999999999999</v>
      </c>
      <c r="UZ28" s="18">
        <v>20.399999999999999</v>
      </c>
      <c r="VA28" s="18">
        <v>19.51219</v>
      </c>
      <c r="VB28" s="18">
        <v>19.51219</v>
      </c>
      <c r="VC28" s="18">
        <v>0.88780999999999999</v>
      </c>
      <c r="VD28" s="18">
        <v>20.100000000000001</v>
      </c>
      <c r="VE28" s="18">
        <v>19.51219</v>
      </c>
      <c r="VF28" s="18">
        <v>19.51219</v>
      </c>
      <c r="VG28" s="18">
        <v>0.58781000000000005</v>
      </c>
      <c r="VH28" s="18">
        <v>1.3</v>
      </c>
      <c r="VI28" s="18">
        <v>1.359</v>
      </c>
      <c r="VJ28" s="18">
        <v>1.359</v>
      </c>
      <c r="VK28" s="18">
        <v>-5.8999999999999997E-2</v>
      </c>
      <c r="VL28" s="18">
        <v>253.1</v>
      </c>
      <c r="VM28" s="18"/>
      <c r="VN28" s="18">
        <v>252.392</v>
      </c>
      <c r="VO28" s="18">
        <v>0.70799999999999996</v>
      </c>
      <c r="VP28" s="18">
        <v>15.6</v>
      </c>
      <c r="VQ28" s="18"/>
      <c r="VR28" s="18">
        <v>15.824</v>
      </c>
      <c r="VS28" s="18">
        <v>-0.224</v>
      </c>
      <c r="VT28" s="18">
        <v>143.6</v>
      </c>
      <c r="VU28" s="18"/>
      <c r="VV28" s="18">
        <v>142.715</v>
      </c>
      <c r="VW28" s="18">
        <v>0.88500000000000001</v>
      </c>
      <c r="VX28" s="18">
        <v>0.6</v>
      </c>
      <c r="VY28" s="18">
        <v>0.6</v>
      </c>
      <c r="VZ28" s="18">
        <v>0.6</v>
      </c>
      <c r="WA28" s="18">
        <v>0</v>
      </c>
      <c r="WB28" s="18">
        <v>44.8</v>
      </c>
      <c r="WC28" s="18">
        <v>42.31</v>
      </c>
      <c r="WD28" s="18">
        <v>42.31</v>
      </c>
      <c r="WE28" s="18">
        <v>2.4900000000000002</v>
      </c>
      <c r="WF28" s="18">
        <v>60.1</v>
      </c>
      <c r="WG28" s="18">
        <v>49.63</v>
      </c>
      <c r="WH28" s="18">
        <v>49.63</v>
      </c>
      <c r="WI28" s="18">
        <v>10.47</v>
      </c>
      <c r="WJ28" s="18">
        <v>110.5</v>
      </c>
      <c r="WK28" s="18"/>
      <c r="WL28" s="18">
        <v>109.771</v>
      </c>
      <c r="WM28" s="18">
        <v>0.72899999999999998</v>
      </c>
      <c r="WN28" s="18">
        <v>2.9</v>
      </c>
      <c r="WO28" s="18">
        <v>2.9009999999999998</v>
      </c>
      <c r="WP28" s="18">
        <v>2.9009999999999998</v>
      </c>
      <c r="WQ28" s="18">
        <v>-1E-3</v>
      </c>
      <c r="WR28" s="18">
        <v>2.1</v>
      </c>
      <c r="WS28" s="18">
        <v>2.4</v>
      </c>
      <c r="WT28" s="18">
        <v>2.4</v>
      </c>
      <c r="WU28" s="18">
        <v>-0.3</v>
      </c>
      <c r="WV28" s="18">
        <v>1.2</v>
      </c>
      <c r="WW28" s="18">
        <v>1.2</v>
      </c>
      <c r="WX28" s="18">
        <v>1.2</v>
      </c>
      <c r="WY28" s="18">
        <v>0</v>
      </c>
      <c r="WZ28" s="18">
        <v>1.2</v>
      </c>
      <c r="XA28" s="18">
        <v>1.4</v>
      </c>
      <c r="XB28" s="18">
        <v>1.4</v>
      </c>
      <c r="XC28" s="18">
        <v>-0.2</v>
      </c>
      <c r="XD28" s="18">
        <v>16.100000000000001</v>
      </c>
      <c r="XE28" s="18"/>
      <c r="XF28" s="18">
        <v>16.013999999999999</v>
      </c>
      <c r="XG28" s="18">
        <v>8.5999999999999993E-2</v>
      </c>
      <c r="XH28" s="18">
        <v>4.3</v>
      </c>
      <c r="XI28" s="18">
        <v>4.2</v>
      </c>
      <c r="XJ28" s="18">
        <v>4.2</v>
      </c>
      <c r="XK28" s="18">
        <v>0.1</v>
      </c>
      <c r="XL28" s="18">
        <v>15.9</v>
      </c>
      <c r="XM28" s="18">
        <v>18.146339999999999</v>
      </c>
      <c r="XN28" s="18">
        <v>18.146339999999999</v>
      </c>
      <c r="XO28" s="18">
        <v>-2.24634</v>
      </c>
      <c r="XP28" s="18">
        <v>8.8000000000000007</v>
      </c>
      <c r="XQ28" s="18">
        <v>10.8</v>
      </c>
      <c r="XR28" s="18">
        <v>10.8</v>
      </c>
      <c r="XS28" s="18">
        <v>-2</v>
      </c>
      <c r="XT28" s="18">
        <v>27.6</v>
      </c>
      <c r="XU28" s="18">
        <v>30.5</v>
      </c>
      <c r="XV28" s="18">
        <v>28.5</v>
      </c>
      <c r="XW28" s="18">
        <v>-0.9</v>
      </c>
      <c r="XX28" s="18">
        <v>34.299999999999997</v>
      </c>
      <c r="XY28" s="18">
        <v>30.5</v>
      </c>
      <c r="XZ28" s="18">
        <v>28.5</v>
      </c>
      <c r="YA28" s="18">
        <v>5.8</v>
      </c>
      <c r="YB28" s="18">
        <v>17.7</v>
      </c>
      <c r="YC28" s="18">
        <v>16</v>
      </c>
      <c r="YD28" s="18">
        <v>14</v>
      </c>
      <c r="YE28" s="18">
        <v>3.7</v>
      </c>
      <c r="YF28" s="18">
        <v>0</v>
      </c>
      <c r="YG28" s="18"/>
      <c r="YH28" s="18"/>
      <c r="YI28" s="18">
        <v>0</v>
      </c>
      <c r="YJ28" s="18">
        <v>9.6999999999999993</v>
      </c>
      <c r="YK28" s="18">
        <v>8.3000000000000007</v>
      </c>
      <c r="YL28" s="18">
        <v>8.3000000000000007</v>
      </c>
      <c r="YM28" s="18">
        <v>1.4</v>
      </c>
      <c r="YN28" s="18">
        <v>11.3</v>
      </c>
      <c r="YO28" s="18">
        <v>11</v>
      </c>
      <c r="YP28" s="18">
        <v>11</v>
      </c>
      <c r="YQ28" s="18">
        <v>0.3</v>
      </c>
      <c r="YR28" s="18">
        <v>24.2</v>
      </c>
      <c r="YS28" s="18">
        <v>22</v>
      </c>
      <c r="YT28" s="18">
        <v>22</v>
      </c>
      <c r="YU28" s="18">
        <v>2.2000000000000002</v>
      </c>
    </row>
    <row r="29" spans="1:671" ht="24" customHeight="1" x14ac:dyDescent="0.25">
      <c r="A29" s="1"/>
      <c r="B29" s="17" t="s">
        <v>41</v>
      </c>
      <c r="C29" s="17" t="s">
        <v>710</v>
      </c>
      <c r="D29" s="18"/>
      <c r="E29" s="18"/>
      <c r="F29" s="18"/>
      <c r="G29" s="18">
        <v>0</v>
      </c>
      <c r="H29" s="18">
        <v>205.9</v>
      </c>
      <c r="I29" s="18">
        <v>204.19512</v>
      </c>
      <c r="J29" s="18">
        <v>204.19512</v>
      </c>
      <c r="K29" s="18">
        <v>1.70488</v>
      </c>
      <c r="L29" s="18">
        <v>560.30999999999995</v>
      </c>
      <c r="M29" s="18">
        <v>596.07324000000006</v>
      </c>
      <c r="N29" s="18">
        <v>507.27622000000002</v>
      </c>
      <c r="O29" s="18">
        <v>53.03378</v>
      </c>
      <c r="P29" s="18">
        <v>185.11</v>
      </c>
      <c r="Q29" s="18">
        <v>194.85914</v>
      </c>
      <c r="R29" s="18">
        <v>165.83098000000001</v>
      </c>
      <c r="S29" s="18">
        <v>19.279019999999999</v>
      </c>
      <c r="T29" s="18"/>
      <c r="U29" s="18"/>
      <c r="V29" s="18"/>
      <c r="W29" s="18">
        <v>0</v>
      </c>
      <c r="X29" s="18"/>
      <c r="Y29" s="18"/>
      <c r="Z29" s="18"/>
      <c r="AA29" s="18">
        <v>0</v>
      </c>
      <c r="AB29" s="18">
        <v>90.3</v>
      </c>
      <c r="AC29" s="18">
        <v>92.226339999999993</v>
      </c>
      <c r="AD29" s="18">
        <v>92.226190000000003</v>
      </c>
      <c r="AE29" s="18">
        <v>-1.9261900000000001</v>
      </c>
      <c r="AF29" s="18">
        <v>152.19999999999999</v>
      </c>
      <c r="AG29" s="18">
        <v>133.53200000000001</v>
      </c>
      <c r="AH29" s="18">
        <v>147.78214</v>
      </c>
      <c r="AI29" s="18">
        <v>4.4178600000000001</v>
      </c>
      <c r="AJ29" s="18">
        <v>0</v>
      </c>
      <c r="AK29" s="18"/>
      <c r="AL29" s="18"/>
      <c r="AM29" s="18">
        <v>0</v>
      </c>
      <c r="AN29" s="18">
        <v>46.1</v>
      </c>
      <c r="AO29" s="18"/>
      <c r="AP29" s="18">
        <v>45</v>
      </c>
      <c r="AQ29" s="18">
        <v>1.1000000000000001</v>
      </c>
      <c r="AR29" s="18"/>
      <c r="AS29" s="18"/>
      <c r="AT29" s="18">
        <v>177.93125000000001</v>
      </c>
      <c r="AU29" s="18">
        <v>-177.93125000000001</v>
      </c>
      <c r="AV29" s="18">
        <v>202.7</v>
      </c>
      <c r="AW29" s="18">
        <v>197.70735999999999</v>
      </c>
      <c r="AX29" s="18">
        <v>197.70735999999999</v>
      </c>
      <c r="AY29" s="18">
        <v>4.9926399999999997</v>
      </c>
      <c r="AZ29" s="18">
        <v>202.8</v>
      </c>
      <c r="BA29" s="18">
        <v>200.25632999999999</v>
      </c>
      <c r="BB29" s="18">
        <v>200.25633999999999</v>
      </c>
      <c r="BC29" s="18">
        <v>2.54366</v>
      </c>
      <c r="BD29" s="18"/>
      <c r="BE29" s="18"/>
      <c r="BF29" s="18"/>
      <c r="BG29" s="18">
        <v>0</v>
      </c>
      <c r="BH29" s="18">
        <v>206.7</v>
      </c>
      <c r="BI29" s="18">
        <v>206.01685000000001</v>
      </c>
      <c r="BJ29" s="18">
        <v>206.01686000000001</v>
      </c>
      <c r="BK29" s="18">
        <v>0.68313999999999997</v>
      </c>
      <c r="BL29" s="18"/>
      <c r="BM29" s="18"/>
      <c r="BN29" s="18"/>
      <c r="BO29" s="18">
        <v>0</v>
      </c>
      <c r="BP29" s="18">
        <v>0</v>
      </c>
      <c r="BQ29" s="18"/>
      <c r="BR29" s="18"/>
      <c r="BS29" s="18">
        <v>0</v>
      </c>
      <c r="BT29" s="18">
        <v>10</v>
      </c>
      <c r="BU29" s="18">
        <v>10.561999999999999</v>
      </c>
      <c r="BV29" s="18">
        <v>10.561999999999999</v>
      </c>
      <c r="BW29" s="18">
        <v>-0.56200000000000006</v>
      </c>
      <c r="BX29" s="18"/>
      <c r="BY29" s="18"/>
      <c r="BZ29" s="18"/>
      <c r="CA29" s="18">
        <v>0</v>
      </c>
      <c r="CB29" s="18"/>
      <c r="CC29" s="18"/>
      <c r="CD29" s="18"/>
      <c r="CE29" s="18">
        <v>0</v>
      </c>
      <c r="CF29" s="18"/>
      <c r="CG29" s="18"/>
      <c r="CH29" s="18"/>
      <c r="CI29" s="18">
        <v>0</v>
      </c>
      <c r="CJ29" s="18"/>
      <c r="CK29" s="18"/>
      <c r="CL29" s="18"/>
      <c r="CM29" s="18">
        <v>0</v>
      </c>
      <c r="CN29" s="18">
        <v>157</v>
      </c>
      <c r="CO29" s="18">
        <v>164.70732000000001</v>
      </c>
      <c r="CP29" s="18">
        <v>164.70732000000001</v>
      </c>
      <c r="CQ29" s="18">
        <v>-7.7073200000000002</v>
      </c>
      <c r="CR29" s="18">
        <v>7.7</v>
      </c>
      <c r="CS29" s="18">
        <v>5.1583800000000002</v>
      </c>
      <c r="CT29" s="18">
        <v>5.1583800000000002</v>
      </c>
      <c r="CU29" s="18">
        <v>2.54162</v>
      </c>
      <c r="CV29" s="18">
        <v>4.4000000000000004</v>
      </c>
      <c r="CW29" s="18">
        <v>2.8315000000000001</v>
      </c>
      <c r="CX29" s="18">
        <v>2.8315000000000001</v>
      </c>
      <c r="CY29" s="18">
        <v>1.5685</v>
      </c>
      <c r="CZ29" s="18">
        <v>22.1</v>
      </c>
      <c r="DA29" s="18">
        <v>22.49822</v>
      </c>
      <c r="DB29" s="18">
        <v>22.49822</v>
      </c>
      <c r="DC29" s="18">
        <v>-0.39822000000000002</v>
      </c>
      <c r="DD29" s="18">
        <v>7</v>
      </c>
      <c r="DE29" s="18">
        <v>6.8787000000000003</v>
      </c>
      <c r="DF29" s="18">
        <v>6.8787000000000003</v>
      </c>
      <c r="DG29" s="18">
        <v>0.12130000000000001</v>
      </c>
      <c r="DH29" s="18">
        <v>14.5</v>
      </c>
      <c r="DI29" s="18">
        <v>14.992190000000001</v>
      </c>
      <c r="DJ29" s="18">
        <v>14.992190000000001</v>
      </c>
      <c r="DK29" s="18">
        <v>-0.49219000000000002</v>
      </c>
      <c r="DL29" s="18">
        <v>81.900000000000006</v>
      </c>
      <c r="DM29" s="18">
        <v>60.432450000000003</v>
      </c>
      <c r="DN29" s="18">
        <v>68.234099999999998</v>
      </c>
      <c r="DO29" s="18">
        <v>13.665900000000001</v>
      </c>
      <c r="DP29" s="18"/>
      <c r="DQ29" s="18"/>
      <c r="DR29" s="18"/>
      <c r="DS29" s="18">
        <v>0</v>
      </c>
      <c r="DT29" s="18"/>
      <c r="DU29" s="18"/>
      <c r="DV29" s="18"/>
      <c r="DW29" s="18">
        <v>0</v>
      </c>
      <c r="DX29" s="18"/>
      <c r="DY29" s="18"/>
      <c r="DZ29" s="18"/>
      <c r="EA29" s="18">
        <v>0</v>
      </c>
      <c r="EB29" s="18"/>
      <c r="EC29" s="18"/>
      <c r="ED29" s="18"/>
      <c r="EE29" s="18">
        <v>0</v>
      </c>
      <c r="EF29" s="18">
        <v>110.7</v>
      </c>
      <c r="EG29" s="18">
        <v>112.90536</v>
      </c>
      <c r="EH29" s="18">
        <v>112.90537</v>
      </c>
      <c r="EI29" s="18">
        <v>-2.2053699999999998</v>
      </c>
      <c r="EJ29" s="18">
        <v>103.6</v>
      </c>
      <c r="EK29" s="18">
        <v>161.86690999999999</v>
      </c>
      <c r="EL29" s="18">
        <v>167.99607</v>
      </c>
      <c r="EM29" s="18">
        <v>-64.396069999999995</v>
      </c>
      <c r="EN29" s="18"/>
      <c r="EO29" s="18"/>
      <c r="EP29" s="18"/>
      <c r="EQ29" s="18">
        <v>0</v>
      </c>
      <c r="ER29" s="18"/>
      <c r="ES29" s="18"/>
      <c r="ET29" s="18"/>
      <c r="EU29" s="18">
        <v>0</v>
      </c>
      <c r="EV29" s="18"/>
      <c r="EW29" s="18"/>
      <c r="EX29" s="18"/>
      <c r="EY29" s="18">
        <v>0</v>
      </c>
      <c r="EZ29" s="18">
        <v>6.5</v>
      </c>
      <c r="FA29" s="18">
        <v>6.39</v>
      </c>
      <c r="FB29" s="18">
        <v>6.39</v>
      </c>
      <c r="FC29" s="18">
        <v>0.11</v>
      </c>
      <c r="FD29" s="18">
        <v>158.9</v>
      </c>
      <c r="FE29" s="18">
        <v>156.15857</v>
      </c>
      <c r="FF29" s="18">
        <v>164.28153</v>
      </c>
      <c r="FG29" s="18">
        <v>-5.3815299999999997</v>
      </c>
      <c r="FH29" s="18">
        <v>39.200000000000003</v>
      </c>
      <c r="FI29" s="18">
        <v>45.15164</v>
      </c>
      <c r="FJ29" s="18">
        <v>40.948149999999998</v>
      </c>
      <c r="FK29" s="18">
        <v>-1.7481500000000001</v>
      </c>
      <c r="FL29" s="18">
        <v>154.4</v>
      </c>
      <c r="FM29" s="18">
        <v>151.95320000000001</v>
      </c>
      <c r="FN29" s="18">
        <v>141.94005000000001</v>
      </c>
      <c r="FO29" s="18">
        <v>12.459949999999999</v>
      </c>
      <c r="FP29" s="18">
        <v>21.6</v>
      </c>
      <c r="FQ29" s="18">
        <v>22.044879999999999</v>
      </c>
      <c r="FR29" s="18">
        <v>18.966989999999999</v>
      </c>
      <c r="FS29" s="18">
        <v>2.6330100000000001</v>
      </c>
      <c r="FT29" s="18">
        <v>18.600000000000001</v>
      </c>
      <c r="FU29" s="18">
        <v>19.28585</v>
      </c>
      <c r="FV29" s="18">
        <v>19.28585</v>
      </c>
      <c r="FW29" s="18">
        <v>-0.68584999999999996</v>
      </c>
      <c r="FX29" s="18">
        <v>18.8</v>
      </c>
      <c r="FY29" s="18">
        <v>18.048780000000001</v>
      </c>
      <c r="FZ29" s="18">
        <v>18.048780000000001</v>
      </c>
      <c r="GA29" s="18">
        <v>0.75122</v>
      </c>
      <c r="GB29" s="18">
        <v>93.6</v>
      </c>
      <c r="GC29" s="18">
        <v>88.116100000000003</v>
      </c>
      <c r="GD29" s="18">
        <v>88.116100000000003</v>
      </c>
      <c r="GE29" s="18">
        <v>5.4839000000000002</v>
      </c>
      <c r="GF29" s="18">
        <v>184.2</v>
      </c>
      <c r="GG29" s="18">
        <v>185.81701000000001</v>
      </c>
      <c r="GH29" s="18">
        <v>185.81701000000001</v>
      </c>
      <c r="GI29" s="18">
        <v>-1.6170100000000001</v>
      </c>
      <c r="GJ29" s="18">
        <v>184.9</v>
      </c>
      <c r="GK29" s="18">
        <v>185.81701000000001</v>
      </c>
      <c r="GL29" s="18">
        <v>185.81701000000001</v>
      </c>
      <c r="GM29" s="18">
        <v>-0.91700999999999999</v>
      </c>
      <c r="GN29" s="18">
        <v>185.9</v>
      </c>
      <c r="GO29" s="18">
        <v>186.37502000000001</v>
      </c>
      <c r="GP29" s="18">
        <v>186.37502000000001</v>
      </c>
      <c r="GQ29" s="18">
        <v>-0.47502</v>
      </c>
      <c r="GR29" s="18">
        <v>66.599999999999994</v>
      </c>
      <c r="GS29" s="18">
        <v>66.769729999999996</v>
      </c>
      <c r="GT29" s="18">
        <v>66.769729999999996</v>
      </c>
      <c r="GU29" s="18">
        <v>-0.16972999999999999</v>
      </c>
      <c r="GV29" s="18">
        <v>0</v>
      </c>
      <c r="GW29" s="18"/>
      <c r="GX29" s="18"/>
      <c r="GY29" s="18">
        <v>0</v>
      </c>
      <c r="GZ29" s="18">
        <v>25.4</v>
      </c>
      <c r="HA29" s="18">
        <v>22.76829</v>
      </c>
      <c r="HB29" s="18">
        <v>22.76829</v>
      </c>
      <c r="HC29" s="18">
        <v>2.63171</v>
      </c>
      <c r="HD29" s="18">
        <v>4</v>
      </c>
      <c r="HE29" s="18">
        <v>4.1192200000000003</v>
      </c>
      <c r="HF29" s="18">
        <v>4.1192200000000003</v>
      </c>
      <c r="HG29" s="18">
        <v>-0.11922000000000001</v>
      </c>
      <c r="HH29" s="18">
        <v>34.299999999999997</v>
      </c>
      <c r="HI29" s="18">
        <v>33.490729999999999</v>
      </c>
      <c r="HJ29" s="18">
        <v>33.490729999999999</v>
      </c>
      <c r="HK29" s="18">
        <v>0.80927000000000004</v>
      </c>
      <c r="HL29" s="18">
        <v>55.2</v>
      </c>
      <c r="HM29" s="18">
        <v>41.025649999999999</v>
      </c>
      <c r="HN29" s="18">
        <v>41.025649999999999</v>
      </c>
      <c r="HO29" s="18">
        <v>14.17435</v>
      </c>
      <c r="HP29" s="18"/>
      <c r="HQ29" s="18"/>
      <c r="HR29" s="18"/>
      <c r="HS29" s="18">
        <v>0</v>
      </c>
      <c r="HT29" s="18"/>
      <c r="HU29" s="18"/>
      <c r="HV29" s="18"/>
      <c r="HW29" s="18">
        <v>0</v>
      </c>
      <c r="HX29" s="18">
        <v>56</v>
      </c>
      <c r="HY29" s="18">
        <v>56.297420000000002</v>
      </c>
      <c r="HZ29" s="18"/>
      <c r="IA29" s="18">
        <v>56</v>
      </c>
      <c r="IB29" s="18"/>
      <c r="IC29" s="18"/>
      <c r="ID29" s="18"/>
      <c r="IE29" s="18">
        <v>0</v>
      </c>
      <c r="IF29" s="18"/>
      <c r="IG29" s="18"/>
      <c r="IH29" s="18"/>
      <c r="II29" s="18">
        <v>0</v>
      </c>
      <c r="IJ29" s="18">
        <v>44.4</v>
      </c>
      <c r="IK29" s="18">
        <v>45.441949999999999</v>
      </c>
      <c r="IL29" s="18">
        <v>45.441949999999999</v>
      </c>
      <c r="IM29" s="18">
        <v>-1.0419499999999999</v>
      </c>
      <c r="IN29" s="18"/>
      <c r="IO29" s="18"/>
      <c r="IP29" s="18"/>
      <c r="IQ29" s="18">
        <v>0</v>
      </c>
      <c r="IR29" s="18"/>
      <c r="IS29" s="18"/>
      <c r="IT29" s="18"/>
      <c r="IU29" s="18">
        <v>0</v>
      </c>
      <c r="IV29" s="18"/>
      <c r="IW29" s="18"/>
      <c r="IX29" s="18"/>
      <c r="IY29" s="18">
        <v>0</v>
      </c>
      <c r="IZ29" s="18">
        <v>101.9</v>
      </c>
      <c r="JA29" s="18">
        <v>105.86933000000001</v>
      </c>
      <c r="JB29" s="18">
        <v>93.482399999999998</v>
      </c>
      <c r="JC29" s="18">
        <v>8.4176000000000002</v>
      </c>
      <c r="JD29" s="18">
        <v>166.5</v>
      </c>
      <c r="JE29" s="18">
        <v>170.94</v>
      </c>
      <c r="JF29" s="18">
        <v>170.94</v>
      </c>
      <c r="JG29" s="18">
        <v>-4.4400000000000004</v>
      </c>
      <c r="JH29" s="18">
        <v>166.6</v>
      </c>
      <c r="JI29" s="18">
        <v>170.94</v>
      </c>
      <c r="JJ29" s="18">
        <v>170.94</v>
      </c>
      <c r="JK29" s="18">
        <v>-4.34</v>
      </c>
      <c r="JL29" s="18">
        <v>166.7</v>
      </c>
      <c r="JM29" s="18">
        <v>170.94</v>
      </c>
      <c r="JN29" s="18">
        <v>170.94</v>
      </c>
      <c r="JO29" s="18">
        <v>-4.24</v>
      </c>
      <c r="JP29" s="18">
        <v>237.6</v>
      </c>
      <c r="JQ29" s="18">
        <v>257.18</v>
      </c>
      <c r="JR29" s="18">
        <v>257.18</v>
      </c>
      <c r="JS29" s="18">
        <v>-19.579999999999998</v>
      </c>
      <c r="JT29" s="18">
        <v>73.2</v>
      </c>
      <c r="JU29" s="18">
        <v>71.796109999999999</v>
      </c>
      <c r="JV29" s="18">
        <v>71.796109999999999</v>
      </c>
      <c r="JW29" s="18">
        <v>1.4038900000000001</v>
      </c>
      <c r="JX29" s="18">
        <v>35.5</v>
      </c>
      <c r="JY29" s="18">
        <v>36.005859999999998</v>
      </c>
      <c r="JZ29" s="18">
        <v>36.005859999999998</v>
      </c>
      <c r="KA29" s="18">
        <v>-0.50585999999999998</v>
      </c>
      <c r="KB29" s="18"/>
      <c r="KC29" s="18"/>
      <c r="KD29" s="18"/>
      <c r="KE29" s="18">
        <v>0</v>
      </c>
      <c r="KF29" s="18"/>
      <c r="KG29" s="18"/>
      <c r="KH29" s="18"/>
      <c r="KI29" s="18">
        <v>0</v>
      </c>
      <c r="KJ29" s="18"/>
      <c r="KK29" s="18"/>
      <c r="KL29" s="18"/>
      <c r="KM29" s="18">
        <v>0</v>
      </c>
      <c r="KN29" s="18">
        <v>0</v>
      </c>
      <c r="KO29" s="18"/>
      <c r="KP29" s="18"/>
      <c r="KQ29" s="18">
        <v>0</v>
      </c>
      <c r="KR29" s="18"/>
      <c r="KS29" s="18"/>
      <c r="KT29" s="18"/>
      <c r="KU29" s="18">
        <v>0</v>
      </c>
      <c r="KV29" s="18"/>
      <c r="KW29" s="18"/>
      <c r="KX29" s="18"/>
      <c r="KY29" s="18">
        <v>0</v>
      </c>
      <c r="KZ29" s="18">
        <v>0.3</v>
      </c>
      <c r="LA29" s="18">
        <v>0.89207999999999998</v>
      </c>
      <c r="LB29" s="18">
        <v>0.89207999999999998</v>
      </c>
      <c r="LC29" s="18">
        <v>-0.59208000000000005</v>
      </c>
      <c r="LD29" s="18">
        <v>151.30000000000001</v>
      </c>
      <c r="LE29" s="18">
        <v>77.020349999999993</v>
      </c>
      <c r="LF29" s="18">
        <v>83.525790000000001</v>
      </c>
      <c r="LG29" s="18">
        <v>67.774209999999997</v>
      </c>
      <c r="LH29" s="18">
        <v>104.4</v>
      </c>
      <c r="LI29" s="18">
        <v>108.00776</v>
      </c>
      <c r="LJ29" s="18">
        <v>112.84961</v>
      </c>
      <c r="LK29" s="18">
        <v>-8.4496099999999998</v>
      </c>
      <c r="LL29" s="18">
        <v>66.7</v>
      </c>
      <c r="LM29" s="18">
        <v>67.461460000000002</v>
      </c>
      <c r="LN29" s="18">
        <v>67.461460000000002</v>
      </c>
      <c r="LO29" s="18">
        <v>-0.76146000000000003</v>
      </c>
      <c r="LP29" s="18">
        <v>76</v>
      </c>
      <c r="LQ29" s="18">
        <v>76.896699999999996</v>
      </c>
      <c r="LR29" s="18">
        <v>78.567909999999998</v>
      </c>
      <c r="LS29" s="18">
        <v>-2.5679099999999999</v>
      </c>
      <c r="LT29" s="18">
        <v>30.6</v>
      </c>
      <c r="LU29" s="18">
        <v>30.097560000000001</v>
      </c>
      <c r="LV29" s="18">
        <v>30.097560000000001</v>
      </c>
      <c r="LW29" s="18">
        <v>0.50244</v>
      </c>
      <c r="LX29" s="18"/>
      <c r="LY29" s="18"/>
      <c r="LZ29" s="18"/>
      <c r="MA29" s="18">
        <v>0</v>
      </c>
      <c r="MB29" s="18"/>
      <c r="MC29" s="18"/>
      <c r="MD29" s="18"/>
      <c r="ME29" s="18">
        <v>0</v>
      </c>
      <c r="MF29" s="18"/>
      <c r="MG29" s="18"/>
      <c r="MH29" s="18"/>
      <c r="MI29" s="18">
        <v>0</v>
      </c>
      <c r="MJ29" s="18">
        <v>142.30000000000001</v>
      </c>
      <c r="MK29" s="18">
        <v>159.10804999999999</v>
      </c>
      <c r="ML29" s="18">
        <v>159.10805999999999</v>
      </c>
      <c r="MM29" s="18">
        <v>-16.808060000000001</v>
      </c>
      <c r="MN29" s="18">
        <v>143.6</v>
      </c>
      <c r="MO29" s="18">
        <v>159.10804999999999</v>
      </c>
      <c r="MP29" s="18">
        <v>159.10805999999999</v>
      </c>
      <c r="MQ29" s="18">
        <v>-15.50806</v>
      </c>
      <c r="MR29" s="18">
        <v>148.9</v>
      </c>
      <c r="MS29" s="18">
        <v>159.58586</v>
      </c>
      <c r="MT29" s="18">
        <v>159.58586</v>
      </c>
      <c r="MU29" s="18">
        <v>-10.68586</v>
      </c>
      <c r="MV29" s="18"/>
      <c r="MW29" s="18"/>
      <c r="MX29" s="18"/>
      <c r="MY29" s="18">
        <v>0</v>
      </c>
      <c r="MZ29" s="18"/>
      <c r="NA29" s="18"/>
      <c r="NB29" s="18"/>
      <c r="NC29" s="18">
        <v>0</v>
      </c>
      <c r="ND29" s="18"/>
      <c r="NE29" s="18"/>
      <c r="NF29" s="18"/>
      <c r="NG29" s="18">
        <v>0</v>
      </c>
      <c r="NH29" s="18"/>
      <c r="NI29" s="18"/>
      <c r="NJ29" s="18"/>
      <c r="NK29" s="18">
        <v>0</v>
      </c>
      <c r="NL29" s="18"/>
      <c r="NM29" s="18"/>
      <c r="NN29" s="18"/>
      <c r="NO29" s="18">
        <v>0</v>
      </c>
      <c r="NP29" s="18">
        <v>210.1</v>
      </c>
      <c r="NQ29" s="18">
        <v>207.29667000000001</v>
      </c>
      <c r="NR29" s="18">
        <v>207.29667000000001</v>
      </c>
      <c r="NS29" s="18">
        <v>2.8033299999999999</v>
      </c>
      <c r="NT29" s="18">
        <v>100.3</v>
      </c>
      <c r="NU29" s="18">
        <v>103.95959000000001</v>
      </c>
      <c r="NV29" s="18">
        <v>103.95959000000001</v>
      </c>
      <c r="NW29" s="18">
        <v>-3.6595900000000001</v>
      </c>
      <c r="NX29" s="18">
        <v>5.2</v>
      </c>
      <c r="NY29" s="18">
        <v>4.1082000000000001</v>
      </c>
      <c r="NZ29" s="18">
        <v>4.1082099999999997</v>
      </c>
      <c r="OA29" s="18">
        <v>1.09179</v>
      </c>
      <c r="OB29" s="18">
        <v>1.5</v>
      </c>
      <c r="OC29" s="18">
        <v>4.3098900000000002</v>
      </c>
      <c r="OD29" s="18">
        <v>4.3098900000000002</v>
      </c>
      <c r="OE29" s="18">
        <v>-2.8098900000000002</v>
      </c>
      <c r="OF29" s="18">
        <v>6.7</v>
      </c>
      <c r="OG29" s="18">
        <v>7.5</v>
      </c>
      <c r="OH29" s="18">
        <v>7.5</v>
      </c>
      <c r="OI29" s="18">
        <v>-0.8</v>
      </c>
      <c r="OJ29" s="18"/>
      <c r="OK29" s="18"/>
      <c r="OL29" s="18"/>
      <c r="OM29" s="18">
        <v>0</v>
      </c>
      <c r="ON29" s="18">
        <v>83.4</v>
      </c>
      <c r="OO29" s="18">
        <v>54.118000000000002</v>
      </c>
      <c r="OP29" s="18">
        <v>54.118000000000002</v>
      </c>
      <c r="OQ29" s="18">
        <v>29.282</v>
      </c>
      <c r="OR29" s="18">
        <v>80.7</v>
      </c>
      <c r="OS29" s="18"/>
      <c r="OT29" s="18">
        <v>79.456999999999994</v>
      </c>
      <c r="OU29" s="18">
        <v>1.2430000000000001</v>
      </c>
      <c r="OV29" s="18">
        <v>0.7</v>
      </c>
      <c r="OW29" s="18">
        <v>1.446</v>
      </c>
      <c r="OX29" s="18">
        <v>1.446</v>
      </c>
      <c r="OY29" s="18">
        <v>-0.746</v>
      </c>
      <c r="OZ29" s="18">
        <v>0.4</v>
      </c>
      <c r="PA29" s="18"/>
      <c r="PB29" s="18">
        <v>0.3</v>
      </c>
      <c r="PC29" s="18">
        <v>0.1</v>
      </c>
      <c r="PD29" s="18">
        <v>14.1</v>
      </c>
      <c r="PE29" s="18">
        <v>9.9319000000000006</v>
      </c>
      <c r="PF29" s="18">
        <v>9.9318200000000001</v>
      </c>
      <c r="PG29" s="18">
        <v>4.1681800000000004</v>
      </c>
      <c r="PH29" s="18">
        <v>9.9</v>
      </c>
      <c r="PI29" s="18">
        <v>9.9830000000000005</v>
      </c>
      <c r="PJ29" s="18">
        <v>9</v>
      </c>
      <c r="PK29" s="18">
        <v>0.9</v>
      </c>
      <c r="PL29" s="18"/>
      <c r="PM29" s="18"/>
      <c r="PN29" s="18"/>
      <c r="PO29" s="18">
        <v>0</v>
      </c>
      <c r="PP29" s="18">
        <v>224.3</v>
      </c>
      <c r="PQ29" s="18"/>
      <c r="PR29" s="18">
        <v>211.02600000000001</v>
      </c>
      <c r="PS29" s="18">
        <v>13.273999999999999</v>
      </c>
      <c r="PT29" s="18"/>
      <c r="PU29" s="18"/>
      <c r="PV29" s="18"/>
      <c r="PW29" s="18">
        <v>0</v>
      </c>
      <c r="PX29" s="18">
        <v>1.6</v>
      </c>
      <c r="PY29" s="18">
        <v>1.5</v>
      </c>
      <c r="PZ29" s="18">
        <v>1.5</v>
      </c>
      <c r="QA29" s="18">
        <v>0.1</v>
      </c>
      <c r="QB29" s="18">
        <v>4</v>
      </c>
      <c r="QC29" s="18">
        <v>3.6</v>
      </c>
      <c r="QD29" s="18">
        <v>3.6</v>
      </c>
      <c r="QE29" s="18">
        <v>0.4</v>
      </c>
      <c r="QF29" s="18">
        <v>20.9</v>
      </c>
      <c r="QG29" s="18">
        <v>20.35304</v>
      </c>
      <c r="QH29" s="18">
        <v>20.353120000000001</v>
      </c>
      <c r="QI29" s="18">
        <v>0.54688000000000003</v>
      </c>
      <c r="QJ29" s="18">
        <v>20</v>
      </c>
      <c r="QK29" s="18">
        <v>17.560970000000001</v>
      </c>
      <c r="QL29" s="18">
        <v>17.560980000000001</v>
      </c>
      <c r="QM29" s="18">
        <v>2.4390200000000002</v>
      </c>
      <c r="QN29" s="18">
        <v>19.100000000000001</v>
      </c>
      <c r="QO29" s="18">
        <v>15</v>
      </c>
      <c r="QP29" s="18">
        <v>11.707319999999999</v>
      </c>
      <c r="QQ29" s="18">
        <v>7.3926800000000004</v>
      </c>
      <c r="QR29" s="18">
        <v>2.5</v>
      </c>
      <c r="QS29" s="18">
        <v>2.5</v>
      </c>
      <c r="QT29" s="18">
        <v>2.5</v>
      </c>
      <c r="QU29" s="18">
        <v>0</v>
      </c>
      <c r="QV29" s="18">
        <v>0</v>
      </c>
      <c r="QW29" s="18"/>
      <c r="QX29" s="18"/>
      <c r="QY29" s="18">
        <v>0</v>
      </c>
      <c r="QZ29" s="18">
        <v>14.9</v>
      </c>
      <c r="RA29" s="18"/>
      <c r="RB29" s="18">
        <v>15.044</v>
      </c>
      <c r="RC29" s="18">
        <v>-0.14399999999999999</v>
      </c>
      <c r="RD29" s="18">
        <v>18.600000000000001</v>
      </c>
      <c r="RE29" s="18"/>
      <c r="RF29" s="18">
        <v>17.920999999999999</v>
      </c>
      <c r="RG29" s="18">
        <v>0.67900000000000005</v>
      </c>
      <c r="RH29" s="18">
        <v>21.1</v>
      </c>
      <c r="RI29" s="18">
        <v>10.32</v>
      </c>
      <c r="RJ29" s="18">
        <v>10.32</v>
      </c>
      <c r="RK29" s="18">
        <v>10.78</v>
      </c>
      <c r="RL29" s="18">
        <v>62</v>
      </c>
      <c r="RM29" s="18">
        <v>35.79</v>
      </c>
      <c r="RN29" s="18">
        <v>35.79</v>
      </c>
      <c r="RO29" s="18">
        <v>26.21</v>
      </c>
      <c r="RP29" s="18">
        <v>19.399999999999999</v>
      </c>
      <c r="RQ29" s="18"/>
      <c r="RR29" s="18">
        <v>16.501000000000001</v>
      </c>
      <c r="RS29" s="18">
        <v>2.899</v>
      </c>
      <c r="RT29" s="18">
        <v>2.2000000000000002</v>
      </c>
      <c r="RU29" s="18">
        <v>2.25</v>
      </c>
      <c r="RV29" s="18">
        <v>2.25</v>
      </c>
      <c r="RW29" s="18">
        <v>-0.05</v>
      </c>
      <c r="RX29" s="18">
        <v>13.9</v>
      </c>
      <c r="RY29" s="18">
        <v>13.08555</v>
      </c>
      <c r="RZ29" s="18"/>
      <c r="SA29" s="18">
        <v>13.9</v>
      </c>
      <c r="SB29" s="18">
        <v>2.2999999999999998</v>
      </c>
      <c r="SC29" s="18">
        <v>2</v>
      </c>
      <c r="SD29" s="18">
        <v>2</v>
      </c>
      <c r="SE29" s="18">
        <v>0.3</v>
      </c>
      <c r="SF29" s="18"/>
      <c r="SG29" s="18"/>
      <c r="SH29" s="18"/>
      <c r="SI29" s="18">
        <v>0</v>
      </c>
      <c r="SJ29" s="18">
        <v>8.1999999999999993</v>
      </c>
      <c r="SK29" s="18">
        <v>7.3</v>
      </c>
      <c r="SL29" s="18">
        <v>7.3</v>
      </c>
      <c r="SM29" s="18">
        <v>0.9</v>
      </c>
      <c r="SN29" s="18">
        <v>6.6</v>
      </c>
      <c r="SO29" s="18">
        <v>5.8</v>
      </c>
      <c r="SP29" s="18">
        <v>5.8</v>
      </c>
      <c r="SQ29" s="18">
        <v>0.8</v>
      </c>
      <c r="SR29" s="18">
        <v>15.4</v>
      </c>
      <c r="SS29" s="18">
        <v>15.60975</v>
      </c>
      <c r="ST29" s="18">
        <v>15.60976</v>
      </c>
      <c r="SU29" s="18">
        <v>-0.20976</v>
      </c>
      <c r="SV29" s="18">
        <v>20.3</v>
      </c>
      <c r="SW29" s="18">
        <v>18.536580000000001</v>
      </c>
      <c r="SX29" s="18">
        <v>18.536580000000001</v>
      </c>
      <c r="SY29" s="18">
        <v>1.76342</v>
      </c>
      <c r="SZ29" s="18">
        <v>20</v>
      </c>
      <c r="TA29" s="18">
        <v>15.414630000000001</v>
      </c>
      <c r="TB29" s="18">
        <v>15.414630000000001</v>
      </c>
      <c r="TC29" s="18">
        <v>4.5853700000000002</v>
      </c>
      <c r="TD29" s="18">
        <v>18.100000000000001</v>
      </c>
      <c r="TE29" s="18">
        <v>15.821</v>
      </c>
      <c r="TF29" s="18">
        <v>15.821</v>
      </c>
      <c r="TG29" s="18">
        <v>2.2789999999999999</v>
      </c>
      <c r="TH29" s="18">
        <v>76.8</v>
      </c>
      <c r="TI29" s="18">
        <v>58.378</v>
      </c>
      <c r="TJ29" s="18">
        <v>58.378</v>
      </c>
      <c r="TK29" s="18">
        <v>18.422000000000001</v>
      </c>
      <c r="TL29" s="18">
        <v>38.700000000000003</v>
      </c>
      <c r="TM29" s="18"/>
      <c r="TN29" s="18">
        <v>39.034999999999997</v>
      </c>
      <c r="TO29" s="18">
        <v>-0.33500000000000002</v>
      </c>
      <c r="TP29" s="18">
        <v>13.6</v>
      </c>
      <c r="TQ29" s="18">
        <v>37.558999999999997</v>
      </c>
      <c r="TR29" s="18">
        <v>37.558999999999997</v>
      </c>
      <c r="TS29" s="18">
        <v>-23.959</v>
      </c>
      <c r="TT29" s="18">
        <v>26.9</v>
      </c>
      <c r="TU29" s="18">
        <v>45.448</v>
      </c>
      <c r="TV29" s="18">
        <v>45.448</v>
      </c>
      <c r="TW29" s="18">
        <v>-18.547999999999998</v>
      </c>
      <c r="TX29" s="18">
        <v>2.7</v>
      </c>
      <c r="TY29" s="18">
        <v>2.1150000000000002</v>
      </c>
      <c r="TZ29" s="18">
        <v>2.1150000000000002</v>
      </c>
      <c r="UA29" s="18">
        <v>0.58499999999999996</v>
      </c>
      <c r="UB29" s="18">
        <v>1.2</v>
      </c>
      <c r="UC29" s="18">
        <v>3.012</v>
      </c>
      <c r="UD29" s="18">
        <v>3.012</v>
      </c>
      <c r="UE29" s="18">
        <v>-1.8120000000000001</v>
      </c>
      <c r="UF29" s="18">
        <v>48.66</v>
      </c>
      <c r="UG29" s="18"/>
      <c r="UH29" s="18">
        <v>28.93</v>
      </c>
      <c r="UI29" s="18">
        <v>19.73</v>
      </c>
      <c r="UJ29" s="18">
        <v>15</v>
      </c>
      <c r="UK29" s="18">
        <v>17.560970000000001</v>
      </c>
      <c r="UL29" s="18">
        <v>17.560980000000001</v>
      </c>
      <c r="UM29" s="18">
        <v>-2.5609799999999998</v>
      </c>
      <c r="UN29" s="18">
        <v>4.3</v>
      </c>
      <c r="UO29" s="18">
        <v>6</v>
      </c>
      <c r="UP29" s="18">
        <v>6</v>
      </c>
      <c r="UQ29" s="18">
        <v>-1.7</v>
      </c>
      <c r="UR29" s="18">
        <v>8</v>
      </c>
      <c r="US29" s="18">
        <v>7.9</v>
      </c>
      <c r="UT29" s="18">
        <v>7.9</v>
      </c>
      <c r="UU29" s="18">
        <v>0.1</v>
      </c>
      <c r="UV29" s="18">
        <v>20.399999999999999</v>
      </c>
      <c r="UW29" s="18">
        <v>19.51219</v>
      </c>
      <c r="UX29" s="18">
        <v>19.51219</v>
      </c>
      <c r="UY29" s="18">
        <v>0.88780999999999999</v>
      </c>
      <c r="UZ29" s="18">
        <v>20.399999999999999</v>
      </c>
      <c r="VA29" s="18">
        <v>19.51219</v>
      </c>
      <c r="VB29" s="18">
        <v>19.51219</v>
      </c>
      <c r="VC29" s="18">
        <v>0.88780999999999999</v>
      </c>
      <c r="VD29" s="18">
        <v>20.100000000000001</v>
      </c>
      <c r="VE29" s="18">
        <v>19.51219</v>
      </c>
      <c r="VF29" s="18">
        <v>19.51219</v>
      </c>
      <c r="VG29" s="18">
        <v>0.58781000000000005</v>
      </c>
      <c r="VH29" s="18">
        <v>1.3</v>
      </c>
      <c r="VI29" s="18">
        <v>1.4670000000000001</v>
      </c>
      <c r="VJ29" s="18">
        <v>1.4670000000000001</v>
      </c>
      <c r="VK29" s="18">
        <v>-0.16700000000000001</v>
      </c>
      <c r="VL29" s="18">
        <v>253</v>
      </c>
      <c r="VM29" s="18"/>
      <c r="VN29" s="18">
        <v>252.36799999999999</v>
      </c>
      <c r="VO29" s="18">
        <v>0.63200000000000001</v>
      </c>
      <c r="VP29" s="18">
        <v>16.7</v>
      </c>
      <c r="VQ29" s="18"/>
      <c r="VR29" s="18">
        <v>16.725000000000001</v>
      </c>
      <c r="VS29" s="18">
        <v>-2.5000000000000001E-2</v>
      </c>
      <c r="VT29" s="18">
        <v>144.30000000000001</v>
      </c>
      <c r="VU29" s="18"/>
      <c r="VV29" s="18">
        <v>142.95099999999999</v>
      </c>
      <c r="VW29" s="18">
        <v>1.349</v>
      </c>
      <c r="VX29" s="18">
        <v>0.6</v>
      </c>
      <c r="VY29" s="18">
        <v>0.6</v>
      </c>
      <c r="VZ29" s="18">
        <v>0.6</v>
      </c>
      <c r="WA29" s="18">
        <v>0</v>
      </c>
      <c r="WB29" s="18">
        <v>38.700000000000003</v>
      </c>
      <c r="WC29" s="18">
        <v>52.94</v>
      </c>
      <c r="WD29" s="18">
        <v>52.94</v>
      </c>
      <c r="WE29" s="18">
        <v>-14.24</v>
      </c>
      <c r="WF29" s="18">
        <v>52.4</v>
      </c>
      <c r="WG29" s="18">
        <v>61.84</v>
      </c>
      <c r="WH29" s="18">
        <v>61.84</v>
      </c>
      <c r="WI29" s="18">
        <v>-9.44</v>
      </c>
      <c r="WJ29" s="18">
        <v>111.1</v>
      </c>
      <c r="WK29" s="18"/>
      <c r="WL29" s="18">
        <v>110.42</v>
      </c>
      <c r="WM29" s="18">
        <v>0.68</v>
      </c>
      <c r="WN29" s="18">
        <v>2.9</v>
      </c>
      <c r="WO29" s="18">
        <v>2.9009999999999998</v>
      </c>
      <c r="WP29" s="18">
        <v>2.9009999999999998</v>
      </c>
      <c r="WQ29" s="18">
        <v>-1E-3</v>
      </c>
      <c r="WR29" s="18">
        <v>2.1</v>
      </c>
      <c r="WS29" s="18">
        <v>2.4</v>
      </c>
      <c r="WT29" s="18">
        <v>2.4</v>
      </c>
      <c r="WU29" s="18">
        <v>-0.3</v>
      </c>
      <c r="WV29" s="18">
        <v>1.2</v>
      </c>
      <c r="WW29" s="18">
        <v>1.2</v>
      </c>
      <c r="WX29" s="18">
        <v>1.2</v>
      </c>
      <c r="WY29" s="18">
        <v>0</v>
      </c>
      <c r="WZ29" s="18">
        <v>1.2</v>
      </c>
      <c r="XA29" s="18">
        <v>1.4</v>
      </c>
      <c r="XB29" s="18">
        <v>1.4</v>
      </c>
      <c r="XC29" s="18">
        <v>-0.2</v>
      </c>
      <c r="XD29" s="18">
        <v>17.2</v>
      </c>
      <c r="XE29" s="18"/>
      <c r="XF29" s="18">
        <v>17.021000000000001</v>
      </c>
      <c r="XG29" s="18">
        <v>0.17899999999999999</v>
      </c>
      <c r="XH29" s="18">
        <v>4.3</v>
      </c>
      <c r="XI29" s="18">
        <v>4.2</v>
      </c>
      <c r="XJ29" s="18">
        <v>4.2</v>
      </c>
      <c r="XK29" s="18">
        <v>0.1</v>
      </c>
      <c r="XL29" s="18">
        <v>10.1</v>
      </c>
      <c r="XM29" s="18">
        <v>18.146339999999999</v>
      </c>
      <c r="XN29" s="18">
        <v>18.146339999999999</v>
      </c>
      <c r="XO29" s="18">
        <v>-8.0463400000000007</v>
      </c>
      <c r="XP29" s="18">
        <v>9.1999999999999993</v>
      </c>
      <c r="XQ29" s="18">
        <v>10.8</v>
      </c>
      <c r="XR29" s="18">
        <v>10.8</v>
      </c>
      <c r="XS29" s="18">
        <v>-1.6</v>
      </c>
      <c r="XT29" s="18">
        <v>27.4</v>
      </c>
      <c r="XU29" s="18">
        <v>30.5</v>
      </c>
      <c r="XV29" s="18">
        <v>28.5</v>
      </c>
      <c r="XW29" s="18">
        <v>-1.1000000000000001</v>
      </c>
      <c r="XX29" s="18">
        <v>34.4</v>
      </c>
      <c r="XY29" s="18">
        <v>30.5</v>
      </c>
      <c r="XZ29" s="18">
        <v>28.5</v>
      </c>
      <c r="YA29" s="18">
        <v>5.9</v>
      </c>
      <c r="YB29" s="18">
        <v>17.899999999999999</v>
      </c>
      <c r="YC29" s="18">
        <v>16</v>
      </c>
      <c r="YD29" s="18">
        <v>14</v>
      </c>
      <c r="YE29" s="18">
        <v>3.9</v>
      </c>
      <c r="YF29" s="18">
        <v>0</v>
      </c>
      <c r="YG29" s="18"/>
      <c r="YH29" s="18"/>
      <c r="YI29" s="18">
        <v>0</v>
      </c>
      <c r="YJ29" s="18">
        <v>8.9</v>
      </c>
      <c r="YK29" s="18">
        <v>8.3000000000000007</v>
      </c>
      <c r="YL29" s="18">
        <v>8.3000000000000007</v>
      </c>
      <c r="YM29" s="18">
        <v>0.6</v>
      </c>
      <c r="YN29" s="18">
        <v>10.7</v>
      </c>
      <c r="YO29" s="18">
        <v>11</v>
      </c>
      <c r="YP29" s="18">
        <v>11</v>
      </c>
      <c r="YQ29" s="18">
        <v>-0.3</v>
      </c>
      <c r="YR29" s="18">
        <v>23.3</v>
      </c>
      <c r="YS29" s="18">
        <v>22</v>
      </c>
      <c r="YT29" s="18">
        <v>22</v>
      </c>
      <c r="YU29" s="18">
        <v>1.3</v>
      </c>
    </row>
    <row r="30" spans="1:671" ht="24" customHeight="1" x14ac:dyDescent="0.25">
      <c r="A30" s="1"/>
      <c r="B30" s="17" t="s">
        <v>41</v>
      </c>
      <c r="C30" s="17" t="s">
        <v>711</v>
      </c>
      <c r="D30" s="18"/>
      <c r="E30" s="18"/>
      <c r="F30" s="18"/>
      <c r="G30" s="18">
        <v>0</v>
      </c>
      <c r="H30" s="18">
        <v>203.7</v>
      </c>
      <c r="I30" s="18">
        <v>204.19512</v>
      </c>
      <c r="J30" s="18">
        <v>204.19512</v>
      </c>
      <c r="K30" s="18">
        <v>-0.49512</v>
      </c>
      <c r="L30" s="18">
        <v>549.77</v>
      </c>
      <c r="M30" s="18">
        <v>584.89630999999997</v>
      </c>
      <c r="N30" s="18">
        <v>477.57218</v>
      </c>
      <c r="O30" s="18">
        <v>72.197819999999993</v>
      </c>
      <c r="P30" s="18">
        <v>183.34</v>
      </c>
      <c r="Q30" s="18">
        <v>191.20534000000001</v>
      </c>
      <c r="R30" s="18">
        <v>156.12057999999999</v>
      </c>
      <c r="S30" s="18">
        <v>27.21942</v>
      </c>
      <c r="T30" s="18"/>
      <c r="U30" s="18"/>
      <c r="V30" s="18"/>
      <c r="W30" s="18">
        <v>0</v>
      </c>
      <c r="X30" s="18"/>
      <c r="Y30" s="18"/>
      <c r="Z30" s="18"/>
      <c r="AA30" s="18">
        <v>0</v>
      </c>
      <c r="AB30" s="18">
        <v>90</v>
      </c>
      <c r="AC30" s="18">
        <v>92.226339999999993</v>
      </c>
      <c r="AD30" s="18">
        <v>92.226169999999996</v>
      </c>
      <c r="AE30" s="18">
        <v>-2.2261700000000002</v>
      </c>
      <c r="AF30" s="18">
        <v>146</v>
      </c>
      <c r="AG30" s="18">
        <v>133.53236999999999</v>
      </c>
      <c r="AH30" s="18">
        <v>147.39385999999999</v>
      </c>
      <c r="AI30" s="18">
        <v>-1.3938600000000001</v>
      </c>
      <c r="AJ30" s="18">
        <v>0</v>
      </c>
      <c r="AK30" s="18"/>
      <c r="AL30" s="18"/>
      <c r="AM30" s="18">
        <v>0</v>
      </c>
      <c r="AN30" s="18">
        <v>26.1</v>
      </c>
      <c r="AO30" s="18"/>
      <c r="AP30" s="18">
        <v>45</v>
      </c>
      <c r="AQ30" s="18">
        <v>-18.899999999999999</v>
      </c>
      <c r="AR30" s="18"/>
      <c r="AS30" s="18"/>
      <c r="AT30" s="18">
        <v>177.93125000000001</v>
      </c>
      <c r="AU30" s="18">
        <v>-177.93125000000001</v>
      </c>
      <c r="AV30" s="18">
        <v>202.8</v>
      </c>
      <c r="AW30" s="18">
        <v>197.70735999999999</v>
      </c>
      <c r="AX30" s="18">
        <v>197.70735999999999</v>
      </c>
      <c r="AY30" s="18">
        <v>5.0926400000000003</v>
      </c>
      <c r="AZ30" s="18">
        <v>202.6</v>
      </c>
      <c r="BA30" s="18">
        <v>200.25632999999999</v>
      </c>
      <c r="BB30" s="18">
        <v>200.25633999999999</v>
      </c>
      <c r="BC30" s="18">
        <v>2.3436599999999999</v>
      </c>
      <c r="BD30" s="18"/>
      <c r="BE30" s="18"/>
      <c r="BF30" s="18"/>
      <c r="BG30" s="18">
        <v>0</v>
      </c>
      <c r="BH30" s="18">
        <v>208</v>
      </c>
      <c r="BI30" s="18">
        <v>206.01685000000001</v>
      </c>
      <c r="BJ30" s="18">
        <v>206.01686000000001</v>
      </c>
      <c r="BK30" s="18">
        <v>1.9831399999999999</v>
      </c>
      <c r="BL30" s="18"/>
      <c r="BM30" s="18"/>
      <c r="BN30" s="18"/>
      <c r="BO30" s="18">
        <v>0</v>
      </c>
      <c r="BP30" s="18">
        <v>0</v>
      </c>
      <c r="BQ30" s="18"/>
      <c r="BR30" s="18"/>
      <c r="BS30" s="18">
        <v>0</v>
      </c>
      <c r="BT30" s="18">
        <v>9.9</v>
      </c>
      <c r="BU30" s="18">
        <v>10.561999999999999</v>
      </c>
      <c r="BV30" s="18">
        <v>10.561999999999999</v>
      </c>
      <c r="BW30" s="18">
        <v>-0.66200000000000003</v>
      </c>
      <c r="BX30" s="18"/>
      <c r="BY30" s="18"/>
      <c r="BZ30" s="18"/>
      <c r="CA30" s="18">
        <v>0</v>
      </c>
      <c r="CB30" s="18"/>
      <c r="CC30" s="18"/>
      <c r="CD30" s="18"/>
      <c r="CE30" s="18">
        <v>0</v>
      </c>
      <c r="CF30" s="18"/>
      <c r="CG30" s="18"/>
      <c r="CH30" s="18"/>
      <c r="CI30" s="18">
        <v>0</v>
      </c>
      <c r="CJ30" s="18"/>
      <c r="CK30" s="18"/>
      <c r="CL30" s="18"/>
      <c r="CM30" s="18">
        <v>0</v>
      </c>
      <c r="CN30" s="18">
        <v>167.8</v>
      </c>
      <c r="CO30" s="18">
        <v>164.70732000000001</v>
      </c>
      <c r="CP30" s="18">
        <v>164.70732000000001</v>
      </c>
      <c r="CQ30" s="18">
        <v>3.0926800000000001</v>
      </c>
      <c r="CR30" s="18">
        <v>7.2</v>
      </c>
      <c r="CS30" s="18">
        <v>5.1583800000000002</v>
      </c>
      <c r="CT30" s="18">
        <v>5.1583800000000002</v>
      </c>
      <c r="CU30" s="18">
        <v>2.04162</v>
      </c>
      <c r="CV30" s="18">
        <v>4.2</v>
      </c>
      <c r="CW30" s="18">
        <v>2.8315000000000001</v>
      </c>
      <c r="CX30" s="18">
        <v>2.8315000000000001</v>
      </c>
      <c r="CY30" s="18">
        <v>1.3685</v>
      </c>
      <c r="CZ30" s="18">
        <v>21.7</v>
      </c>
      <c r="DA30" s="18">
        <v>22.49822</v>
      </c>
      <c r="DB30" s="18">
        <v>22.49822</v>
      </c>
      <c r="DC30" s="18">
        <v>-0.79822000000000004</v>
      </c>
      <c r="DD30" s="18">
        <v>6.8</v>
      </c>
      <c r="DE30" s="18">
        <v>6.8787000000000003</v>
      </c>
      <c r="DF30" s="18">
        <v>6.8787000000000003</v>
      </c>
      <c r="DG30" s="18">
        <v>-7.8700000000000006E-2</v>
      </c>
      <c r="DH30" s="18">
        <v>14.6</v>
      </c>
      <c r="DI30" s="18">
        <v>14.992190000000001</v>
      </c>
      <c r="DJ30" s="18">
        <v>14.992190000000001</v>
      </c>
      <c r="DK30" s="18">
        <v>-0.39218999999999998</v>
      </c>
      <c r="DL30" s="18">
        <v>80.5</v>
      </c>
      <c r="DM30" s="18">
        <v>60.432169999999999</v>
      </c>
      <c r="DN30" s="18">
        <v>63.5884</v>
      </c>
      <c r="DO30" s="18">
        <v>16.9116</v>
      </c>
      <c r="DP30" s="18"/>
      <c r="DQ30" s="18"/>
      <c r="DR30" s="18"/>
      <c r="DS30" s="18">
        <v>0</v>
      </c>
      <c r="DT30" s="18"/>
      <c r="DU30" s="18"/>
      <c r="DV30" s="18"/>
      <c r="DW30" s="18">
        <v>0</v>
      </c>
      <c r="DX30" s="18"/>
      <c r="DY30" s="18"/>
      <c r="DZ30" s="18"/>
      <c r="EA30" s="18">
        <v>0</v>
      </c>
      <c r="EB30" s="18"/>
      <c r="EC30" s="18"/>
      <c r="ED30" s="18"/>
      <c r="EE30" s="18">
        <v>0</v>
      </c>
      <c r="EF30" s="18">
        <v>110.7</v>
      </c>
      <c r="EG30" s="18">
        <v>112.90536</v>
      </c>
      <c r="EH30" s="18">
        <v>112.90537</v>
      </c>
      <c r="EI30" s="18">
        <v>-2.2053699999999998</v>
      </c>
      <c r="EJ30" s="18">
        <v>103.1</v>
      </c>
      <c r="EK30" s="18">
        <v>151.98085</v>
      </c>
      <c r="EL30" s="18">
        <v>134.96753000000001</v>
      </c>
      <c r="EM30" s="18">
        <v>-31.867529999999999</v>
      </c>
      <c r="EN30" s="18"/>
      <c r="EO30" s="18"/>
      <c r="EP30" s="18"/>
      <c r="EQ30" s="18">
        <v>0</v>
      </c>
      <c r="ER30" s="18"/>
      <c r="ES30" s="18"/>
      <c r="ET30" s="18"/>
      <c r="EU30" s="18">
        <v>0</v>
      </c>
      <c r="EV30" s="18"/>
      <c r="EW30" s="18"/>
      <c r="EX30" s="18"/>
      <c r="EY30" s="18">
        <v>0</v>
      </c>
      <c r="EZ30" s="18">
        <v>6.5</v>
      </c>
      <c r="FA30" s="18">
        <v>6.39</v>
      </c>
      <c r="FB30" s="18">
        <v>6.39</v>
      </c>
      <c r="FC30" s="18">
        <v>0.11</v>
      </c>
      <c r="FD30" s="18">
        <v>228.7</v>
      </c>
      <c r="FE30" s="18">
        <v>158.20572000000001</v>
      </c>
      <c r="FF30" s="18">
        <v>164.15852000000001</v>
      </c>
      <c r="FG30" s="18">
        <v>64.541480000000007</v>
      </c>
      <c r="FH30" s="18">
        <v>39.9</v>
      </c>
      <c r="FI30" s="18">
        <v>45.15164</v>
      </c>
      <c r="FJ30" s="18">
        <v>40.948149999999998</v>
      </c>
      <c r="FK30" s="18">
        <v>-1.0481499999999999</v>
      </c>
      <c r="FL30" s="18">
        <v>152.6</v>
      </c>
      <c r="FM30" s="18">
        <v>151.95320000000001</v>
      </c>
      <c r="FN30" s="18">
        <v>133.44982999999999</v>
      </c>
      <c r="FO30" s="18">
        <v>19.150169999999999</v>
      </c>
      <c r="FP30" s="18">
        <v>23.1</v>
      </c>
      <c r="FQ30" s="18">
        <v>22.044879999999999</v>
      </c>
      <c r="FR30" s="18">
        <v>18.966989999999999</v>
      </c>
      <c r="FS30" s="18">
        <v>4.1330099999999996</v>
      </c>
      <c r="FT30" s="18">
        <v>18.5</v>
      </c>
      <c r="FU30" s="18">
        <v>19.28585</v>
      </c>
      <c r="FV30" s="18">
        <v>19.28585</v>
      </c>
      <c r="FW30" s="18">
        <v>-0.78585000000000005</v>
      </c>
      <c r="FX30" s="18">
        <v>18.899999999999999</v>
      </c>
      <c r="FY30" s="18">
        <v>18.048780000000001</v>
      </c>
      <c r="FZ30" s="18">
        <v>18.048780000000001</v>
      </c>
      <c r="GA30" s="18">
        <v>0.85121999999999998</v>
      </c>
      <c r="GB30" s="18">
        <v>91.2</v>
      </c>
      <c r="GC30" s="18">
        <v>88.116100000000003</v>
      </c>
      <c r="GD30" s="18">
        <v>88.116100000000003</v>
      </c>
      <c r="GE30" s="18">
        <v>3.0838999999999999</v>
      </c>
      <c r="GF30" s="18">
        <v>182.1</v>
      </c>
      <c r="GG30" s="18">
        <v>185.81701000000001</v>
      </c>
      <c r="GH30" s="18">
        <v>185.81701000000001</v>
      </c>
      <c r="GI30" s="18">
        <v>-3.7170100000000001</v>
      </c>
      <c r="GJ30" s="18">
        <v>182.6</v>
      </c>
      <c r="GK30" s="18">
        <v>185.81701000000001</v>
      </c>
      <c r="GL30" s="18">
        <v>185.81701000000001</v>
      </c>
      <c r="GM30" s="18">
        <v>-3.2170100000000001</v>
      </c>
      <c r="GN30" s="18">
        <v>184.2</v>
      </c>
      <c r="GO30" s="18">
        <v>186.37502000000001</v>
      </c>
      <c r="GP30" s="18">
        <v>186.37502000000001</v>
      </c>
      <c r="GQ30" s="18">
        <v>-2.17502</v>
      </c>
      <c r="GR30" s="18">
        <v>65</v>
      </c>
      <c r="GS30" s="18">
        <v>66.769729999999996</v>
      </c>
      <c r="GT30" s="18">
        <v>66.769729999999996</v>
      </c>
      <c r="GU30" s="18">
        <v>-1.76973</v>
      </c>
      <c r="GV30" s="18">
        <v>0</v>
      </c>
      <c r="GW30" s="18"/>
      <c r="GX30" s="18"/>
      <c r="GY30" s="18">
        <v>0</v>
      </c>
      <c r="GZ30" s="18">
        <v>25.1</v>
      </c>
      <c r="HA30" s="18">
        <v>22.76829</v>
      </c>
      <c r="HB30" s="18">
        <v>22.76829</v>
      </c>
      <c r="HC30" s="18">
        <v>2.3317100000000002</v>
      </c>
      <c r="HD30" s="18">
        <v>4</v>
      </c>
      <c r="HE30" s="18">
        <v>4.1192200000000003</v>
      </c>
      <c r="HF30" s="18">
        <v>4.1192200000000003</v>
      </c>
      <c r="HG30" s="18">
        <v>-0.11922000000000001</v>
      </c>
      <c r="HH30" s="18">
        <v>33.1</v>
      </c>
      <c r="HI30" s="18">
        <v>33.490729999999999</v>
      </c>
      <c r="HJ30" s="18">
        <v>33.490729999999999</v>
      </c>
      <c r="HK30" s="18">
        <v>-0.39073000000000002</v>
      </c>
      <c r="HL30" s="18">
        <v>42.1</v>
      </c>
      <c r="HM30" s="18">
        <v>41.025649999999999</v>
      </c>
      <c r="HN30" s="18">
        <v>41.025649999999999</v>
      </c>
      <c r="HO30" s="18">
        <v>1.0743499999999999</v>
      </c>
      <c r="HP30" s="18"/>
      <c r="HQ30" s="18"/>
      <c r="HR30" s="18"/>
      <c r="HS30" s="18">
        <v>0</v>
      </c>
      <c r="HT30" s="18"/>
      <c r="HU30" s="18"/>
      <c r="HV30" s="18"/>
      <c r="HW30" s="18">
        <v>0</v>
      </c>
      <c r="HX30" s="18">
        <v>54.7</v>
      </c>
      <c r="HY30" s="18">
        <v>55.779499999999999</v>
      </c>
      <c r="HZ30" s="18">
        <v>55.148400000000002</v>
      </c>
      <c r="IA30" s="18">
        <v>-0.44840000000000002</v>
      </c>
      <c r="IB30" s="18"/>
      <c r="IC30" s="18"/>
      <c r="ID30" s="18"/>
      <c r="IE30" s="18">
        <v>0</v>
      </c>
      <c r="IF30" s="18"/>
      <c r="IG30" s="18"/>
      <c r="IH30" s="18"/>
      <c r="II30" s="18">
        <v>0</v>
      </c>
      <c r="IJ30" s="18">
        <v>44.3</v>
      </c>
      <c r="IK30" s="18">
        <v>45.441949999999999</v>
      </c>
      <c r="IL30" s="18">
        <v>45.441949999999999</v>
      </c>
      <c r="IM30" s="18">
        <v>-1.14195</v>
      </c>
      <c r="IN30" s="18"/>
      <c r="IO30" s="18"/>
      <c r="IP30" s="18"/>
      <c r="IQ30" s="18">
        <v>0</v>
      </c>
      <c r="IR30" s="18"/>
      <c r="IS30" s="18"/>
      <c r="IT30" s="18"/>
      <c r="IU30" s="18">
        <v>0</v>
      </c>
      <c r="IV30" s="18"/>
      <c r="IW30" s="18"/>
      <c r="IX30" s="18"/>
      <c r="IY30" s="18">
        <v>0</v>
      </c>
      <c r="IZ30" s="18">
        <v>100.5</v>
      </c>
      <c r="JA30" s="18">
        <v>105.86203999999999</v>
      </c>
      <c r="JB30" s="18">
        <v>92.419730000000001</v>
      </c>
      <c r="JC30" s="18">
        <v>8.0802700000000005</v>
      </c>
      <c r="JD30" s="18">
        <v>158.80000000000001</v>
      </c>
      <c r="JE30" s="18">
        <v>170.94</v>
      </c>
      <c r="JF30" s="18">
        <v>170.94</v>
      </c>
      <c r="JG30" s="18">
        <v>-12.14</v>
      </c>
      <c r="JH30" s="18">
        <v>158.69999999999999</v>
      </c>
      <c r="JI30" s="18">
        <v>170.94</v>
      </c>
      <c r="JJ30" s="18">
        <v>170.94</v>
      </c>
      <c r="JK30" s="18">
        <v>-12.24</v>
      </c>
      <c r="JL30" s="18">
        <v>157.69999999999999</v>
      </c>
      <c r="JM30" s="18">
        <v>170.94</v>
      </c>
      <c r="JN30" s="18">
        <v>170.94</v>
      </c>
      <c r="JO30" s="18">
        <v>-13.24</v>
      </c>
      <c r="JP30" s="18">
        <v>248.6</v>
      </c>
      <c r="JQ30" s="18">
        <v>257.18</v>
      </c>
      <c r="JR30" s="18">
        <v>257.18</v>
      </c>
      <c r="JS30" s="18">
        <v>-8.58</v>
      </c>
      <c r="JT30" s="18">
        <v>73.400000000000006</v>
      </c>
      <c r="JU30" s="18">
        <v>71.796109999999999</v>
      </c>
      <c r="JV30" s="18">
        <v>71.796109999999999</v>
      </c>
      <c r="JW30" s="18">
        <v>1.60389</v>
      </c>
      <c r="JX30" s="18">
        <v>35.299999999999997</v>
      </c>
      <c r="JY30" s="18">
        <v>36.005859999999998</v>
      </c>
      <c r="JZ30" s="18">
        <v>36.005859999999998</v>
      </c>
      <c r="KA30" s="18">
        <v>-0.70586000000000004</v>
      </c>
      <c r="KB30" s="18"/>
      <c r="KC30" s="18"/>
      <c r="KD30" s="18"/>
      <c r="KE30" s="18">
        <v>0</v>
      </c>
      <c r="KF30" s="18"/>
      <c r="KG30" s="18"/>
      <c r="KH30" s="18"/>
      <c r="KI30" s="18">
        <v>0</v>
      </c>
      <c r="KJ30" s="18"/>
      <c r="KK30" s="18"/>
      <c r="KL30" s="18"/>
      <c r="KM30" s="18">
        <v>0</v>
      </c>
      <c r="KN30" s="18">
        <v>0</v>
      </c>
      <c r="KO30" s="18"/>
      <c r="KP30" s="18"/>
      <c r="KQ30" s="18">
        <v>0</v>
      </c>
      <c r="KR30" s="18"/>
      <c r="KS30" s="18"/>
      <c r="KT30" s="18"/>
      <c r="KU30" s="18">
        <v>0</v>
      </c>
      <c r="KV30" s="18"/>
      <c r="KW30" s="18"/>
      <c r="KX30" s="18"/>
      <c r="KY30" s="18">
        <v>0</v>
      </c>
      <c r="KZ30" s="18">
        <v>0.3</v>
      </c>
      <c r="LA30" s="18">
        <v>0.89207999999999998</v>
      </c>
      <c r="LB30" s="18">
        <v>0.89207999999999998</v>
      </c>
      <c r="LC30" s="18">
        <v>-0.59208000000000005</v>
      </c>
      <c r="LD30" s="18">
        <v>130.6</v>
      </c>
      <c r="LE30" s="18">
        <v>77.020240000000001</v>
      </c>
      <c r="LF30" s="18">
        <v>83.525040000000004</v>
      </c>
      <c r="LG30" s="18">
        <v>47.074959999999997</v>
      </c>
      <c r="LH30" s="18">
        <v>96.4</v>
      </c>
      <c r="LI30" s="18">
        <v>107.83551</v>
      </c>
      <c r="LJ30" s="18">
        <v>107.72627</v>
      </c>
      <c r="LK30" s="18">
        <v>-11.326269999999999</v>
      </c>
      <c r="LL30" s="18">
        <v>65.8</v>
      </c>
      <c r="LM30" s="18">
        <v>67.461460000000002</v>
      </c>
      <c r="LN30" s="18">
        <v>67.461460000000002</v>
      </c>
      <c r="LO30" s="18">
        <v>-1.6614599999999999</v>
      </c>
      <c r="LP30" s="18">
        <v>75.599999999999994</v>
      </c>
      <c r="LQ30" s="18">
        <v>76.602029999999999</v>
      </c>
      <c r="LR30" s="18">
        <v>78.567819999999998</v>
      </c>
      <c r="LS30" s="18">
        <v>-2.9678200000000001</v>
      </c>
      <c r="LT30" s="18">
        <v>30.3</v>
      </c>
      <c r="LU30" s="18">
        <v>30.097560000000001</v>
      </c>
      <c r="LV30" s="18">
        <v>30.097560000000001</v>
      </c>
      <c r="LW30" s="18">
        <v>0.20244000000000001</v>
      </c>
      <c r="LX30" s="18"/>
      <c r="LY30" s="18"/>
      <c r="LZ30" s="18"/>
      <c r="MA30" s="18">
        <v>0</v>
      </c>
      <c r="MB30" s="18"/>
      <c r="MC30" s="18"/>
      <c r="MD30" s="18"/>
      <c r="ME30" s="18">
        <v>0</v>
      </c>
      <c r="MF30" s="18"/>
      <c r="MG30" s="18"/>
      <c r="MH30" s="18"/>
      <c r="MI30" s="18">
        <v>0</v>
      </c>
      <c r="MJ30" s="18">
        <v>142.4</v>
      </c>
      <c r="MK30" s="18">
        <v>159.10804999999999</v>
      </c>
      <c r="ML30" s="18">
        <v>159.10805999999999</v>
      </c>
      <c r="MM30" s="18">
        <v>-16.70806</v>
      </c>
      <c r="MN30" s="18">
        <v>143.5</v>
      </c>
      <c r="MO30" s="18">
        <v>159.10804999999999</v>
      </c>
      <c r="MP30" s="18">
        <v>159.10805999999999</v>
      </c>
      <c r="MQ30" s="18">
        <v>-15.60806</v>
      </c>
      <c r="MR30" s="18">
        <v>148.5</v>
      </c>
      <c r="MS30" s="18">
        <v>159.58586</v>
      </c>
      <c r="MT30" s="18">
        <v>159.58586</v>
      </c>
      <c r="MU30" s="18">
        <v>-11.08586</v>
      </c>
      <c r="MV30" s="18"/>
      <c r="MW30" s="18"/>
      <c r="MX30" s="18"/>
      <c r="MY30" s="18">
        <v>0</v>
      </c>
      <c r="MZ30" s="18"/>
      <c r="NA30" s="18"/>
      <c r="NB30" s="18"/>
      <c r="NC30" s="18">
        <v>0</v>
      </c>
      <c r="ND30" s="18"/>
      <c r="NE30" s="18"/>
      <c r="NF30" s="18"/>
      <c r="NG30" s="18">
        <v>0</v>
      </c>
      <c r="NH30" s="18"/>
      <c r="NI30" s="18"/>
      <c r="NJ30" s="18"/>
      <c r="NK30" s="18">
        <v>0</v>
      </c>
      <c r="NL30" s="18"/>
      <c r="NM30" s="18"/>
      <c r="NN30" s="18"/>
      <c r="NO30" s="18">
        <v>0</v>
      </c>
      <c r="NP30" s="18">
        <v>209</v>
      </c>
      <c r="NQ30" s="18">
        <v>207.29667000000001</v>
      </c>
      <c r="NR30" s="18">
        <v>207.29667000000001</v>
      </c>
      <c r="NS30" s="18">
        <v>1.70333</v>
      </c>
      <c r="NT30" s="18">
        <v>99.8</v>
      </c>
      <c r="NU30" s="18">
        <v>103.95959000000001</v>
      </c>
      <c r="NV30" s="18">
        <v>103.95959000000001</v>
      </c>
      <c r="NW30" s="18">
        <v>-4.1595899999999997</v>
      </c>
      <c r="NX30" s="18">
        <v>5.2</v>
      </c>
      <c r="NY30" s="18">
        <v>4.1082000000000001</v>
      </c>
      <c r="NZ30" s="18">
        <v>4.1082099999999997</v>
      </c>
      <c r="OA30" s="18">
        <v>1.09179</v>
      </c>
      <c r="OB30" s="18">
        <v>1.5</v>
      </c>
      <c r="OC30" s="18">
        <v>4.3098900000000002</v>
      </c>
      <c r="OD30" s="18">
        <v>4.3098900000000002</v>
      </c>
      <c r="OE30" s="18">
        <v>-2.8098900000000002</v>
      </c>
      <c r="OF30" s="18">
        <v>6.7</v>
      </c>
      <c r="OG30" s="18">
        <v>7.5</v>
      </c>
      <c r="OH30" s="18">
        <v>7.5</v>
      </c>
      <c r="OI30" s="18">
        <v>-0.8</v>
      </c>
      <c r="OJ30" s="18"/>
      <c r="OK30" s="18"/>
      <c r="OL30" s="18"/>
      <c r="OM30" s="18">
        <v>0</v>
      </c>
      <c r="ON30" s="18">
        <v>84.8</v>
      </c>
      <c r="OO30" s="18">
        <v>61.753</v>
      </c>
      <c r="OP30" s="18">
        <v>61.753</v>
      </c>
      <c r="OQ30" s="18">
        <v>23.047000000000001</v>
      </c>
      <c r="OR30" s="18">
        <v>80.8</v>
      </c>
      <c r="OS30" s="18"/>
      <c r="OT30" s="18">
        <v>79.272000000000006</v>
      </c>
      <c r="OU30" s="18">
        <v>1.528</v>
      </c>
      <c r="OV30" s="18">
        <v>0.6</v>
      </c>
      <c r="OW30" s="18">
        <v>1.375</v>
      </c>
      <c r="OX30" s="18">
        <v>1.375</v>
      </c>
      <c r="OY30" s="18">
        <v>-0.77500000000000002</v>
      </c>
      <c r="OZ30" s="18">
        <v>0.4</v>
      </c>
      <c r="PA30" s="18"/>
      <c r="PB30" s="18">
        <v>0.4</v>
      </c>
      <c r="PC30" s="18">
        <v>0</v>
      </c>
      <c r="PD30" s="18">
        <v>13.1</v>
      </c>
      <c r="PE30" s="18">
        <v>9.9319000000000006</v>
      </c>
      <c r="PF30" s="18">
        <v>9.9318200000000001</v>
      </c>
      <c r="PG30" s="18">
        <v>3.16818</v>
      </c>
      <c r="PH30" s="18">
        <v>9.9</v>
      </c>
      <c r="PI30" s="18">
        <v>9.9830000000000005</v>
      </c>
      <c r="PJ30" s="18">
        <v>9</v>
      </c>
      <c r="PK30" s="18">
        <v>0.9</v>
      </c>
      <c r="PL30" s="18"/>
      <c r="PM30" s="18"/>
      <c r="PN30" s="18"/>
      <c r="PO30" s="18">
        <v>0</v>
      </c>
      <c r="PP30" s="18">
        <v>225.9</v>
      </c>
      <c r="PQ30" s="18"/>
      <c r="PR30" s="18">
        <v>211.35400000000001</v>
      </c>
      <c r="PS30" s="18">
        <v>14.545999999999999</v>
      </c>
      <c r="PT30" s="18"/>
      <c r="PU30" s="18"/>
      <c r="PV30" s="18"/>
      <c r="PW30" s="18">
        <v>0</v>
      </c>
      <c r="PX30" s="18">
        <v>1.6</v>
      </c>
      <c r="PY30" s="18">
        <v>1.5</v>
      </c>
      <c r="PZ30" s="18">
        <v>1.5</v>
      </c>
      <c r="QA30" s="18">
        <v>0.1</v>
      </c>
      <c r="QB30" s="18">
        <v>4</v>
      </c>
      <c r="QC30" s="18">
        <v>3.6</v>
      </c>
      <c r="QD30" s="18">
        <v>3.6</v>
      </c>
      <c r="QE30" s="18">
        <v>0.4</v>
      </c>
      <c r="QF30" s="18">
        <v>20.399999999999999</v>
      </c>
      <c r="QG30" s="18">
        <v>20.35304</v>
      </c>
      <c r="QH30" s="18">
        <v>20.353120000000001</v>
      </c>
      <c r="QI30" s="18">
        <v>4.6879999999999998E-2</v>
      </c>
      <c r="QJ30" s="18">
        <v>20</v>
      </c>
      <c r="QK30" s="18">
        <v>17.560970000000001</v>
      </c>
      <c r="QL30" s="18">
        <v>17.560980000000001</v>
      </c>
      <c r="QM30" s="18">
        <v>2.4390200000000002</v>
      </c>
      <c r="QN30" s="18">
        <v>19.2</v>
      </c>
      <c r="QO30" s="18">
        <v>15</v>
      </c>
      <c r="QP30" s="18">
        <v>11.707319999999999</v>
      </c>
      <c r="QQ30" s="18">
        <v>7.49268</v>
      </c>
      <c r="QR30" s="18">
        <v>2.5</v>
      </c>
      <c r="QS30" s="18">
        <v>2.5</v>
      </c>
      <c r="QT30" s="18">
        <v>2.5</v>
      </c>
      <c r="QU30" s="18">
        <v>0</v>
      </c>
      <c r="QV30" s="18">
        <v>0</v>
      </c>
      <c r="QW30" s="18"/>
      <c r="QX30" s="18"/>
      <c r="QY30" s="18">
        <v>0</v>
      </c>
      <c r="QZ30" s="18">
        <v>14.9</v>
      </c>
      <c r="RA30" s="18"/>
      <c r="RB30" s="18">
        <v>15.247999999999999</v>
      </c>
      <c r="RC30" s="18">
        <v>-0.34799999999999998</v>
      </c>
      <c r="RD30" s="18">
        <v>18.7</v>
      </c>
      <c r="RE30" s="18"/>
      <c r="RF30" s="18">
        <v>17.943000000000001</v>
      </c>
      <c r="RG30" s="18">
        <v>0.75700000000000001</v>
      </c>
      <c r="RH30" s="18">
        <v>19.8</v>
      </c>
      <c r="RI30" s="18">
        <v>11.75</v>
      </c>
      <c r="RJ30" s="18">
        <v>11.75</v>
      </c>
      <c r="RK30" s="18">
        <v>8.0500000000000007</v>
      </c>
      <c r="RL30" s="18">
        <v>65.7</v>
      </c>
      <c r="RM30" s="18">
        <v>41.13</v>
      </c>
      <c r="RN30" s="18">
        <v>41.13</v>
      </c>
      <c r="RO30" s="18">
        <v>24.57</v>
      </c>
      <c r="RP30" s="18">
        <v>19.5</v>
      </c>
      <c r="RQ30" s="18"/>
      <c r="RR30" s="18">
        <v>16.641999999999999</v>
      </c>
      <c r="RS30" s="18">
        <v>2.8580000000000001</v>
      </c>
      <c r="RT30" s="18">
        <v>2.2000000000000002</v>
      </c>
      <c r="RU30" s="18">
        <v>2.25</v>
      </c>
      <c r="RV30" s="18">
        <v>2.25</v>
      </c>
      <c r="RW30" s="18">
        <v>-0.05</v>
      </c>
      <c r="RX30" s="18">
        <v>13.8</v>
      </c>
      <c r="RY30" s="18">
        <v>12.965170000000001</v>
      </c>
      <c r="RZ30" s="18">
        <v>12.818479999999999</v>
      </c>
      <c r="SA30" s="18">
        <v>0.98151999999999995</v>
      </c>
      <c r="SB30" s="18">
        <v>2.2999999999999998</v>
      </c>
      <c r="SC30" s="18">
        <v>2</v>
      </c>
      <c r="SD30" s="18">
        <v>2</v>
      </c>
      <c r="SE30" s="18">
        <v>0.3</v>
      </c>
      <c r="SF30" s="18"/>
      <c r="SG30" s="18"/>
      <c r="SH30" s="18"/>
      <c r="SI30" s="18">
        <v>0</v>
      </c>
      <c r="SJ30" s="18">
        <v>7.8</v>
      </c>
      <c r="SK30" s="18">
        <v>7.3</v>
      </c>
      <c r="SL30" s="18">
        <v>7.3</v>
      </c>
      <c r="SM30" s="18">
        <v>0.5</v>
      </c>
      <c r="SN30" s="18">
        <v>6.6</v>
      </c>
      <c r="SO30" s="18">
        <v>5.8</v>
      </c>
      <c r="SP30" s="18">
        <v>5.8</v>
      </c>
      <c r="SQ30" s="18">
        <v>0.8</v>
      </c>
      <c r="SR30" s="18">
        <v>15.1</v>
      </c>
      <c r="SS30" s="18">
        <v>15.60975</v>
      </c>
      <c r="ST30" s="18">
        <v>15.60976</v>
      </c>
      <c r="SU30" s="18">
        <v>-0.50975999999999999</v>
      </c>
      <c r="SV30" s="18">
        <v>20.2</v>
      </c>
      <c r="SW30" s="18">
        <v>18.536580000000001</v>
      </c>
      <c r="SX30" s="18">
        <v>18.536580000000001</v>
      </c>
      <c r="SY30" s="18">
        <v>1.6634199999999999</v>
      </c>
      <c r="SZ30" s="18">
        <v>20</v>
      </c>
      <c r="TA30" s="18">
        <v>15.414630000000001</v>
      </c>
      <c r="TB30" s="18">
        <v>15.414630000000001</v>
      </c>
      <c r="TC30" s="18">
        <v>4.5853700000000002</v>
      </c>
      <c r="TD30" s="18">
        <v>15.8</v>
      </c>
      <c r="TE30" s="18">
        <v>15.471</v>
      </c>
      <c r="TF30" s="18">
        <v>15.471</v>
      </c>
      <c r="TG30" s="18">
        <v>0.32900000000000001</v>
      </c>
      <c r="TH30" s="18">
        <v>71.2</v>
      </c>
      <c r="TI30" s="18">
        <v>64.338999999999999</v>
      </c>
      <c r="TJ30" s="18">
        <v>64.338999999999999</v>
      </c>
      <c r="TK30" s="18">
        <v>6.8609999999999998</v>
      </c>
      <c r="TL30" s="18">
        <v>38.9</v>
      </c>
      <c r="TM30" s="18"/>
      <c r="TN30" s="18">
        <v>38.929000000000002</v>
      </c>
      <c r="TO30" s="18">
        <v>-2.9000000000000001E-2</v>
      </c>
      <c r="TP30" s="18">
        <v>15.3</v>
      </c>
      <c r="TQ30" s="18">
        <v>46.234999999999999</v>
      </c>
      <c r="TR30" s="18">
        <v>46.234999999999999</v>
      </c>
      <c r="TS30" s="18">
        <v>-30.934999999999999</v>
      </c>
      <c r="TT30" s="18">
        <v>51.7</v>
      </c>
      <c r="TU30" s="18">
        <v>53.581000000000003</v>
      </c>
      <c r="TV30" s="18">
        <v>53.581000000000003</v>
      </c>
      <c r="TW30" s="18">
        <v>-1.881</v>
      </c>
      <c r="TX30" s="18">
        <v>2</v>
      </c>
      <c r="TY30" s="18">
        <v>2.4969999999999999</v>
      </c>
      <c r="TZ30" s="18">
        <v>2.4969999999999999</v>
      </c>
      <c r="UA30" s="18">
        <v>-0.497</v>
      </c>
      <c r="UB30" s="18">
        <v>1.1000000000000001</v>
      </c>
      <c r="UC30" s="18">
        <v>3.6709999999999998</v>
      </c>
      <c r="UD30" s="18">
        <v>3.6709999999999998</v>
      </c>
      <c r="UE30" s="18">
        <v>-2.5710000000000002</v>
      </c>
      <c r="UF30" s="18">
        <v>48.61</v>
      </c>
      <c r="UG30" s="18"/>
      <c r="UH30" s="18">
        <v>31.15</v>
      </c>
      <c r="UI30" s="18">
        <v>17.46</v>
      </c>
      <c r="UJ30" s="18">
        <v>14.5</v>
      </c>
      <c r="UK30" s="18">
        <v>17.560970000000001</v>
      </c>
      <c r="UL30" s="18">
        <v>17.560980000000001</v>
      </c>
      <c r="UM30" s="18">
        <v>-3.0609799999999998</v>
      </c>
      <c r="UN30" s="18">
        <v>4.2</v>
      </c>
      <c r="UO30" s="18">
        <v>6</v>
      </c>
      <c r="UP30" s="18">
        <v>6</v>
      </c>
      <c r="UQ30" s="18">
        <v>-1.8</v>
      </c>
      <c r="UR30" s="18">
        <v>8</v>
      </c>
      <c r="US30" s="18">
        <v>7.9</v>
      </c>
      <c r="UT30" s="18">
        <v>7.9</v>
      </c>
      <c r="UU30" s="18">
        <v>0.1</v>
      </c>
      <c r="UV30" s="18">
        <v>20.399999999999999</v>
      </c>
      <c r="UW30" s="18">
        <v>19.51219</v>
      </c>
      <c r="UX30" s="18">
        <v>19.51219</v>
      </c>
      <c r="UY30" s="18">
        <v>0.88780999999999999</v>
      </c>
      <c r="UZ30" s="18">
        <v>20.399999999999999</v>
      </c>
      <c r="VA30" s="18">
        <v>19.51219</v>
      </c>
      <c r="VB30" s="18">
        <v>19.51219</v>
      </c>
      <c r="VC30" s="18">
        <v>0.88780999999999999</v>
      </c>
      <c r="VD30" s="18">
        <v>20.100000000000001</v>
      </c>
      <c r="VE30" s="18">
        <v>19.51219</v>
      </c>
      <c r="VF30" s="18">
        <v>19.51219</v>
      </c>
      <c r="VG30" s="18">
        <v>0.58781000000000005</v>
      </c>
      <c r="VH30" s="18">
        <v>0.6</v>
      </c>
      <c r="VI30" s="18">
        <v>1.5780000000000001</v>
      </c>
      <c r="VJ30" s="18">
        <v>1.5780000000000001</v>
      </c>
      <c r="VK30" s="18">
        <v>-0.97799999999999998</v>
      </c>
      <c r="VL30" s="18">
        <v>253</v>
      </c>
      <c r="VM30" s="18"/>
      <c r="VN30" s="18">
        <v>252.274</v>
      </c>
      <c r="VO30" s="18">
        <v>0.72599999999999998</v>
      </c>
      <c r="VP30" s="18">
        <v>17.399999999999999</v>
      </c>
      <c r="VQ30" s="18"/>
      <c r="VR30" s="18">
        <v>17.184999999999999</v>
      </c>
      <c r="VS30" s="18">
        <v>0.215</v>
      </c>
      <c r="VT30" s="18">
        <v>144.80000000000001</v>
      </c>
      <c r="VU30" s="18"/>
      <c r="VV30" s="18">
        <v>143.02699999999999</v>
      </c>
      <c r="VW30" s="18">
        <v>1.7729999999999999</v>
      </c>
      <c r="VX30" s="18">
        <v>0.6</v>
      </c>
      <c r="VY30" s="18">
        <v>0.6</v>
      </c>
      <c r="VZ30" s="18">
        <v>0.6</v>
      </c>
      <c r="WA30" s="18">
        <v>0</v>
      </c>
      <c r="WB30" s="18">
        <v>27.7</v>
      </c>
      <c r="WC30" s="18">
        <v>63.11</v>
      </c>
      <c r="WD30" s="18">
        <v>63.11</v>
      </c>
      <c r="WE30" s="18">
        <v>-35.409999999999997</v>
      </c>
      <c r="WF30" s="18">
        <v>56.6</v>
      </c>
      <c r="WG30" s="18">
        <v>73.66</v>
      </c>
      <c r="WH30" s="18">
        <v>73.66</v>
      </c>
      <c r="WI30" s="18">
        <v>-17.059999999999999</v>
      </c>
      <c r="WJ30" s="18">
        <v>112</v>
      </c>
      <c r="WK30" s="18"/>
      <c r="WL30" s="18">
        <v>110.714</v>
      </c>
      <c r="WM30" s="18">
        <v>1.286</v>
      </c>
      <c r="WN30" s="18">
        <v>2.9</v>
      </c>
      <c r="WO30" s="18">
        <v>2.9009999999999998</v>
      </c>
      <c r="WP30" s="18">
        <v>2.9009999999999998</v>
      </c>
      <c r="WQ30" s="18">
        <v>-1E-3</v>
      </c>
      <c r="WR30" s="18">
        <v>2.1</v>
      </c>
      <c r="WS30" s="18">
        <v>2.4</v>
      </c>
      <c r="WT30" s="18">
        <v>2.4</v>
      </c>
      <c r="WU30" s="18">
        <v>-0.3</v>
      </c>
      <c r="WV30" s="18">
        <v>1.2</v>
      </c>
      <c r="WW30" s="18">
        <v>1.2</v>
      </c>
      <c r="WX30" s="18">
        <v>1.2</v>
      </c>
      <c r="WY30" s="18">
        <v>0</v>
      </c>
      <c r="WZ30" s="18">
        <v>1.2</v>
      </c>
      <c r="XA30" s="18">
        <v>1.4</v>
      </c>
      <c r="XB30" s="18">
        <v>1.4</v>
      </c>
      <c r="XC30" s="18">
        <v>-0.2</v>
      </c>
      <c r="XD30" s="18">
        <v>17.8</v>
      </c>
      <c r="XE30" s="18"/>
      <c r="XF30" s="18">
        <v>17.664999999999999</v>
      </c>
      <c r="XG30" s="18">
        <v>0.13500000000000001</v>
      </c>
      <c r="XH30" s="18">
        <v>4.3</v>
      </c>
      <c r="XI30" s="18">
        <v>4.2</v>
      </c>
      <c r="XJ30" s="18">
        <v>4.2</v>
      </c>
      <c r="XK30" s="18">
        <v>0.1</v>
      </c>
      <c r="XL30" s="18">
        <v>10</v>
      </c>
      <c r="XM30" s="18">
        <v>18.146339999999999</v>
      </c>
      <c r="XN30" s="18">
        <v>18.146339999999999</v>
      </c>
      <c r="XO30" s="18">
        <v>-8.1463400000000004</v>
      </c>
      <c r="XP30" s="18">
        <v>9.1</v>
      </c>
      <c r="XQ30" s="18">
        <v>10.8</v>
      </c>
      <c r="XR30" s="18">
        <v>10.8</v>
      </c>
      <c r="XS30" s="18">
        <v>-1.7</v>
      </c>
      <c r="XT30" s="18">
        <v>27.3</v>
      </c>
      <c r="XU30" s="18">
        <v>30.5</v>
      </c>
      <c r="XV30" s="18">
        <v>28.5</v>
      </c>
      <c r="XW30" s="18">
        <v>-1.2</v>
      </c>
      <c r="XX30" s="18">
        <v>34.200000000000003</v>
      </c>
      <c r="XY30" s="18">
        <v>30.5</v>
      </c>
      <c r="XZ30" s="18">
        <v>28.5</v>
      </c>
      <c r="YA30" s="18">
        <v>5.7</v>
      </c>
      <c r="YB30" s="18">
        <v>18</v>
      </c>
      <c r="YC30" s="18">
        <v>16</v>
      </c>
      <c r="YD30" s="18">
        <v>14</v>
      </c>
      <c r="YE30" s="18">
        <v>4</v>
      </c>
      <c r="YF30" s="18">
        <v>0</v>
      </c>
      <c r="YG30" s="18"/>
      <c r="YH30" s="18"/>
      <c r="YI30" s="18">
        <v>0</v>
      </c>
      <c r="YJ30" s="18">
        <v>8.1999999999999993</v>
      </c>
      <c r="YK30" s="18">
        <v>8.3000000000000007</v>
      </c>
      <c r="YL30" s="18">
        <v>8.3000000000000007</v>
      </c>
      <c r="YM30" s="18">
        <v>-0.1</v>
      </c>
      <c r="YN30" s="18">
        <v>11.3</v>
      </c>
      <c r="YO30" s="18">
        <v>11</v>
      </c>
      <c r="YP30" s="18">
        <v>11</v>
      </c>
      <c r="YQ30" s="18">
        <v>0.3</v>
      </c>
      <c r="YR30" s="18">
        <v>23.8</v>
      </c>
      <c r="YS30" s="18">
        <v>22</v>
      </c>
      <c r="YT30" s="18">
        <v>22</v>
      </c>
      <c r="YU30" s="18">
        <v>1.8</v>
      </c>
    </row>
    <row r="31" spans="1:671" ht="24" customHeight="1" x14ac:dyDescent="0.25">
      <c r="A31" s="1"/>
      <c r="B31" s="17" t="s">
        <v>41</v>
      </c>
      <c r="C31" s="17" t="s">
        <v>712</v>
      </c>
      <c r="D31" s="18"/>
      <c r="E31" s="18"/>
      <c r="F31" s="18"/>
      <c r="G31" s="18">
        <v>0</v>
      </c>
      <c r="H31" s="18">
        <v>201.6</v>
      </c>
      <c r="I31" s="18">
        <v>204.19512</v>
      </c>
      <c r="J31" s="18">
        <v>204.19512</v>
      </c>
      <c r="K31" s="18">
        <v>-2.5951200000000001</v>
      </c>
      <c r="L31" s="18">
        <v>547.09</v>
      </c>
      <c r="M31" s="18">
        <v>573.46812999999997</v>
      </c>
      <c r="N31" s="18">
        <v>466.78399999999999</v>
      </c>
      <c r="O31" s="18">
        <v>80.305999999999997</v>
      </c>
      <c r="P31" s="18">
        <v>181.84</v>
      </c>
      <c r="Q31" s="18">
        <v>187.46942000000001</v>
      </c>
      <c r="R31" s="18">
        <v>152.59388000000001</v>
      </c>
      <c r="S31" s="18">
        <v>29.246120000000001</v>
      </c>
      <c r="T31" s="18"/>
      <c r="U31" s="18"/>
      <c r="V31" s="18"/>
      <c r="W31" s="18">
        <v>0</v>
      </c>
      <c r="X31" s="18"/>
      <c r="Y31" s="18"/>
      <c r="Z31" s="18"/>
      <c r="AA31" s="18">
        <v>0</v>
      </c>
      <c r="AB31" s="18">
        <v>89.4</v>
      </c>
      <c r="AC31" s="18">
        <v>92.226339999999993</v>
      </c>
      <c r="AD31" s="18">
        <v>92.226219999999998</v>
      </c>
      <c r="AE31" s="18">
        <v>-2.8262200000000002</v>
      </c>
      <c r="AF31" s="18">
        <v>145.1</v>
      </c>
      <c r="AG31" s="18">
        <v>133.54639</v>
      </c>
      <c r="AH31" s="18">
        <v>147.78283999999999</v>
      </c>
      <c r="AI31" s="18">
        <v>-2.6828400000000001</v>
      </c>
      <c r="AJ31" s="18">
        <v>0</v>
      </c>
      <c r="AK31" s="18"/>
      <c r="AL31" s="18"/>
      <c r="AM31" s="18">
        <v>0</v>
      </c>
      <c r="AN31" s="18">
        <v>0</v>
      </c>
      <c r="AO31" s="18"/>
      <c r="AP31" s="18"/>
      <c r="AQ31" s="18">
        <v>0</v>
      </c>
      <c r="AR31" s="18"/>
      <c r="AS31" s="18"/>
      <c r="AT31" s="18">
        <v>177.93125000000001</v>
      </c>
      <c r="AU31" s="18">
        <v>-177.93125000000001</v>
      </c>
      <c r="AV31" s="18">
        <v>200.9</v>
      </c>
      <c r="AW31" s="18">
        <v>197.70735999999999</v>
      </c>
      <c r="AX31" s="18">
        <v>197.70735999999999</v>
      </c>
      <c r="AY31" s="18">
        <v>3.1926399999999999</v>
      </c>
      <c r="AZ31" s="18">
        <v>201.5</v>
      </c>
      <c r="BA31" s="18">
        <v>200.25632999999999</v>
      </c>
      <c r="BB31" s="18">
        <v>200.25633999999999</v>
      </c>
      <c r="BC31" s="18">
        <v>1.24366</v>
      </c>
      <c r="BD31" s="18"/>
      <c r="BE31" s="18"/>
      <c r="BF31" s="18"/>
      <c r="BG31" s="18">
        <v>0</v>
      </c>
      <c r="BH31" s="18">
        <v>205.9</v>
      </c>
      <c r="BI31" s="18">
        <v>206.01685000000001</v>
      </c>
      <c r="BJ31" s="18">
        <v>206.01686000000001</v>
      </c>
      <c r="BK31" s="18">
        <v>-0.11686000000000001</v>
      </c>
      <c r="BL31" s="18"/>
      <c r="BM31" s="18"/>
      <c r="BN31" s="18"/>
      <c r="BO31" s="18">
        <v>0</v>
      </c>
      <c r="BP31" s="18">
        <v>0</v>
      </c>
      <c r="BQ31" s="18"/>
      <c r="BR31" s="18"/>
      <c r="BS31" s="18">
        <v>0</v>
      </c>
      <c r="BT31" s="18">
        <v>9.9</v>
      </c>
      <c r="BU31" s="18">
        <v>10.561999999999999</v>
      </c>
      <c r="BV31" s="18">
        <v>10.561999999999999</v>
      </c>
      <c r="BW31" s="18">
        <v>-0.66200000000000003</v>
      </c>
      <c r="BX31" s="18"/>
      <c r="BY31" s="18"/>
      <c r="BZ31" s="18"/>
      <c r="CA31" s="18">
        <v>0</v>
      </c>
      <c r="CB31" s="18"/>
      <c r="CC31" s="18"/>
      <c r="CD31" s="18"/>
      <c r="CE31" s="18">
        <v>0</v>
      </c>
      <c r="CF31" s="18"/>
      <c r="CG31" s="18"/>
      <c r="CH31" s="18"/>
      <c r="CI31" s="18">
        <v>0</v>
      </c>
      <c r="CJ31" s="18"/>
      <c r="CK31" s="18"/>
      <c r="CL31" s="18"/>
      <c r="CM31" s="18">
        <v>0</v>
      </c>
      <c r="CN31" s="18">
        <v>166.3</v>
      </c>
      <c r="CO31" s="18">
        <v>164.70732000000001</v>
      </c>
      <c r="CP31" s="18">
        <v>164.70732000000001</v>
      </c>
      <c r="CQ31" s="18">
        <v>1.5926800000000001</v>
      </c>
      <c r="CR31" s="18">
        <v>6.9</v>
      </c>
      <c r="CS31" s="18">
        <v>5.1583800000000002</v>
      </c>
      <c r="CT31" s="18">
        <v>5.1583800000000002</v>
      </c>
      <c r="CU31" s="18">
        <v>1.7416199999999999</v>
      </c>
      <c r="CV31" s="18">
        <v>4.0999999999999996</v>
      </c>
      <c r="CW31" s="18">
        <v>2.8315000000000001</v>
      </c>
      <c r="CX31" s="18">
        <v>2.8315000000000001</v>
      </c>
      <c r="CY31" s="18">
        <v>1.2685</v>
      </c>
      <c r="CZ31" s="18">
        <v>21.4</v>
      </c>
      <c r="DA31" s="18">
        <v>22.49822</v>
      </c>
      <c r="DB31" s="18">
        <v>22.49822</v>
      </c>
      <c r="DC31" s="18">
        <v>-1.09822</v>
      </c>
      <c r="DD31" s="18">
        <v>6.8</v>
      </c>
      <c r="DE31" s="18">
        <v>6.8787000000000003</v>
      </c>
      <c r="DF31" s="18">
        <v>6.8787000000000003</v>
      </c>
      <c r="DG31" s="18">
        <v>-7.8700000000000006E-2</v>
      </c>
      <c r="DH31" s="18">
        <v>14.6</v>
      </c>
      <c r="DI31" s="18">
        <v>14.992190000000001</v>
      </c>
      <c r="DJ31" s="18">
        <v>14.992190000000001</v>
      </c>
      <c r="DK31" s="18">
        <v>-0.39218999999999998</v>
      </c>
      <c r="DL31" s="18">
        <v>80.3</v>
      </c>
      <c r="DM31" s="18">
        <v>60.431989999999999</v>
      </c>
      <c r="DN31" s="18">
        <v>58.309170000000002</v>
      </c>
      <c r="DO31" s="18">
        <v>21.990829999999999</v>
      </c>
      <c r="DP31" s="18"/>
      <c r="DQ31" s="18"/>
      <c r="DR31" s="18"/>
      <c r="DS31" s="18">
        <v>0</v>
      </c>
      <c r="DT31" s="18"/>
      <c r="DU31" s="18"/>
      <c r="DV31" s="18"/>
      <c r="DW31" s="18">
        <v>0</v>
      </c>
      <c r="DX31" s="18"/>
      <c r="DY31" s="18"/>
      <c r="DZ31" s="18"/>
      <c r="EA31" s="18">
        <v>0</v>
      </c>
      <c r="EB31" s="18"/>
      <c r="EC31" s="18"/>
      <c r="ED31" s="18"/>
      <c r="EE31" s="18">
        <v>0</v>
      </c>
      <c r="EF31" s="18">
        <v>110.4</v>
      </c>
      <c r="EG31" s="18">
        <v>112.90536</v>
      </c>
      <c r="EH31" s="18">
        <v>112.90537</v>
      </c>
      <c r="EI31" s="18">
        <v>-2.5053700000000001</v>
      </c>
      <c r="EJ31" s="18">
        <v>103.5</v>
      </c>
      <c r="EK31" s="18">
        <v>151.34814</v>
      </c>
      <c r="EL31" s="18">
        <v>134.13800000000001</v>
      </c>
      <c r="EM31" s="18">
        <v>-30.638000000000002</v>
      </c>
      <c r="EN31" s="18"/>
      <c r="EO31" s="18"/>
      <c r="EP31" s="18"/>
      <c r="EQ31" s="18">
        <v>0</v>
      </c>
      <c r="ER31" s="18"/>
      <c r="ES31" s="18"/>
      <c r="ET31" s="18"/>
      <c r="EU31" s="18">
        <v>0</v>
      </c>
      <c r="EV31" s="18"/>
      <c r="EW31" s="18"/>
      <c r="EX31" s="18"/>
      <c r="EY31" s="18">
        <v>0</v>
      </c>
      <c r="EZ31" s="18">
        <v>6.5</v>
      </c>
      <c r="FA31" s="18">
        <v>6.39</v>
      </c>
      <c r="FB31" s="18">
        <v>6.39</v>
      </c>
      <c r="FC31" s="18">
        <v>0.11</v>
      </c>
      <c r="FD31" s="18">
        <v>227.7</v>
      </c>
      <c r="FE31" s="18">
        <v>174.97774999999999</v>
      </c>
      <c r="FF31" s="18">
        <v>177.75361000000001</v>
      </c>
      <c r="FG31" s="18">
        <v>49.946390000000001</v>
      </c>
      <c r="FH31" s="18">
        <v>38.200000000000003</v>
      </c>
      <c r="FI31" s="18">
        <v>45.15164</v>
      </c>
      <c r="FJ31" s="18">
        <v>40.948149999999998</v>
      </c>
      <c r="FK31" s="18">
        <v>-2.7481499999999999</v>
      </c>
      <c r="FL31" s="18">
        <v>151.69999999999999</v>
      </c>
      <c r="FM31" s="18">
        <v>151.95320000000001</v>
      </c>
      <c r="FN31" s="18">
        <v>133.34198000000001</v>
      </c>
      <c r="FO31" s="18">
        <v>18.35802</v>
      </c>
      <c r="FP31" s="18">
        <v>20</v>
      </c>
      <c r="FQ31" s="18">
        <v>22.044879999999999</v>
      </c>
      <c r="FR31" s="18">
        <v>18.966989999999999</v>
      </c>
      <c r="FS31" s="18">
        <v>1.03301</v>
      </c>
      <c r="FT31" s="18">
        <v>18.5</v>
      </c>
      <c r="FU31" s="18">
        <v>19.28585</v>
      </c>
      <c r="FV31" s="18">
        <v>19.28585</v>
      </c>
      <c r="FW31" s="18">
        <v>-0.78585000000000005</v>
      </c>
      <c r="FX31" s="18">
        <v>18.899999999999999</v>
      </c>
      <c r="FY31" s="18">
        <v>18.048780000000001</v>
      </c>
      <c r="FZ31" s="18">
        <v>18.048780000000001</v>
      </c>
      <c r="GA31" s="18">
        <v>0.85121999999999998</v>
      </c>
      <c r="GB31" s="18">
        <v>89.8</v>
      </c>
      <c r="GC31" s="18">
        <v>88.116100000000003</v>
      </c>
      <c r="GD31" s="18">
        <v>88.116100000000003</v>
      </c>
      <c r="GE31" s="18">
        <v>1.6839</v>
      </c>
      <c r="GF31" s="18">
        <v>180</v>
      </c>
      <c r="GG31" s="18">
        <v>185.81701000000001</v>
      </c>
      <c r="GH31" s="18">
        <v>185.81701000000001</v>
      </c>
      <c r="GI31" s="18">
        <v>-5.8170099999999998</v>
      </c>
      <c r="GJ31" s="18">
        <v>180.7</v>
      </c>
      <c r="GK31" s="18">
        <v>185.81701000000001</v>
      </c>
      <c r="GL31" s="18">
        <v>185.81701000000001</v>
      </c>
      <c r="GM31" s="18">
        <v>-5.1170099999999996</v>
      </c>
      <c r="GN31" s="18">
        <v>184</v>
      </c>
      <c r="GO31" s="18">
        <v>186.37502000000001</v>
      </c>
      <c r="GP31" s="18">
        <v>186.37502000000001</v>
      </c>
      <c r="GQ31" s="18">
        <v>-2.3750200000000001</v>
      </c>
      <c r="GR31" s="18">
        <v>64.900000000000006</v>
      </c>
      <c r="GS31" s="18">
        <v>66.769729999999996</v>
      </c>
      <c r="GT31" s="18">
        <v>66.769729999999996</v>
      </c>
      <c r="GU31" s="18">
        <v>-1.8697299999999999</v>
      </c>
      <c r="GV31" s="18">
        <v>0</v>
      </c>
      <c r="GW31" s="18"/>
      <c r="GX31" s="18"/>
      <c r="GY31" s="18">
        <v>0</v>
      </c>
      <c r="GZ31" s="18">
        <v>25</v>
      </c>
      <c r="HA31" s="18">
        <v>22.76829</v>
      </c>
      <c r="HB31" s="18">
        <v>22.76829</v>
      </c>
      <c r="HC31" s="18">
        <v>2.2317100000000001</v>
      </c>
      <c r="HD31" s="18">
        <v>4</v>
      </c>
      <c r="HE31" s="18">
        <v>4.1192200000000003</v>
      </c>
      <c r="HF31" s="18">
        <v>4.1192200000000003</v>
      </c>
      <c r="HG31" s="18">
        <v>-0.11922000000000001</v>
      </c>
      <c r="HH31" s="18">
        <v>33.299999999999997</v>
      </c>
      <c r="HI31" s="18">
        <v>33.490729999999999</v>
      </c>
      <c r="HJ31" s="18">
        <v>33.490729999999999</v>
      </c>
      <c r="HK31" s="18">
        <v>-0.19073000000000001</v>
      </c>
      <c r="HL31" s="18">
        <v>64.400000000000006</v>
      </c>
      <c r="HM31" s="18">
        <v>41.025649999999999</v>
      </c>
      <c r="HN31" s="18">
        <v>41.025649999999999</v>
      </c>
      <c r="HO31" s="18">
        <v>23.37435</v>
      </c>
      <c r="HP31" s="18"/>
      <c r="HQ31" s="18"/>
      <c r="HR31" s="18"/>
      <c r="HS31" s="18">
        <v>0</v>
      </c>
      <c r="HT31" s="18"/>
      <c r="HU31" s="18"/>
      <c r="HV31" s="18"/>
      <c r="HW31" s="18">
        <v>0</v>
      </c>
      <c r="HX31" s="18">
        <v>51.6</v>
      </c>
      <c r="HY31" s="18">
        <v>57.58079</v>
      </c>
      <c r="HZ31" s="18">
        <v>56.941240000000001</v>
      </c>
      <c r="IA31" s="18">
        <v>-5.34124</v>
      </c>
      <c r="IB31" s="18"/>
      <c r="IC31" s="18"/>
      <c r="ID31" s="18"/>
      <c r="IE31" s="18">
        <v>0</v>
      </c>
      <c r="IF31" s="18"/>
      <c r="IG31" s="18"/>
      <c r="IH31" s="18"/>
      <c r="II31" s="18">
        <v>0</v>
      </c>
      <c r="IJ31" s="18">
        <v>45</v>
      </c>
      <c r="IK31" s="18">
        <v>45.441949999999999</v>
      </c>
      <c r="IL31" s="18">
        <v>45.441949999999999</v>
      </c>
      <c r="IM31" s="18">
        <v>-0.44195000000000001</v>
      </c>
      <c r="IN31" s="18"/>
      <c r="IO31" s="18"/>
      <c r="IP31" s="18"/>
      <c r="IQ31" s="18">
        <v>0</v>
      </c>
      <c r="IR31" s="18"/>
      <c r="IS31" s="18"/>
      <c r="IT31" s="18"/>
      <c r="IU31" s="18">
        <v>0</v>
      </c>
      <c r="IV31" s="18"/>
      <c r="IW31" s="18"/>
      <c r="IX31" s="18"/>
      <c r="IY31" s="18">
        <v>0</v>
      </c>
      <c r="IZ31" s="18">
        <v>99.7</v>
      </c>
      <c r="JA31" s="18">
        <v>114.81779</v>
      </c>
      <c r="JB31" s="18">
        <v>108.85921999999999</v>
      </c>
      <c r="JC31" s="18">
        <v>-9.1592199999999995</v>
      </c>
      <c r="JD31" s="18">
        <v>169.3</v>
      </c>
      <c r="JE31" s="18">
        <v>170.94</v>
      </c>
      <c r="JF31" s="18">
        <v>170.94</v>
      </c>
      <c r="JG31" s="18">
        <v>-1.64</v>
      </c>
      <c r="JH31" s="18">
        <v>167.5</v>
      </c>
      <c r="JI31" s="18">
        <v>170.94</v>
      </c>
      <c r="JJ31" s="18">
        <v>170.94</v>
      </c>
      <c r="JK31" s="18">
        <v>-3.44</v>
      </c>
      <c r="JL31" s="18">
        <v>171.6</v>
      </c>
      <c r="JM31" s="18">
        <v>170.94</v>
      </c>
      <c r="JN31" s="18">
        <v>170.94</v>
      </c>
      <c r="JO31" s="18">
        <v>0.66</v>
      </c>
      <c r="JP31" s="18">
        <v>254.3</v>
      </c>
      <c r="JQ31" s="18">
        <v>257.18</v>
      </c>
      <c r="JR31" s="18">
        <v>257.18</v>
      </c>
      <c r="JS31" s="18">
        <v>-2.88</v>
      </c>
      <c r="JT31" s="18">
        <v>72.900000000000006</v>
      </c>
      <c r="JU31" s="18">
        <v>71.796109999999999</v>
      </c>
      <c r="JV31" s="18">
        <v>71.796109999999999</v>
      </c>
      <c r="JW31" s="18">
        <v>1.10389</v>
      </c>
      <c r="JX31" s="18">
        <v>35.200000000000003</v>
      </c>
      <c r="JY31" s="18">
        <v>36.005859999999998</v>
      </c>
      <c r="JZ31" s="18">
        <v>36.005859999999998</v>
      </c>
      <c r="KA31" s="18">
        <v>-0.80586000000000002</v>
      </c>
      <c r="KB31" s="18"/>
      <c r="KC31" s="18"/>
      <c r="KD31" s="18"/>
      <c r="KE31" s="18">
        <v>0</v>
      </c>
      <c r="KF31" s="18"/>
      <c r="KG31" s="18"/>
      <c r="KH31" s="18"/>
      <c r="KI31" s="18">
        <v>0</v>
      </c>
      <c r="KJ31" s="18"/>
      <c r="KK31" s="18"/>
      <c r="KL31" s="18"/>
      <c r="KM31" s="18">
        <v>0</v>
      </c>
      <c r="KN31" s="18">
        <v>0</v>
      </c>
      <c r="KO31" s="18"/>
      <c r="KP31" s="18"/>
      <c r="KQ31" s="18">
        <v>0</v>
      </c>
      <c r="KR31" s="18"/>
      <c r="KS31" s="18"/>
      <c r="KT31" s="18"/>
      <c r="KU31" s="18">
        <v>0</v>
      </c>
      <c r="KV31" s="18"/>
      <c r="KW31" s="18"/>
      <c r="KX31" s="18"/>
      <c r="KY31" s="18">
        <v>0</v>
      </c>
      <c r="KZ31" s="18">
        <v>0.3</v>
      </c>
      <c r="LA31" s="18">
        <v>0.89207999999999998</v>
      </c>
      <c r="LB31" s="18">
        <v>0.89207999999999998</v>
      </c>
      <c r="LC31" s="18">
        <v>-0.59208000000000005</v>
      </c>
      <c r="LD31" s="18">
        <v>160.30000000000001</v>
      </c>
      <c r="LE31" s="18">
        <v>93.603449999999995</v>
      </c>
      <c r="LF31" s="18">
        <v>100.99829</v>
      </c>
      <c r="LG31" s="18">
        <v>59.30171</v>
      </c>
      <c r="LH31" s="18">
        <v>100.8</v>
      </c>
      <c r="LI31" s="18">
        <v>108.54391</v>
      </c>
      <c r="LJ31" s="18">
        <v>107.9357</v>
      </c>
      <c r="LK31" s="18">
        <v>-7.1356999999999999</v>
      </c>
      <c r="LL31" s="18">
        <v>65.5</v>
      </c>
      <c r="LM31" s="18">
        <v>67.461460000000002</v>
      </c>
      <c r="LN31" s="18">
        <v>67.461460000000002</v>
      </c>
      <c r="LO31" s="18">
        <v>-1.96146</v>
      </c>
      <c r="LP31" s="18">
        <v>75.400000000000006</v>
      </c>
      <c r="LQ31" s="18">
        <v>76.822310000000002</v>
      </c>
      <c r="LR31" s="18">
        <v>78.567819999999998</v>
      </c>
      <c r="LS31" s="18">
        <v>-3.1678199999999999</v>
      </c>
      <c r="LT31" s="18">
        <v>29.6</v>
      </c>
      <c r="LU31" s="18">
        <v>30.097560000000001</v>
      </c>
      <c r="LV31" s="18">
        <v>30.097560000000001</v>
      </c>
      <c r="LW31" s="18">
        <v>-0.49756</v>
      </c>
      <c r="LX31" s="18"/>
      <c r="LY31" s="18"/>
      <c r="LZ31" s="18"/>
      <c r="MA31" s="18">
        <v>0</v>
      </c>
      <c r="MB31" s="18"/>
      <c r="MC31" s="18"/>
      <c r="MD31" s="18"/>
      <c r="ME31" s="18">
        <v>0</v>
      </c>
      <c r="MF31" s="18"/>
      <c r="MG31" s="18"/>
      <c r="MH31" s="18"/>
      <c r="MI31" s="18">
        <v>0</v>
      </c>
      <c r="MJ31" s="18">
        <v>141.30000000000001</v>
      </c>
      <c r="MK31" s="18">
        <v>159.10804999999999</v>
      </c>
      <c r="ML31" s="18">
        <v>159.10805999999999</v>
      </c>
      <c r="MM31" s="18">
        <v>-17.808060000000001</v>
      </c>
      <c r="MN31" s="18">
        <v>142.69999999999999</v>
      </c>
      <c r="MO31" s="18">
        <v>159.10804999999999</v>
      </c>
      <c r="MP31" s="18">
        <v>159.10805999999999</v>
      </c>
      <c r="MQ31" s="18">
        <v>-16.408059999999999</v>
      </c>
      <c r="MR31" s="18">
        <v>149.80000000000001</v>
      </c>
      <c r="MS31" s="18">
        <v>159.58586</v>
      </c>
      <c r="MT31" s="18">
        <v>159.58586</v>
      </c>
      <c r="MU31" s="18">
        <v>-9.7858599999999996</v>
      </c>
      <c r="MV31" s="18"/>
      <c r="MW31" s="18"/>
      <c r="MX31" s="18"/>
      <c r="MY31" s="18">
        <v>0</v>
      </c>
      <c r="MZ31" s="18"/>
      <c r="NA31" s="18"/>
      <c r="NB31" s="18"/>
      <c r="NC31" s="18">
        <v>0</v>
      </c>
      <c r="ND31" s="18"/>
      <c r="NE31" s="18"/>
      <c r="NF31" s="18"/>
      <c r="NG31" s="18">
        <v>0</v>
      </c>
      <c r="NH31" s="18"/>
      <c r="NI31" s="18"/>
      <c r="NJ31" s="18"/>
      <c r="NK31" s="18">
        <v>0</v>
      </c>
      <c r="NL31" s="18"/>
      <c r="NM31" s="18"/>
      <c r="NN31" s="18"/>
      <c r="NO31" s="18">
        <v>0</v>
      </c>
      <c r="NP31" s="18">
        <v>208.6</v>
      </c>
      <c r="NQ31" s="18">
        <v>207.29667000000001</v>
      </c>
      <c r="NR31" s="18">
        <v>207.29667000000001</v>
      </c>
      <c r="NS31" s="18">
        <v>1.3033300000000001</v>
      </c>
      <c r="NT31" s="18">
        <v>99.6</v>
      </c>
      <c r="NU31" s="18">
        <v>103.95959000000001</v>
      </c>
      <c r="NV31" s="18">
        <v>103.95959000000001</v>
      </c>
      <c r="NW31" s="18">
        <v>-4.3595899999999999</v>
      </c>
      <c r="NX31" s="18">
        <v>5.2</v>
      </c>
      <c r="NY31" s="18">
        <v>4.1082000000000001</v>
      </c>
      <c r="NZ31" s="18">
        <v>4.1082099999999997</v>
      </c>
      <c r="OA31" s="18">
        <v>1.09179</v>
      </c>
      <c r="OB31" s="18">
        <v>1.5</v>
      </c>
      <c r="OC31" s="18">
        <v>4.3098900000000002</v>
      </c>
      <c r="OD31" s="18">
        <v>4.3098900000000002</v>
      </c>
      <c r="OE31" s="18">
        <v>-2.8098900000000002</v>
      </c>
      <c r="OF31" s="18">
        <v>6.5</v>
      </c>
      <c r="OG31" s="18">
        <v>7.5</v>
      </c>
      <c r="OH31" s="18">
        <v>7.5</v>
      </c>
      <c r="OI31" s="18">
        <v>-1</v>
      </c>
      <c r="OJ31" s="18"/>
      <c r="OK31" s="18"/>
      <c r="OL31" s="18"/>
      <c r="OM31" s="18">
        <v>0</v>
      </c>
      <c r="ON31" s="18">
        <v>91.9</v>
      </c>
      <c r="OO31" s="18">
        <v>68.081000000000003</v>
      </c>
      <c r="OP31" s="18">
        <v>68.081000000000003</v>
      </c>
      <c r="OQ31" s="18">
        <v>23.818999999999999</v>
      </c>
      <c r="OR31" s="18">
        <v>80.7</v>
      </c>
      <c r="OS31" s="18"/>
      <c r="OT31" s="18">
        <v>79.159000000000006</v>
      </c>
      <c r="OU31" s="18">
        <v>1.5409999999999999</v>
      </c>
      <c r="OV31" s="18">
        <v>1.3</v>
      </c>
      <c r="OW31" s="18">
        <v>1.528</v>
      </c>
      <c r="OX31" s="18">
        <v>1.528</v>
      </c>
      <c r="OY31" s="18">
        <v>-0.22800000000000001</v>
      </c>
      <c r="OZ31" s="18">
        <v>0.3</v>
      </c>
      <c r="PA31" s="18"/>
      <c r="PB31" s="18">
        <v>0.4</v>
      </c>
      <c r="PC31" s="18">
        <v>-0.1</v>
      </c>
      <c r="PD31" s="18">
        <v>13.1</v>
      </c>
      <c r="PE31" s="18">
        <v>9.9319000000000006</v>
      </c>
      <c r="PF31" s="18">
        <v>9.9318200000000001</v>
      </c>
      <c r="PG31" s="18">
        <v>3.16818</v>
      </c>
      <c r="PH31" s="18">
        <v>9.9</v>
      </c>
      <c r="PI31" s="18">
        <v>9.9830000000000005</v>
      </c>
      <c r="PJ31" s="18">
        <v>9</v>
      </c>
      <c r="PK31" s="18">
        <v>0.9</v>
      </c>
      <c r="PL31" s="18"/>
      <c r="PM31" s="18"/>
      <c r="PN31" s="18"/>
      <c r="PO31" s="18">
        <v>0</v>
      </c>
      <c r="PP31" s="18">
        <v>227.7</v>
      </c>
      <c r="PQ31" s="18"/>
      <c r="PR31" s="18">
        <v>212.262</v>
      </c>
      <c r="PS31" s="18">
        <v>15.438000000000001</v>
      </c>
      <c r="PT31" s="18"/>
      <c r="PU31" s="18"/>
      <c r="PV31" s="18"/>
      <c r="PW31" s="18">
        <v>0</v>
      </c>
      <c r="PX31" s="18">
        <v>1.7</v>
      </c>
      <c r="PY31" s="18">
        <v>1.5</v>
      </c>
      <c r="PZ31" s="18">
        <v>1.5</v>
      </c>
      <c r="QA31" s="18">
        <v>0.2</v>
      </c>
      <c r="QB31" s="18">
        <v>3.9</v>
      </c>
      <c r="QC31" s="18">
        <v>3.6</v>
      </c>
      <c r="QD31" s="18">
        <v>3.6</v>
      </c>
      <c r="QE31" s="18">
        <v>0.3</v>
      </c>
      <c r="QF31" s="18">
        <v>20.3</v>
      </c>
      <c r="QG31" s="18">
        <v>20.35304</v>
      </c>
      <c r="QH31" s="18">
        <v>20.353120000000001</v>
      </c>
      <c r="QI31" s="18">
        <v>-5.3120000000000001E-2</v>
      </c>
      <c r="QJ31" s="18">
        <v>20</v>
      </c>
      <c r="QK31" s="18">
        <v>17.560970000000001</v>
      </c>
      <c r="QL31" s="18">
        <v>17.560980000000001</v>
      </c>
      <c r="QM31" s="18">
        <v>2.4390200000000002</v>
      </c>
      <c r="QN31" s="18">
        <v>19.100000000000001</v>
      </c>
      <c r="QO31" s="18">
        <v>15</v>
      </c>
      <c r="QP31" s="18">
        <v>11.707319999999999</v>
      </c>
      <c r="QQ31" s="18">
        <v>7.3926800000000004</v>
      </c>
      <c r="QR31" s="18">
        <v>2.5</v>
      </c>
      <c r="QS31" s="18">
        <v>2.5</v>
      </c>
      <c r="QT31" s="18">
        <v>2.5</v>
      </c>
      <c r="QU31" s="18">
        <v>0</v>
      </c>
      <c r="QV31" s="18">
        <v>0</v>
      </c>
      <c r="QW31" s="18"/>
      <c r="QX31" s="18"/>
      <c r="QY31" s="18">
        <v>0</v>
      </c>
      <c r="QZ31" s="18">
        <v>15</v>
      </c>
      <c r="RA31" s="18"/>
      <c r="RB31" s="18">
        <v>15.346</v>
      </c>
      <c r="RC31" s="18">
        <v>-0.34599999999999997</v>
      </c>
      <c r="RD31" s="18">
        <v>18.8</v>
      </c>
      <c r="RE31" s="18"/>
      <c r="RF31" s="18">
        <v>17.972999999999999</v>
      </c>
      <c r="RG31" s="18">
        <v>0.82699999999999996</v>
      </c>
      <c r="RH31" s="18">
        <v>20.9</v>
      </c>
      <c r="RI31" s="18">
        <v>13.09</v>
      </c>
      <c r="RJ31" s="18">
        <v>13.09</v>
      </c>
      <c r="RK31" s="18">
        <v>7.81</v>
      </c>
      <c r="RL31" s="18">
        <v>69.099999999999994</v>
      </c>
      <c r="RM31" s="18">
        <v>46.08</v>
      </c>
      <c r="RN31" s="18">
        <v>46.08</v>
      </c>
      <c r="RO31" s="18">
        <v>23.02</v>
      </c>
      <c r="RP31" s="18">
        <v>19.5</v>
      </c>
      <c r="RQ31" s="18"/>
      <c r="RR31" s="18">
        <v>16.776</v>
      </c>
      <c r="RS31" s="18">
        <v>2.7240000000000002</v>
      </c>
      <c r="RT31" s="18">
        <v>2.2000000000000002</v>
      </c>
      <c r="RU31" s="18">
        <v>2.25</v>
      </c>
      <c r="RV31" s="18">
        <v>2.25</v>
      </c>
      <c r="RW31" s="18">
        <v>-0.05</v>
      </c>
      <c r="RX31" s="18">
        <v>13.8</v>
      </c>
      <c r="RY31" s="18">
        <v>13.383850000000001</v>
      </c>
      <c r="RZ31" s="18">
        <v>13.235200000000001</v>
      </c>
      <c r="SA31" s="18">
        <v>0.56479999999999997</v>
      </c>
      <c r="SB31" s="18">
        <v>2.2999999999999998</v>
      </c>
      <c r="SC31" s="18">
        <v>2</v>
      </c>
      <c r="SD31" s="18">
        <v>2</v>
      </c>
      <c r="SE31" s="18">
        <v>0.3</v>
      </c>
      <c r="SF31" s="18"/>
      <c r="SG31" s="18"/>
      <c r="SH31" s="18"/>
      <c r="SI31" s="18">
        <v>0</v>
      </c>
      <c r="SJ31" s="18">
        <v>7.6</v>
      </c>
      <c r="SK31" s="18">
        <v>7.3</v>
      </c>
      <c r="SL31" s="18">
        <v>7.3</v>
      </c>
      <c r="SM31" s="18">
        <v>0.3</v>
      </c>
      <c r="SN31" s="18">
        <v>6.6</v>
      </c>
      <c r="SO31" s="18">
        <v>5.8</v>
      </c>
      <c r="SP31" s="18">
        <v>5.8</v>
      </c>
      <c r="SQ31" s="18">
        <v>0.8</v>
      </c>
      <c r="SR31" s="18">
        <v>14.9</v>
      </c>
      <c r="SS31" s="18">
        <v>15.60975</v>
      </c>
      <c r="ST31" s="18">
        <v>15.60976</v>
      </c>
      <c r="SU31" s="18">
        <v>-0.70975999999999995</v>
      </c>
      <c r="SV31" s="18">
        <v>20.2</v>
      </c>
      <c r="SW31" s="18">
        <v>18.536580000000001</v>
      </c>
      <c r="SX31" s="18">
        <v>18.536580000000001</v>
      </c>
      <c r="SY31" s="18">
        <v>1.6634199999999999</v>
      </c>
      <c r="SZ31" s="18">
        <v>20.100000000000001</v>
      </c>
      <c r="TA31" s="18">
        <v>15.414630000000001</v>
      </c>
      <c r="TB31" s="18">
        <v>15.414630000000001</v>
      </c>
      <c r="TC31" s="18">
        <v>4.6853699999999998</v>
      </c>
      <c r="TD31" s="18">
        <v>13.1</v>
      </c>
      <c r="TE31" s="18">
        <v>16.518999999999998</v>
      </c>
      <c r="TF31" s="18">
        <v>16.518999999999998</v>
      </c>
      <c r="TG31" s="18">
        <v>-3.419</v>
      </c>
      <c r="TH31" s="18">
        <v>72.7</v>
      </c>
      <c r="TI31" s="18">
        <v>68.097999999999999</v>
      </c>
      <c r="TJ31" s="18">
        <v>68.097999999999999</v>
      </c>
      <c r="TK31" s="18">
        <v>4.6020000000000003</v>
      </c>
      <c r="TL31" s="18">
        <v>39.6</v>
      </c>
      <c r="TM31" s="18"/>
      <c r="TN31" s="18">
        <v>37.904000000000003</v>
      </c>
      <c r="TO31" s="18">
        <v>1.696</v>
      </c>
      <c r="TP31" s="18">
        <v>46.9</v>
      </c>
      <c r="TQ31" s="18">
        <v>54.554000000000002</v>
      </c>
      <c r="TR31" s="18">
        <v>54.554000000000002</v>
      </c>
      <c r="TS31" s="18">
        <v>-7.6539999999999999</v>
      </c>
      <c r="TT31" s="18">
        <v>72</v>
      </c>
      <c r="TU31" s="18">
        <v>60.91</v>
      </c>
      <c r="TV31" s="18">
        <v>60.91</v>
      </c>
      <c r="TW31" s="18">
        <v>11.09</v>
      </c>
      <c r="TX31" s="18">
        <v>7.6</v>
      </c>
      <c r="TY31" s="18">
        <v>2.9689999999999999</v>
      </c>
      <c r="TZ31" s="18">
        <v>2.9689999999999999</v>
      </c>
      <c r="UA31" s="18">
        <v>4.6310000000000002</v>
      </c>
      <c r="UB31" s="18">
        <v>6.9</v>
      </c>
      <c r="UC31" s="18">
        <v>4.3810000000000002</v>
      </c>
      <c r="UD31" s="18">
        <v>4.3810000000000002</v>
      </c>
      <c r="UE31" s="18">
        <v>2.5190000000000001</v>
      </c>
      <c r="UF31" s="18">
        <v>48.07</v>
      </c>
      <c r="UG31" s="18"/>
      <c r="UH31" s="18">
        <v>33.380000000000003</v>
      </c>
      <c r="UI31" s="18">
        <v>14.69</v>
      </c>
      <c r="UJ31" s="18">
        <v>14.5</v>
      </c>
      <c r="UK31" s="18">
        <v>17.560970000000001</v>
      </c>
      <c r="UL31" s="18">
        <v>17.560980000000001</v>
      </c>
      <c r="UM31" s="18">
        <v>-3.0609799999999998</v>
      </c>
      <c r="UN31" s="18">
        <v>4.0999999999999996</v>
      </c>
      <c r="UO31" s="18">
        <v>6</v>
      </c>
      <c r="UP31" s="18">
        <v>6</v>
      </c>
      <c r="UQ31" s="18">
        <v>-1.9</v>
      </c>
      <c r="UR31" s="18">
        <v>8</v>
      </c>
      <c r="US31" s="18">
        <v>7.9</v>
      </c>
      <c r="UT31" s="18">
        <v>7.9</v>
      </c>
      <c r="UU31" s="18">
        <v>0.1</v>
      </c>
      <c r="UV31" s="18">
        <v>20.399999999999999</v>
      </c>
      <c r="UW31" s="18">
        <v>19.51219</v>
      </c>
      <c r="UX31" s="18">
        <v>19.51219</v>
      </c>
      <c r="UY31" s="18">
        <v>0.88780999999999999</v>
      </c>
      <c r="UZ31" s="18">
        <v>20.399999999999999</v>
      </c>
      <c r="VA31" s="18">
        <v>19.51219</v>
      </c>
      <c r="VB31" s="18">
        <v>19.51219</v>
      </c>
      <c r="VC31" s="18">
        <v>0.88780999999999999</v>
      </c>
      <c r="VD31" s="18">
        <v>20.100000000000001</v>
      </c>
      <c r="VE31" s="18">
        <v>19.51219</v>
      </c>
      <c r="VF31" s="18">
        <v>19.51219</v>
      </c>
      <c r="VG31" s="18">
        <v>0.58781000000000005</v>
      </c>
      <c r="VH31" s="18">
        <v>1.3</v>
      </c>
      <c r="VI31" s="18">
        <v>1.5860000000000001</v>
      </c>
      <c r="VJ31" s="18">
        <v>1.5860000000000001</v>
      </c>
      <c r="VK31" s="18">
        <v>-0.28599999999999998</v>
      </c>
      <c r="VL31" s="18">
        <v>253</v>
      </c>
      <c r="VM31" s="18"/>
      <c r="VN31" s="18">
        <v>252.24199999999999</v>
      </c>
      <c r="VO31" s="18">
        <v>0.75800000000000001</v>
      </c>
      <c r="VP31" s="18">
        <v>17.8</v>
      </c>
      <c r="VQ31" s="18"/>
      <c r="VR31" s="18">
        <v>17.279</v>
      </c>
      <c r="VS31" s="18">
        <v>0.52100000000000002</v>
      </c>
      <c r="VT31" s="18">
        <v>146.9</v>
      </c>
      <c r="VU31" s="18"/>
      <c r="VV31" s="18">
        <v>133.88999999999999</v>
      </c>
      <c r="VW31" s="18">
        <v>13.01</v>
      </c>
      <c r="VX31" s="18">
        <v>0.6</v>
      </c>
      <c r="VY31" s="18">
        <v>0.6</v>
      </c>
      <c r="VZ31" s="18">
        <v>0.6</v>
      </c>
      <c r="WA31" s="18">
        <v>0</v>
      </c>
      <c r="WB31" s="18">
        <v>39</v>
      </c>
      <c r="WC31" s="18">
        <v>73.430000000000007</v>
      </c>
      <c r="WD31" s="18">
        <v>73.430000000000007</v>
      </c>
      <c r="WE31" s="18">
        <v>-34.43</v>
      </c>
      <c r="WF31" s="18">
        <v>59.5</v>
      </c>
      <c r="WG31" s="18">
        <v>83.14</v>
      </c>
      <c r="WH31" s="18">
        <v>83.14</v>
      </c>
      <c r="WI31" s="18">
        <v>-23.64</v>
      </c>
      <c r="WJ31" s="18">
        <v>112.5</v>
      </c>
      <c r="WK31" s="18"/>
      <c r="WL31" s="18">
        <v>110.559</v>
      </c>
      <c r="WM31" s="18">
        <v>1.9410000000000001</v>
      </c>
      <c r="WN31" s="18">
        <v>2.9</v>
      </c>
      <c r="WO31" s="18">
        <v>2.9009999999999998</v>
      </c>
      <c r="WP31" s="18">
        <v>2.9009999999999998</v>
      </c>
      <c r="WQ31" s="18">
        <v>-1E-3</v>
      </c>
      <c r="WR31" s="18">
        <v>2.1</v>
      </c>
      <c r="WS31" s="18">
        <v>2.4</v>
      </c>
      <c r="WT31" s="18">
        <v>2.4</v>
      </c>
      <c r="WU31" s="18">
        <v>-0.3</v>
      </c>
      <c r="WV31" s="18">
        <v>1.2</v>
      </c>
      <c r="WW31" s="18">
        <v>1.2</v>
      </c>
      <c r="WX31" s="18">
        <v>1.2</v>
      </c>
      <c r="WY31" s="18">
        <v>0</v>
      </c>
      <c r="WZ31" s="18">
        <v>1.2</v>
      </c>
      <c r="XA31" s="18">
        <v>1.4</v>
      </c>
      <c r="XB31" s="18">
        <v>1.4</v>
      </c>
      <c r="XC31" s="18">
        <v>-0.2</v>
      </c>
      <c r="XD31" s="18">
        <v>18.3</v>
      </c>
      <c r="XE31" s="18"/>
      <c r="XF31" s="18">
        <v>17.791</v>
      </c>
      <c r="XG31" s="18">
        <v>0.50900000000000001</v>
      </c>
      <c r="XH31" s="18">
        <v>4.3</v>
      </c>
      <c r="XI31" s="18">
        <v>4.2</v>
      </c>
      <c r="XJ31" s="18">
        <v>4.2</v>
      </c>
      <c r="XK31" s="18">
        <v>0.1</v>
      </c>
      <c r="XL31" s="18">
        <v>10.1</v>
      </c>
      <c r="XM31" s="18">
        <v>18.146339999999999</v>
      </c>
      <c r="XN31" s="18">
        <v>18.146339999999999</v>
      </c>
      <c r="XO31" s="18">
        <v>-8.0463400000000007</v>
      </c>
      <c r="XP31" s="18">
        <v>9.4</v>
      </c>
      <c r="XQ31" s="18">
        <v>10.8</v>
      </c>
      <c r="XR31" s="18">
        <v>10.8</v>
      </c>
      <c r="XS31" s="18">
        <v>-1.4</v>
      </c>
      <c r="XT31" s="18">
        <v>27.2</v>
      </c>
      <c r="XU31" s="18">
        <v>30.5</v>
      </c>
      <c r="XV31" s="18">
        <v>28.5</v>
      </c>
      <c r="XW31" s="18">
        <v>-1.3</v>
      </c>
      <c r="XX31" s="18">
        <v>34.299999999999997</v>
      </c>
      <c r="XY31" s="18">
        <v>30.5</v>
      </c>
      <c r="XZ31" s="18">
        <v>28.5</v>
      </c>
      <c r="YA31" s="18">
        <v>5.8</v>
      </c>
      <c r="YB31" s="18">
        <v>17</v>
      </c>
      <c r="YC31" s="18">
        <v>16</v>
      </c>
      <c r="YD31" s="18">
        <v>14</v>
      </c>
      <c r="YE31" s="18">
        <v>3</v>
      </c>
      <c r="YF31" s="18">
        <v>0</v>
      </c>
      <c r="YG31" s="18"/>
      <c r="YH31" s="18"/>
      <c r="YI31" s="18">
        <v>0</v>
      </c>
      <c r="YJ31" s="18">
        <v>7.5</v>
      </c>
      <c r="YK31" s="18">
        <v>8.3000000000000007</v>
      </c>
      <c r="YL31" s="18">
        <v>8.3000000000000007</v>
      </c>
      <c r="YM31" s="18">
        <v>-0.8</v>
      </c>
      <c r="YN31" s="18">
        <v>11.2</v>
      </c>
      <c r="YO31" s="18">
        <v>11</v>
      </c>
      <c r="YP31" s="18">
        <v>11</v>
      </c>
      <c r="YQ31" s="18">
        <v>0.2</v>
      </c>
      <c r="YR31" s="18">
        <v>24.6</v>
      </c>
      <c r="YS31" s="18">
        <v>22</v>
      </c>
      <c r="YT31" s="18">
        <v>22</v>
      </c>
      <c r="YU31" s="18">
        <v>2.6</v>
      </c>
    </row>
    <row r="32" spans="1:671" ht="24" customHeight="1" x14ac:dyDescent="0.25">
      <c r="A32" s="1"/>
      <c r="B32" s="19" t="s">
        <v>41</v>
      </c>
      <c r="C32" s="19" t="s">
        <v>713</v>
      </c>
      <c r="D32" s="20"/>
      <c r="E32" s="20"/>
      <c r="F32" s="20"/>
      <c r="G32" s="20">
        <v>0</v>
      </c>
      <c r="H32" s="20">
        <v>203.2</v>
      </c>
      <c r="I32" s="20">
        <v>204.19512</v>
      </c>
      <c r="J32" s="20">
        <v>204.19512</v>
      </c>
      <c r="K32" s="20">
        <v>-0.99512</v>
      </c>
      <c r="L32" s="20">
        <v>544.62</v>
      </c>
      <c r="M32" s="20">
        <v>578.52184999999997</v>
      </c>
      <c r="N32" s="20">
        <v>440.88375000000002</v>
      </c>
      <c r="O32" s="20">
        <v>103.73625</v>
      </c>
      <c r="P32" s="20">
        <v>181.75</v>
      </c>
      <c r="Q32" s="20">
        <v>189.1215</v>
      </c>
      <c r="R32" s="20">
        <v>144.12697</v>
      </c>
      <c r="S32" s="20">
        <v>37.62303</v>
      </c>
      <c r="T32" s="20"/>
      <c r="U32" s="20"/>
      <c r="V32" s="20"/>
      <c r="W32" s="20">
        <v>0</v>
      </c>
      <c r="X32" s="20"/>
      <c r="Y32" s="20"/>
      <c r="Z32" s="20"/>
      <c r="AA32" s="20">
        <v>0</v>
      </c>
      <c r="AB32" s="20">
        <v>89.9</v>
      </c>
      <c r="AC32" s="20">
        <v>92.226339999999993</v>
      </c>
      <c r="AD32" s="20">
        <v>92.226200000000006</v>
      </c>
      <c r="AE32" s="20">
        <v>-2.3262</v>
      </c>
      <c r="AF32" s="20">
        <v>143.80000000000001</v>
      </c>
      <c r="AG32" s="20">
        <v>133.71231</v>
      </c>
      <c r="AH32" s="20">
        <v>147.39447999999999</v>
      </c>
      <c r="AI32" s="20">
        <v>-3.5944799999999999</v>
      </c>
      <c r="AJ32" s="20">
        <v>0</v>
      </c>
      <c r="AK32" s="20"/>
      <c r="AL32" s="20"/>
      <c r="AM32" s="20">
        <v>0</v>
      </c>
      <c r="AN32" s="20">
        <v>0</v>
      </c>
      <c r="AO32" s="20"/>
      <c r="AP32" s="20"/>
      <c r="AQ32" s="20">
        <v>0</v>
      </c>
      <c r="AR32" s="20"/>
      <c r="AS32" s="20"/>
      <c r="AT32" s="20">
        <v>177.93125000000001</v>
      </c>
      <c r="AU32" s="20">
        <v>-177.93125000000001</v>
      </c>
      <c r="AV32" s="20">
        <v>201.7</v>
      </c>
      <c r="AW32" s="20">
        <v>197.70735999999999</v>
      </c>
      <c r="AX32" s="20">
        <v>197.70735999999999</v>
      </c>
      <c r="AY32" s="20">
        <v>3.9926400000000002</v>
      </c>
      <c r="AZ32" s="20">
        <v>201</v>
      </c>
      <c r="BA32" s="20">
        <v>200.25632999999999</v>
      </c>
      <c r="BB32" s="20">
        <v>200.25633999999999</v>
      </c>
      <c r="BC32" s="20">
        <v>0.74365999999999999</v>
      </c>
      <c r="BD32" s="20"/>
      <c r="BE32" s="20"/>
      <c r="BF32" s="20"/>
      <c r="BG32" s="20">
        <v>0</v>
      </c>
      <c r="BH32" s="20">
        <v>203</v>
      </c>
      <c r="BI32" s="20">
        <v>206.01685000000001</v>
      </c>
      <c r="BJ32" s="20">
        <v>206.01686000000001</v>
      </c>
      <c r="BK32" s="20">
        <v>-3.0168599999999999</v>
      </c>
      <c r="BL32" s="20"/>
      <c r="BM32" s="20"/>
      <c r="BN32" s="20"/>
      <c r="BO32" s="20">
        <v>0</v>
      </c>
      <c r="BP32" s="20">
        <v>0</v>
      </c>
      <c r="BQ32" s="20"/>
      <c r="BR32" s="20"/>
      <c r="BS32" s="20">
        <v>0</v>
      </c>
      <c r="BT32" s="20">
        <v>10</v>
      </c>
      <c r="BU32" s="20">
        <v>10.561999999999999</v>
      </c>
      <c r="BV32" s="20">
        <v>10.561999999999999</v>
      </c>
      <c r="BW32" s="20">
        <v>-0.56200000000000006</v>
      </c>
      <c r="BX32" s="20"/>
      <c r="BY32" s="20"/>
      <c r="BZ32" s="20"/>
      <c r="CA32" s="20">
        <v>0</v>
      </c>
      <c r="CB32" s="20"/>
      <c r="CC32" s="20"/>
      <c r="CD32" s="20"/>
      <c r="CE32" s="20">
        <v>0</v>
      </c>
      <c r="CF32" s="20"/>
      <c r="CG32" s="20"/>
      <c r="CH32" s="20"/>
      <c r="CI32" s="20">
        <v>0</v>
      </c>
      <c r="CJ32" s="20"/>
      <c r="CK32" s="20"/>
      <c r="CL32" s="20"/>
      <c r="CM32" s="20">
        <v>0</v>
      </c>
      <c r="CN32" s="20">
        <v>167.8</v>
      </c>
      <c r="CO32" s="20">
        <v>164.70732000000001</v>
      </c>
      <c r="CP32" s="20">
        <v>164.70732000000001</v>
      </c>
      <c r="CQ32" s="20">
        <v>3.0926800000000001</v>
      </c>
      <c r="CR32" s="20">
        <v>7.4</v>
      </c>
      <c r="CS32" s="20">
        <v>5.1583800000000002</v>
      </c>
      <c r="CT32" s="20">
        <v>5.1583800000000002</v>
      </c>
      <c r="CU32" s="20">
        <v>2.2416200000000002</v>
      </c>
      <c r="CV32" s="20">
        <v>4.7</v>
      </c>
      <c r="CW32" s="20">
        <v>2.8315000000000001</v>
      </c>
      <c r="CX32" s="20">
        <v>2.8315000000000001</v>
      </c>
      <c r="CY32" s="20">
        <v>1.8685</v>
      </c>
      <c r="CZ32" s="20">
        <v>21.1</v>
      </c>
      <c r="DA32" s="20">
        <v>22.49822</v>
      </c>
      <c r="DB32" s="20">
        <v>22.49822</v>
      </c>
      <c r="DC32" s="20">
        <v>-1.39822</v>
      </c>
      <c r="DD32" s="20">
        <v>6.8</v>
      </c>
      <c r="DE32" s="20">
        <v>6.8787000000000003</v>
      </c>
      <c r="DF32" s="20">
        <v>6.8787000000000003</v>
      </c>
      <c r="DG32" s="20">
        <v>-7.8700000000000006E-2</v>
      </c>
      <c r="DH32" s="20">
        <v>14.6</v>
      </c>
      <c r="DI32" s="20">
        <v>14.992190000000001</v>
      </c>
      <c r="DJ32" s="20">
        <v>14.992190000000001</v>
      </c>
      <c r="DK32" s="20">
        <v>-0.39218999999999998</v>
      </c>
      <c r="DL32" s="20">
        <v>80.2</v>
      </c>
      <c r="DM32" s="20">
        <v>60.431910000000002</v>
      </c>
      <c r="DN32" s="20">
        <v>47.566229999999997</v>
      </c>
      <c r="DO32" s="20">
        <v>32.633769999999998</v>
      </c>
      <c r="DP32" s="20"/>
      <c r="DQ32" s="20"/>
      <c r="DR32" s="20"/>
      <c r="DS32" s="20">
        <v>0</v>
      </c>
      <c r="DT32" s="20"/>
      <c r="DU32" s="20"/>
      <c r="DV32" s="20"/>
      <c r="DW32" s="20">
        <v>0</v>
      </c>
      <c r="DX32" s="20"/>
      <c r="DY32" s="20"/>
      <c r="DZ32" s="20"/>
      <c r="EA32" s="20">
        <v>0</v>
      </c>
      <c r="EB32" s="20"/>
      <c r="EC32" s="20"/>
      <c r="ED32" s="20"/>
      <c r="EE32" s="20">
        <v>0</v>
      </c>
      <c r="EF32" s="20">
        <v>110.4</v>
      </c>
      <c r="EG32" s="20">
        <v>112.90536</v>
      </c>
      <c r="EH32" s="20">
        <v>112.90537</v>
      </c>
      <c r="EI32" s="20">
        <v>-2.5053700000000001</v>
      </c>
      <c r="EJ32" s="20">
        <v>102.8</v>
      </c>
      <c r="EK32" s="20"/>
      <c r="EL32" s="20">
        <v>102.65900999999999</v>
      </c>
      <c r="EM32" s="20">
        <v>0.14099</v>
      </c>
      <c r="EN32" s="20"/>
      <c r="EO32" s="20"/>
      <c r="EP32" s="20"/>
      <c r="EQ32" s="20">
        <v>0</v>
      </c>
      <c r="ER32" s="20"/>
      <c r="ES32" s="20"/>
      <c r="ET32" s="20"/>
      <c r="EU32" s="20">
        <v>0</v>
      </c>
      <c r="EV32" s="20"/>
      <c r="EW32" s="20"/>
      <c r="EX32" s="20"/>
      <c r="EY32" s="20">
        <v>0</v>
      </c>
      <c r="EZ32" s="20">
        <v>6.5</v>
      </c>
      <c r="FA32" s="20">
        <v>6.39</v>
      </c>
      <c r="FB32" s="20">
        <v>6.39</v>
      </c>
      <c r="FC32" s="20">
        <v>0.11</v>
      </c>
      <c r="FD32" s="20">
        <v>229.2</v>
      </c>
      <c r="FE32" s="20">
        <v>176.70347000000001</v>
      </c>
      <c r="FF32" s="20">
        <v>176.03719000000001</v>
      </c>
      <c r="FG32" s="20">
        <v>53.16281</v>
      </c>
      <c r="FH32" s="20">
        <v>35.799999999999997</v>
      </c>
      <c r="FI32" s="20">
        <v>45.15164</v>
      </c>
      <c r="FJ32" s="20">
        <v>40.948149999999998</v>
      </c>
      <c r="FK32" s="20">
        <v>-5.1481500000000002</v>
      </c>
      <c r="FL32" s="20">
        <v>151.4</v>
      </c>
      <c r="FM32" s="20">
        <v>151.95320000000001</v>
      </c>
      <c r="FN32" s="20">
        <v>133.33456000000001</v>
      </c>
      <c r="FO32" s="20">
        <v>18.065439999999999</v>
      </c>
      <c r="FP32" s="20">
        <v>20.100000000000001</v>
      </c>
      <c r="FQ32" s="20">
        <v>22.044879999999999</v>
      </c>
      <c r="FR32" s="20">
        <v>18.966989999999999</v>
      </c>
      <c r="FS32" s="20">
        <v>1.1330100000000001</v>
      </c>
      <c r="FT32" s="20">
        <v>18.399999999999999</v>
      </c>
      <c r="FU32" s="20">
        <v>19.28585</v>
      </c>
      <c r="FV32" s="20">
        <v>19.28585</v>
      </c>
      <c r="FW32" s="20">
        <v>-0.88585000000000003</v>
      </c>
      <c r="FX32" s="20">
        <v>18.899999999999999</v>
      </c>
      <c r="FY32" s="20">
        <v>18.048780000000001</v>
      </c>
      <c r="FZ32" s="20">
        <v>18.048780000000001</v>
      </c>
      <c r="GA32" s="20">
        <v>0.85121999999999998</v>
      </c>
      <c r="GB32" s="20">
        <v>90.5</v>
      </c>
      <c r="GC32" s="20">
        <v>88.116100000000003</v>
      </c>
      <c r="GD32" s="20">
        <v>88.116100000000003</v>
      </c>
      <c r="GE32" s="20">
        <v>2.3839000000000001</v>
      </c>
      <c r="GF32" s="20">
        <v>181.1</v>
      </c>
      <c r="GG32" s="20">
        <v>185.81701000000001</v>
      </c>
      <c r="GH32" s="20">
        <v>185.81701000000001</v>
      </c>
      <c r="GI32" s="20">
        <v>-4.7170100000000001</v>
      </c>
      <c r="GJ32" s="20">
        <v>181.3</v>
      </c>
      <c r="GK32" s="20">
        <v>185.81701000000001</v>
      </c>
      <c r="GL32" s="20">
        <v>185.81701000000001</v>
      </c>
      <c r="GM32" s="20">
        <v>-4.51701</v>
      </c>
      <c r="GN32" s="20">
        <v>183.7</v>
      </c>
      <c r="GO32" s="20">
        <v>186.37502000000001</v>
      </c>
      <c r="GP32" s="20">
        <v>186.37502000000001</v>
      </c>
      <c r="GQ32" s="20">
        <v>-2.67502</v>
      </c>
      <c r="GR32" s="20">
        <v>64.8</v>
      </c>
      <c r="GS32" s="20">
        <v>66.769729999999996</v>
      </c>
      <c r="GT32" s="20">
        <v>66.769729999999996</v>
      </c>
      <c r="GU32" s="20">
        <v>-1.96973</v>
      </c>
      <c r="GV32" s="20">
        <v>0</v>
      </c>
      <c r="GW32" s="20"/>
      <c r="GX32" s="20"/>
      <c r="GY32" s="20">
        <v>0</v>
      </c>
      <c r="GZ32" s="20">
        <v>24.8</v>
      </c>
      <c r="HA32" s="20">
        <v>22.76829</v>
      </c>
      <c r="HB32" s="20">
        <v>22.76829</v>
      </c>
      <c r="HC32" s="20">
        <v>2.0317099999999999</v>
      </c>
      <c r="HD32" s="20">
        <v>4</v>
      </c>
      <c r="HE32" s="20">
        <v>4.1192200000000003</v>
      </c>
      <c r="HF32" s="20">
        <v>4.1192200000000003</v>
      </c>
      <c r="HG32" s="20">
        <v>-0.11922000000000001</v>
      </c>
      <c r="HH32" s="20">
        <v>33.1</v>
      </c>
      <c r="HI32" s="20">
        <v>33.490729999999999</v>
      </c>
      <c r="HJ32" s="20">
        <v>33.490729999999999</v>
      </c>
      <c r="HK32" s="20">
        <v>-0.39073000000000002</v>
      </c>
      <c r="HL32" s="20">
        <v>41.3</v>
      </c>
      <c r="HM32" s="20">
        <v>41.025649999999999</v>
      </c>
      <c r="HN32" s="20">
        <v>41.025649999999999</v>
      </c>
      <c r="HO32" s="20">
        <v>0.27434999999999998</v>
      </c>
      <c r="HP32" s="20"/>
      <c r="HQ32" s="20"/>
      <c r="HR32" s="20"/>
      <c r="HS32" s="20">
        <v>0</v>
      </c>
      <c r="HT32" s="20"/>
      <c r="HU32" s="20"/>
      <c r="HV32" s="20"/>
      <c r="HW32" s="20">
        <v>0</v>
      </c>
      <c r="HX32" s="20">
        <v>51.4</v>
      </c>
      <c r="HY32" s="20">
        <v>64.362859999999998</v>
      </c>
      <c r="HZ32" s="20">
        <v>53.45673</v>
      </c>
      <c r="IA32" s="20">
        <v>-2.0567299999999999</v>
      </c>
      <c r="IB32" s="20"/>
      <c r="IC32" s="20"/>
      <c r="ID32" s="20"/>
      <c r="IE32" s="20">
        <v>0</v>
      </c>
      <c r="IF32" s="20"/>
      <c r="IG32" s="20"/>
      <c r="IH32" s="20"/>
      <c r="II32" s="20">
        <v>0</v>
      </c>
      <c r="IJ32" s="20">
        <v>45.5</v>
      </c>
      <c r="IK32" s="20">
        <v>45.441949999999999</v>
      </c>
      <c r="IL32" s="20">
        <v>45.441949999999999</v>
      </c>
      <c r="IM32" s="20">
        <v>5.8049999999999997E-2</v>
      </c>
      <c r="IN32" s="20"/>
      <c r="IO32" s="20"/>
      <c r="IP32" s="20"/>
      <c r="IQ32" s="20">
        <v>0</v>
      </c>
      <c r="IR32" s="20"/>
      <c r="IS32" s="20"/>
      <c r="IT32" s="20"/>
      <c r="IU32" s="20">
        <v>0</v>
      </c>
      <c r="IV32" s="20"/>
      <c r="IW32" s="20"/>
      <c r="IX32" s="20"/>
      <c r="IY32" s="20">
        <v>0</v>
      </c>
      <c r="IZ32" s="20">
        <v>99.7</v>
      </c>
      <c r="JA32" s="20">
        <v>119.67871</v>
      </c>
      <c r="JB32" s="20">
        <v>106.31031</v>
      </c>
      <c r="JC32" s="20">
        <v>-6.6103100000000001</v>
      </c>
      <c r="JD32" s="20">
        <v>158.9</v>
      </c>
      <c r="JE32" s="20">
        <v>170.94</v>
      </c>
      <c r="JF32" s="20">
        <v>170.94</v>
      </c>
      <c r="JG32" s="20">
        <v>-12.04</v>
      </c>
      <c r="JH32" s="20">
        <v>158.69999999999999</v>
      </c>
      <c r="JI32" s="20">
        <v>170.94</v>
      </c>
      <c r="JJ32" s="20">
        <v>170.94</v>
      </c>
      <c r="JK32" s="20">
        <v>-12.24</v>
      </c>
      <c r="JL32" s="20">
        <v>158.5</v>
      </c>
      <c r="JM32" s="20">
        <v>170.94</v>
      </c>
      <c r="JN32" s="20">
        <v>170.94</v>
      </c>
      <c r="JO32" s="20">
        <v>-12.44</v>
      </c>
      <c r="JP32" s="20">
        <v>245.2</v>
      </c>
      <c r="JQ32" s="20">
        <v>257.18</v>
      </c>
      <c r="JR32" s="20">
        <v>257.18</v>
      </c>
      <c r="JS32" s="20">
        <v>-11.98</v>
      </c>
      <c r="JT32" s="20">
        <v>73</v>
      </c>
      <c r="JU32" s="20">
        <v>71.796109999999999</v>
      </c>
      <c r="JV32" s="20">
        <v>71.796109999999999</v>
      </c>
      <c r="JW32" s="20">
        <v>1.2038899999999999</v>
      </c>
      <c r="JX32" s="20">
        <v>35.299999999999997</v>
      </c>
      <c r="JY32" s="20">
        <v>36.005859999999998</v>
      </c>
      <c r="JZ32" s="20">
        <v>36.005859999999998</v>
      </c>
      <c r="KA32" s="20">
        <v>-0.70586000000000004</v>
      </c>
      <c r="KB32" s="20"/>
      <c r="KC32" s="20"/>
      <c r="KD32" s="20"/>
      <c r="KE32" s="20">
        <v>0</v>
      </c>
      <c r="KF32" s="20"/>
      <c r="KG32" s="20"/>
      <c r="KH32" s="20"/>
      <c r="KI32" s="20">
        <v>0</v>
      </c>
      <c r="KJ32" s="20"/>
      <c r="KK32" s="20"/>
      <c r="KL32" s="20"/>
      <c r="KM32" s="20">
        <v>0</v>
      </c>
      <c r="KN32" s="20">
        <v>0</v>
      </c>
      <c r="KO32" s="20"/>
      <c r="KP32" s="20"/>
      <c r="KQ32" s="20">
        <v>0</v>
      </c>
      <c r="KR32" s="20"/>
      <c r="KS32" s="20"/>
      <c r="KT32" s="20"/>
      <c r="KU32" s="20">
        <v>0</v>
      </c>
      <c r="KV32" s="20"/>
      <c r="KW32" s="20"/>
      <c r="KX32" s="20"/>
      <c r="KY32" s="20">
        <v>0</v>
      </c>
      <c r="KZ32" s="20">
        <v>0.2</v>
      </c>
      <c r="LA32" s="20">
        <v>0.89207999999999998</v>
      </c>
      <c r="LB32" s="20">
        <v>0.89207999999999998</v>
      </c>
      <c r="LC32" s="20">
        <v>-0.69208000000000003</v>
      </c>
      <c r="LD32" s="20">
        <v>97.3</v>
      </c>
      <c r="LE32" s="20">
        <v>133.95455000000001</v>
      </c>
      <c r="LF32" s="20">
        <v>100.97456</v>
      </c>
      <c r="LG32" s="20">
        <v>-3.67456</v>
      </c>
      <c r="LH32" s="20">
        <v>90.7</v>
      </c>
      <c r="LI32" s="20">
        <v>108.129</v>
      </c>
      <c r="LJ32" s="20">
        <v>104.00613</v>
      </c>
      <c r="LK32" s="20">
        <v>-13.30613</v>
      </c>
      <c r="LL32" s="20">
        <v>65.400000000000006</v>
      </c>
      <c r="LM32" s="20">
        <v>67.461460000000002</v>
      </c>
      <c r="LN32" s="20">
        <v>67.461460000000002</v>
      </c>
      <c r="LO32" s="20">
        <v>-2.0614599999999998</v>
      </c>
      <c r="LP32" s="20">
        <v>71.900000000000006</v>
      </c>
      <c r="LQ32" s="20">
        <v>76.598240000000004</v>
      </c>
      <c r="LR32" s="20">
        <v>78.567819999999998</v>
      </c>
      <c r="LS32" s="20">
        <v>-6.6678199999999999</v>
      </c>
      <c r="LT32" s="20">
        <v>29.4</v>
      </c>
      <c r="LU32" s="20">
        <v>30.097560000000001</v>
      </c>
      <c r="LV32" s="20">
        <v>30.097560000000001</v>
      </c>
      <c r="LW32" s="20">
        <v>-0.69755999999999996</v>
      </c>
      <c r="LX32" s="20"/>
      <c r="LY32" s="20"/>
      <c r="LZ32" s="20"/>
      <c r="MA32" s="20">
        <v>0</v>
      </c>
      <c r="MB32" s="20"/>
      <c r="MC32" s="20"/>
      <c r="MD32" s="20"/>
      <c r="ME32" s="20">
        <v>0</v>
      </c>
      <c r="MF32" s="20"/>
      <c r="MG32" s="20"/>
      <c r="MH32" s="20"/>
      <c r="MI32" s="20">
        <v>0</v>
      </c>
      <c r="MJ32" s="20">
        <v>140.9</v>
      </c>
      <c r="MK32" s="20">
        <v>159.10805999999999</v>
      </c>
      <c r="ML32" s="20">
        <v>159.10805999999999</v>
      </c>
      <c r="MM32" s="20">
        <v>-18.20806</v>
      </c>
      <c r="MN32" s="20">
        <v>142.4</v>
      </c>
      <c r="MO32" s="20">
        <v>159.10805999999999</v>
      </c>
      <c r="MP32" s="20">
        <v>159.10805999999999</v>
      </c>
      <c r="MQ32" s="20">
        <v>-16.70806</v>
      </c>
      <c r="MR32" s="20">
        <v>168.4</v>
      </c>
      <c r="MS32" s="20">
        <v>159.58586</v>
      </c>
      <c r="MT32" s="20">
        <v>159.58586</v>
      </c>
      <c r="MU32" s="20">
        <v>8.8141400000000001</v>
      </c>
      <c r="MV32" s="20"/>
      <c r="MW32" s="20"/>
      <c r="MX32" s="20"/>
      <c r="MY32" s="20">
        <v>0</v>
      </c>
      <c r="MZ32" s="20"/>
      <c r="NA32" s="20"/>
      <c r="NB32" s="20"/>
      <c r="NC32" s="20">
        <v>0</v>
      </c>
      <c r="ND32" s="20"/>
      <c r="NE32" s="20"/>
      <c r="NF32" s="20"/>
      <c r="NG32" s="20">
        <v>0</v>
      </c>
      <c r="NH32" s="20"/>
      <c r="NI32" s="20"/>
      <c r="NJ32" s="20"/>
      <c r="NK32" s="20">
        <v>0</v>
      </c>
      <c r="NL32" s="20"/>
      <c r="NM32" s="20"/>
      <c r="NN32" s="20"/>
      <c r="NO32" s="20">
        <v>0</v>
      </c>
      <c r="NP32" s="20">
        <v>208.3</v>
      </c>
      <c r="NQ32" s="20">
        <v>207.29667000000001</v>
      </c>
      <c r="NR32" s="20">
        <v>207.29667000000001</v>
      </c>
      <c r="NS32" s="20">
        <v>1.0033300000000001</v>
      </c>
      <c r="NT32" s="20">
        <v>99.6</v>
      </c>
      <c r="NU32" s="20">
        <v>103.95959000000001</v>
      </c>
      <c r="NV32" s="20">
        <v>103.95959000000001</v>
      </c>
      <c r="NW32" s="20">
        <v>-4.3595899999999999</v>
      </c>
      <c r="NX32" s="20">
        <v>5.2</v>
      </c>
      <c r="NY32" s="20">
        <v>4.1082000000000001</v>
      </c>
      <c r="NZ32" s="20">
        <v>4.1082099999999997</v>
      </c>
      <c r="OA32" s="20">
        <v>1.09179</v>
      </c>
      <c r="OB32" s="20">
        <v>1.7</v>
      </c>
      <c r="OC32" s="20">
        <v>4.3098900000000002</v>
      </c>
      <c r="OD32" s="20">
        <v>4.3098900000000002</v>
      </c>
      <c r="OE32" s="20">
        <v>-2.60989</v>
      </c>
      <c r="OF32" s="20">
        <v>6.4</v>
      </c>
      <c r="OG32" s="20">
        <v>7.5</v>
      </c>
      <c r="OH32" s="20">
        <v>7.5</v>
      </c>
      <c r="OI32" s="20">
        <v>-1.1000000000000001</v>
      </c>
      <c r="OJ32" s="20"/>
      <c r="OK32" s="20"/>
      <c r="OL32" s="20"/>
      <c r="OM32" s="20">
        <v>0</v>
      </c>
      <c r="ON32" s="20">
        <v>92.1</v>
      </c>
      <c r="OO32" s="20">
        <v>73.971999999999994</v>
      </c>
      <c r="OP32" s="20">
        <v>73.971999999999994</v>
      </c>
      <c r="OQ32" s="20">
        <v>18.128</v>
      </c>
      <c r="OR32" s="20">
        <v>80.8</v>
      </c>
      <c r="OS32" s="20"/>
      <c r="OT32" s="20">
        <v>79.379000000000005</v>
      </c>
      <c r="OU32" s="20">
        <v>1.421</v>
      </c>
      <c r="OV32" s="20">
        <v>1.4</v>
      </c>
      <c r="OW32" s="20">
        <v>1.7549999999999999</v>
      </c>
      <c r="OX32" s="20">
        <v>1.7549999999999999</v>
      </c>
      <c r="OY32" s="20">
        <v>-0.35499999999999998</v>
      </c>
      <c r="OZ32" s="20">
        <v>0.4</v>
      </c>
      <c r="PA32" s="20"/>
      <c r="PB32" s="20">
        <v>0.4</v>
      </c>
      <c r="PC32" s="20">
        <v>0</v>
      </c>
      <c r="PD32" s="20">
        <v>13.1</v>
      </c>
      <c r="PE32" s="20">
        <v>9.9319000000000006</v>
      </c>
      <c r="PF32" s="20">
        <v>9.9318200000000001</v>
      </c>
      <c r="PG32" s="20">
        <v>3.16818</v>
      </c>
      <c r="PH32" s="20">
        <v>9.9</v>
      </c>
      <c r="PI32" s="20">
        <v>9.9830000000000005</v>
      </c>
      <c r="PJ32" s="20">
        <v>9</v>
      </c>
      <c r="PK32" s="20">
        <v>0.9</v>
      </c>
      <c r="PL32" s="20"/>
      <c r="PM32" s="20"/>
      <c r="PN32" s="20"/>
      <c r="PO32" s="20">
        <v>0</v>
      </c>
      <c r="PP32" s="20">
        <v>227.9</v>
      </c>
      <c r="PQ32" s="20"/>
      <c r="PR32" s="20">
        <v>212.81299999999999</v>
      </c>
      <c r="PS32" s="20">
        <v>15.087</v>
      </c>
      <c r="PT32" s="20"/>
      <c r="PU32" s="20"/>
      <c r="PV32" s="20"/>
      <c r="PW32" s="20">
        <v>0</v>
      </c>
      <c r="PX32" s="20">
        <v>1.7</v>
      </c>
      <c r="PY32" s="20">
        <v>1.5</v>
      </c>
      <c r="PZ32" s="20">
        <v>1.5</v>
      </c>
      <c r="QA32" s="20">
        <v>0.2</v>
      </c>
      <c r="QB32" s="20">
        <v>3.9</v>
      </c>
      <c r="QC32" s="20">
        <v>3.6</v>
      </c>
      <c r="QD32" s="20">
        <v>3.6</v>
      </c>
      <c r="QE32" s="20">
        <v>0.3</v>
      </c>
      <c r="QF32" s="20">
        <v>20.2</v>
      </c>
      <c r="QG32" s="20">
        <v>20.35304</v>
      </c>
      <c r="QH32" s="20">
        <v>20.353120000000001</v>
      </c>
      <c r="QI32" s="20">
        <v>-0.15312000000000001</v>
      </c>
      <c r="QJ32" s="20">
        <v>20</v>
      </c>
      <c r="QK32" s="20">
        <v>17.560970000000001</v>
      </c>
      <c r="QL32" s="20">
        <v>17.560980000000001</v>
      </c>
      <c r="QM32" s="20">
        <v>2.4390200000000002</v>
      </c>
      <c r="QN32" s="20">
        <v>19.2</v>
      </c>
      <c r="QO32" s="20">
        <v>15</v>
      </c>
      <c r="QP32" s="20">
        <v>11.707319999999999</v>
      </c>
      <c r="QQ32" s="20">
        <v>7.49268</v>
      </c>
      <c r="QR32" s="20">
        <v>2.4</v>
      </c>
      <c r="QS32" s="20">
        <v>2.5</v>
      </c>
      <c r="QT32" s="20">
        <v>2.5</v>
      </c>
      <c r="QU32" s="20">
        <v>-0.1</v>
      </c>
      <c r="QV32" s="20">
        <v>0</v>
      </c>
      <c r="QW32" s="20"/>
      <c r="QX32" s="20"/>
      <c r="QY32" s="20">
        <v>0</v>
      </c>
      <c r="QZ32" s="20">
        <v>15.2</v>
      </c>
      <c r="RA32" s="20"/>
      <c r="RB32" s="20">
        <v>15.340999999999999</v>
      </c>
      <c r="RC32" s="20">
        <v>-0.14099999999999999</v>
      </c>
      <c r="RD32" s="20">
        <v>18.899999999999999</v>
      </c>
      <c r="RE32" s="20"/>
      <c r="RF32" s="20">
        <v>18.030999999999999</v>
      </c>
      <c r="RG32" s="20">
        <v>0.86899999999999999</v>
      </c>
      <c r="RH32" s="20">
        <v>21.8</v>
      </c>
      <c r="RI32" s="20">
        <v>14.41</v>
      </c>
      <c r="RJ32" s="20">
        <v>14.41</v>
      </c>
      <c r="RK32" s="20">
        <v>7.39</v>
      </c>
      <c r="RL32" s="20">
        <v>77.900000000000006</v>
      </c>
      <c r="RM32" s="20">
        <v>50.9</v>
      </c>
      <c r="RN32" s="20">
        <v>50.9</v>
      </c>
      <c r="RO32" s="20">
        <v>27</v>
      </c>
      <c r="RP32" s="20">
        <v>18.3</v>
      </c>
      <c r="RQ32" s="20"/>
      <c r="RR32" s="20">
        <v>16.21</v>
      </c>
      <c r="RS32" s="20">
        <v>2.09</v>
      </c>
      <c r="RT32" s="20">
        <v>2.2000000000000002</v>
      </c>
      <c r="RU32" s="20">
        <v>2.25</v>
      </c>
      <c r="RV32" s="20">
        <v>2.25</v>
      </c>
      <c r="RW32" s="20">
        <v>-0.05</v>
      </c>
      <c r="RX32" s="20">
        <v>13</v>
      </c>
      <c r="RY32" s="20">
        <v>14.96025</v>
      </c>
      <c r="RZ32" s="20">
        <v>12.425269999999999</v>
      </c>
      <c r="SA32" s="20">
        <v>0.57472999999999996</v>
      </c>
      <c r="SB32" s="20">
        <v>2.4</v>
      </c>
      <c r="SC32" s="20">
        <v>2</v>
      </c>
      <c r="SD32" s="20">
        <v>2</v>
      </c>
      <c r="SE32" s="20">
        <v>0.4</v>
      </c>
      <c r="SF32" s="20"/>
      <c r="SG32" s="20"/>
      <c r="SH32" s="20"/>
      <c r="SI32" s="20">
        <v>0</v>
      </c>
      <c r="SJ32" s="20">
        <v>7.4</v>
      </c>
      <c r="SK32" s="20">
        <v>7.3</v>
      </c>
      <c r="SL32" s="20">
        <v>7.3</v>
      </c>
      <c r="SM32" s="20">
        <v>0.1</v>
      </c>
      <c r="SN32" s="20">
        <v>6.6</v>
      </c>
      <c r="SO32" s="20">
        <v>5.8</v>
      </c>
      <c r="SP32" s="20">
        <v>5.8</v>
      </c>
      <c r="SQ32" s="20">
        <v>0.8</v>
      </c>
      <c r="SR32" s="20">
        <v>15.1</v>
      </c>
      <c r="SS32" s="20">
        <v>15.60975</v>
      </c>
      <c r="ST32" s="20">
        <v>15.60976</v>
      </c>
      <c r="SU32" s="20">
        <v>-0.50975999999999999</v>
      </c>
      <c r="SV32" s="20">
        <v>20.2</v>
      </c>
      <c r="SW32" s="20">
        <v>18.536580000000001</v>
      </c>
      <c r="SX32" s="20">
        <v>18.536580000000001</v>
      </c>
      <c r="SY32" s="20">
        <v>1.6634199999999999</v>
      </c>
      <c r="SZ32" s="20">
        <v>20</v>
      </c>
      <c r="TA32" s="20">
        <v>15.414630000000001</v>
      </c>
      <c r="TB32" s="20">
        <v>15.414630000000001</v>
      </c>
      <c r="TC32" s="20">
        <v>4.5853700000000002</v>
      </c>
      <c r="TD32" s="20">
        <v>16.399999999999999</v>
      </c>
      <c r="TE32" s="20">
        <v>18.033000000000001</v>
      </c>
      <c r="TF32" s="20">
        <v>18.033000000000001</v>
      </c>
      <c r="TG32" s="20">
        <v>-1.633</v>
      </c>
      <c r="TH32" s="20">
        <v>64.400000000000006</v>
      </c>
      <c r="TI32" s="20">
        <v>71.123000000000005</v>
      </c>
      <c r="TJ32" s="20">
        <v>71.123000000000005</v>
      </c>
      <c r="TK32" s="20">
        <v>-6.7229999999999999</v>
      </c>
      <c r="TL32" s="20">
        <v>39.700000000000003</v>
      </c>
      <c r="TM32" s="20"/>
      <c r="TN32" s="20">
        <v>36.606000000000002</v>
      </c>
      <c r="TO32" s="20">
        <v>3.0939999999999999</v>
      </c>
      <c r="TP32" s="20">
        <v>68.099999999999994</v>
      </c>
      <c r="TQ32" s="20">
        <v>62.753999999999998</v>
      </c>
      <c r="TR32" s="20">
        <v>62.753999999999998</v>
      </c>
      <c r="TS32" s="20">
        <v>5.3460000000000001</v>
      </c>
      <c r="TT32" s="20">
        <v>81.3</v>
      </c>
      <c r="TU32" s="20">
        <v>67.971000000000004</v>
      </c>
      <c r="TV32" s="20">
        <v>67.971000000000004</v>
      </c>
      <c r="TW32" s="20">
        <v>13.329000000000001</v>
      </c>
      <c r="TX32" s="20">
        <v>11.5</v>
      </c>
      <c r="TY32" s="20">
        <v>3.4710000000000001</v>
      </c>
      <c r="TZ32" s="20">
        <v>3.4710000000000001</v>
      </c>
      <c r="UA32" s="20">
        <v>8.0289999999999999</v>
      </c>
      <c r="UB32" s="20">
        <v>8.5</v>
      </c>
      <c r="UC32" s="20">
        <v>5.1070000000000002</v>
      </c>
      <c r="UD32" s="20">
        <v>5.1070000000000002</v>
      </c>
      <c r="UE32" s="20">
        <v>3.3929999999999998</v>
      </c>
      <c r="UF32" s="20">
        <v>47.52</v>
      </c>
      <c r="UG32" s="20"/>
      <c r="UH32" s="20">
        <v>35.6</v>
      </c>
      <c r="UI32" s="20">
        <v>11.92</v>
      </c>
      <c r="UJ32" s="20">
        <v>14.5</v>
      </c>
      <c r="UK32" s="20">
        <v>17.560970000000001</v>
      </c>
      <c r="UL32" s="20">
        <v>17.560980000000001</v>
      </c>
      <c r="UM32" s="20">
        <v>-3.0609799999999998</v>
      </c>
      <c r="UN32" s="20">
        <v>4.0999999999999996</v>
      </c>
      <c r="UO32" s="20">
        <v>6</v>
      </c>
      <c r="UP32" s="20">
        <v>6</v>
      </c>
      <c r="UQ32" s="20">
        <v>-1.9</v>
      </c>
      <c r="UR32" s="20">
        <v>8.1</v>
      </c>
      <c r="US32" s="20">
        <v>7.9</v>
      </c>
      <c r="UT32" s="20">
        <v>7.9</v>
      </c>
      <c r="UU32" s="20">
        <v>0.2</v>
      </c>
      <c r="UV32" s="20">
        <v>20.399999999999999</v>
      </c>
      <c r="UW32" s="20">
        <v>19.51219</v>
      </c>
      <c r="UX32" s="20">
        <v>19.51219</v>
      </c>
      <c r="UY32" s="20">
        <v>0.88780999999999999</v>
      </c>
      <c r="UZ32" s="20">
        <v>20.399999999999999</v>
      </c>
      <c r="VA32" s="20">
        <v>19.51219</v>
      </c>
      <c r="VB32" s="20">
        <v>19.51219</v>
      </c>
      <c r="VC32" s="20">
        <v>0.88780999999999999</v>
      </c>
      <c r="VD32" s="20">
        <v>20.100000000000001</v>
      </c>
      <c r="VE32" s="20">
        <v>19.51219</v>
      </c>
      <c r="VF32" s="20">
        <v>19.51219</v>
      </c>
      <c r="VG32" s="20">
        <v>0.58781000000000005</v>
      </c>
      <c r="VH32" s="20">
        <v>1</v>
      </c>
      <c r="VI32" s="20">
        <v>1.5609999999999999</v>
      </c>
      <c r="VJ32" s="20">
        <v>1.5609999999999999</v>
      </c>
      <c r="VK32" s="20">
        <v>-0.56100000000000005</v>
      </c>
      <c r="VL32" s="20">
        <v>253</v>
      </c>
      <c r="VM32" s="20"/>
      <c r="VN32" s="20">
        <v>252.35900000000001</v>
      </c>
      <c r="VO32" s="20">
        <v>0.64100000000000001</v>
      </c>
      <c r="VP32" s="20">
        <v>18.2</v>
      </c>
      <c r="VQ32" s="20"/>
      <c r="VR32" s="20">
        <v>17.306000000000001</v>
      </c>
      <c r="VS32" s="20">
        <v>0.89400000000000002</v>
      </c>
      <c r="VT32" s="20">
        <v>147</v>
      </c>
      <c r="VU32" s="20"/>
      <c r="VV32" s="20">
        <v>138.518</v>
      </c>
      <c r="VW32" s="20">
        <v>8.4819999999999993</v>
      </c>
      <c r="VX32" s="20">
        <v>0.6</v>
      </c>
      <c r="VY32" s="20">
        <v>0.6</v>
      </c>
      <c r="VZ32" s="20">
        <v>0.6</v>
      </c>
      <c r="WA32" s="20">
        <v>0</v>
      </c>
      <c r="WB32" s="20">
        <v>61.1</v>
      </c>
      <c r="WC32" s="20">
        <v>83.79</v>
      </c>
      <c r="WD32" s="20">
        <v>83.79</v>
      </c>
      <c r="WE32" s="20">
        <v>-22.69</v>
      </c>
      <c r="WF32" s="20">
        <v>73.900000000000006</v>
      </c>
      <c r="WG32" s="20">
        <v>91.85</v>
      </c>
      <c r="WH32" s="20">
        <v>91.85</v>
      </c>
      <c r="WI32" s="20">
        <v>-17.95</v>
      </c>
      <c r="WJ32" s="20">
        <v>112.6</v>
      </c>
      <c r="WK32" s="20"/>
      <c r="WL32" s="20">
        <v>110.277</v>
      </c>
      <c r="WM32" s="20">
        <v>2.323</v>
      </c>
      <c r="WN32" s="20">
        <v>2.9</v>
      </c>
      <c r="WO32" s="20">
        <v>2.9009999999999998</v>
      </c>
      <c r="WP32" s="20">
        <v>2.9009999999999998</v>
      </c>
      <c r="WQ32" s="20">
        <v>-1E-3</v>
      </c>
      <c r="WR32" s="20">
        <v>2.1</v>
      </c>
      <c r="WS32" s="20">
        <v>2.4</v>
      </c>
      <c r="WT32" s="20">
        <v>2.4</v>
      </c>
      <c r="WU32" s="20">
        <v>-0.3</v>
      </c>
      <c r="WV32" s="20">
        <v>1.2</v>
      </c>
      <c r="WW32" s="20">
        <v>1.2</v>
      </c>
      <c r="WX32" s="20">
        <v>1.2</v>
      </c>
      <c r="WY32" s="20">
        <v>0</v>
      </c>
      <c r="WZ32" s="20">
        <v>1.2</v>
      </c>
      <c r="XA32" s="20">
        <v>1.4</v>
      </c>
      <c r="XB32" s="20">
        <v>1.4</v>
      </c>
      <c r="XC32" s="20">
        <v>-0.2</v>
      </c>
      <c r="XD32" s="20">
        <v>18.5</v>
      </c>
      <c r="XE32" s="20"/>
      <c r="XF32" s="20">
        <v>17.582000000000001</v>
      </c>
      <c r="XG32" s="20">
        <v>0.91800000000000004</v>
      </c>
      <c r="XH32" s="20">
        <v>4.3</v>
      </c>
      <c r="XI32" s="20">
        <v>4.2</v>
      </c>
      <c r="XJ32" s="20">
        <v>4.2</v>
      </c>
      <c r="XK32" s="20">
        <v>0.1</v>
      </c>
      <c r="XL32" s="20">
        <v>10</v>
      </c>
      <c r="XM32" s="20">
        <v>18.146339999999999</v>
      </c>
      <c r="XN32" s="20">
        <v>18.146339999999999</v>
      </c>
      <c r="XO32" s="20">
        <v>-8.1463400000000004</v>
      </c>
      <c r="XP32" s="20">
        <v>9.3000000000000007</v>
      </c>
      <c r="XQ32" s="20">
        <v>10.8</v>
      </c>
      <c r="XR32" s="20">
        <v>10.8</v>
      </c>
      <c r="XS32" s="20">
        <v>-1.5</v>
      </c>
      <c r="XT32" s="20">
        <v>27.1</v>
      </c>
      <c r="XU32" s="20">
        <v>30.5</v>
      </c>
      <c r="XV32" s="20">
        <v>28.5</v>
      </c>
      <c r="XW32" s="20">
        <v>-1.4</v>
      </c>
      <c r="XX32" s="20">
        <v>34.1</v>
      </c>
      <c r="XY32" s="20">
        <v>30.5</v>
      </c>
      <c r="XZ32" s="20">
        <v>28.5</v>
      </c>
      <c r="YA32" s="20">
        <v>5.6</v>
      </c>
      <c r="YB32" s="20">
        <v>18.2</v>
      </c>
      <c r="YC32" s="20">
        <v>16</v>
      </c>
      <c r="YD32" s="20">
        <v>14</v>
      </c>
      <c r="YE32" s="20">
        <v>4.2</v>
      </c>
      <c r="YF32" s="20">
        <v>0</v>
      </c>
      <c r="YG32" s="20"/>
      <c r="YH32" s="20"/>
      <c r="YI32" s="20">
        <v>0</v>
      </c>
      <c r="YJ32" s="20">
        <v>7.6</v>
      </c>
      <c r="YK32" s="20">
        <v>8.3000000000000007</v>
      </c>
      <c r="YL32" s="20">
        <v>8.3000000000000007</v>
      </c>
      <c r="YM32" s="20">
        <v>-0.7</v>
      </c>
      <c r="YN32" s="20">
        <v>11.2</v>
      </c>
      <c r="YO32" s="20">
        <v>11</v>
      </c>
      <c r="YP32" s="20">
        <v>11</v>
      </c>
      <c r="YQ32" s="20">
        <v>0.2</v>
      </c>
      <c r="YR32" s="20">
        <v>24.1</v>
      </c>
      <c r="YS32" s="20">
        <v>22</v>
      </c>
      <c r="YT32" s="20">
        <v>22</v>
      </c>
      <c r="YU32" s="20">
        <v>2.1</v>
      </c>
    </row>
    <row r="33" spans="1:671" ht="24" customHeight="1" x14ac:dyDescent="0.25">
      <c r="A33" s="1"/>
      <c r="B33" s="14" t="s">
        <v>41</v>
      </c>
      <c r="C33" s="14" t="s">
        <v>714</v>
      </c>
      <c r="D33" s="15"/>
      <c r="E33" s="15"/>
      <c r="F33" s="15"/>
      <c r="G33" s="15">
        <v>0</v>
      </c>
      <c r="H33" s="15">
        <v>202.9</v>
      </c>
      <c r="I33" s="15">
        <v>204.19512</v>
      </c>
      <c r="J33" s="15">
        <v>204.19512</v>
      </c>
      <c r="K33" s="15">
        <v>-1.29512</v>
      </c>
      <c r="L33" s="15">
        <v>548.70000000000005</v>
      </c>
      <c r="M33" s="15">
        <v>469.74164999999999</v>
      </c>
      <c r="N33" s="15">
        <v>453.48444000000001</v>
      </c>
      <c r="O33" s="15">
        <v>95.215559999999996</v>
      </c>
      <c r="P33" s="15">
        <v>180.49</v>
      </c>
      <c r="Q33" s="15">
        <v>153.56075000000001</v>
      </c>
      <c r="R33" s="15">
        <v>148.24619000000001</v>
      </c>
      <c r="S33" s="15">
        <v>32.243810000000003</v>
      </c>
      <c r="T33" s="15"/>
      <c r="U33" s="15"/>
      <c r="V33" s="15"/>
      <c r="W33" s="15">
        <v>0</v>
      </c>
      <c r="X33" s="15"/>
      <c r="Y33" s="15"/>
      <c r="Z33" s="15"/>
      <c r="AA33" s="15">
        <v>0</v>
      </c>
      <c r="AB33" s="15">
        <v>90.1</v>
      </c>
      <c r="AC33" s="15">
        <v>92.226339999999993</v>
      </c>
      <c r="AD33" s="15">
        <v>92.226200000000006</v>
      </c>
      <c r="AE33" s="15">
        <v>-2.1261999999999999</v>
      </c>
      <c r="AF33" s="15">
        <v>142.80000000000001</v>
      </c>
      <c r="AG33" s="15">
        <v>140.05145999999999</v>
      </c>
      <c r="AH33" s="15">
        <v>147.78173000000001</v>
      </c>
      <c r="AI33" s="15">
        <v>-4.9817299999999998</v>
      </c>
      <c r="AJ33" s="15">
        <v>0</v>
      </c>
      <c r="AK33" s="15"/>
      <c r="AL33" s="15"/>
      <c r="AM33" s="15">
        <v>0</v>
      </c>
      <c r="AN33" s="15">
        <v>0</v>
      </c>
      <c r="AO33" s="15"/>
      <c r="AP33" s="15"/>
      <c r="AQ33" s="15">
        <v>0</v>
      </c>
      <c r="AR33" s="15"/>
      <c r="AS33" s="15"/>
      <c r="AT33" s="15">
        <v>177.93125000000001</v>
      </c>
      <c r="AU33" s="15">
        <v>-177.93125000000001</v>
      </c>
      <c r="AV33" s="15">
        <v>201.1</v>
      </c>
      <c r="AW33" s="15">
        <v>197.70734999999999</v>
      </c>
      <c r="AX33" s="15">
        <v>197.70735999999999</v>
      </c>
      <c r="AY33" s="15">
        <v>3.3926400000000001</v>
      </c>
      <c r="AZ33" s="15">
        <v>200.1</v>
      </c>
      <c r="BA33" s="15">
        <v>200.25632999999999</v>
      </c>
      <c r="BB33" s="15">
        <v>200.25633999999999</v>
      </c>
      <c r="BC33" s="15">
        <v>-0.15634000000000001</v>
      </c>
      <c r="BD33" s="15"/>
      <c r="BE33" s="15"/>
      <c r="BF33" s="15"/>
      <c r="BG33" s="15">
        <v>0</v>
      </c>
      <c r="BH33" s="15">
        <v>204.1</v>
      </c>
      <c r="BI33" s="15">
        <v>206.01685000000001</v>
      </c>
      <c r="BJ33" s="15">
        <v>206.01686000000001</v>
      </c>
      <c r="BK33" s="15">
        <v>-1.91686</v>
      </c>
      <c r="BL33" s="15"/>
      <c r="BM33" s="15"/>
      <c r="BN33" s="15"/>
      <c r="BO33" s="15">
        <v>0</v>
      </c>
      <c r="BP33" s="15">
        <v>0</v>
      </c>
      <c r="BQ33" s="15"/>
      <c r="BR33" s="15"/>
      <c r="BS33" s="15">
        <v>0</v>
      </c>
      <c r="BT33" s="15">
        <v>9.9</v>
      </c>
      <c r="BU33" s="15">
        <v>10.561999999999999</v>
      </c>
      <c r="BV33" s="15">
        <v>10.561999999999999</v>
      </c>
      <c r="BW33" s="15">
        <v>-0.66200000000000003</v>
      </c>
      <c r="BX33" s="15"/>
      <c r="BY33" s="15"/>
      <c r="BZ33" s="15"/>
      <c r="CA33" s="15">
        <v>0</v>
      </c>
      <c r="CB33" s="15"/>
      <c r="CC33" s="15"/>
      <c r="CD33" s="15"/>
      <c r="CE33" s="15">
        <v>0</v>
      </c>
      <c r="CF33" s="15"/>
      <c r="CG33" s="15"/>
      <c r="CH33" s="15"/>
      <c r="CI33" s="15">
        <v>0</v>
      </c>
      <c r="CJ33" s="15"/>
      <c r="CK33" s="15"/>
      <c r="CL33" s="15"/>
      <c r="CM33" s="15">
        <v>0</v>
      </c>
      <c r="CN33" s="15">
        <v>167.6</v>
      </c>
      <c r="CO33" s="15">
        <v>164.70732000000001</v>
      </c>
      <c r="CP33" s="15">
        <v>164.70732000000001</v>
      </c>
      <c r="CQ33" s="15">
        <v>2.8926799999999999</v>
      </c>
      <c r="CR33" s="15">
        <v>8.1</v>
      </c>
      <c r="CS33" s="15">
        <v>5.1583800000000002</v>
      </c>
      <c r="CT33" s="15">
        <v>5.1583800000000002</v>
      </c>
      <c r="CU33" s="15">
        <v>2.9416199999999999</v>
      </c>
      <c r="CV33" s="15">
        <v>5.2</v>
      </c>
      <c r="CW33" s="15">
        <v>2.8315000000000001</v>
      </c>
      <c r="CX33" s="15">
        <v>2.8315000000000001</v>
      </c>
      <c r="CY33" s="15">
        <v>2.3685</v>
      </c>
      <c r="CZ33" s="15">
        <v>21.1</v>
      </c>
      <c r="DA33" s="15">
        <v>22.49821</v>
      </c>
      <c r="DB33" s="15">
        <v>22.49822</v>
      </c>
      <c r="DC33" s="15">
        <v>-1.39822</v>
      </c>
      <c r="DD33" s="15">
        <v>6.8</v>
      </c>
      <c r="DE33" s="15">
        <v>6.8787000000000003</v>
      </c>
      <c r="DF33" s="15">
        <v>6.8787000000000003</v>
      </c>
      <c r="DG33" s="15">
        <v>-7.8700000000000006E-2</v>
      </c>
      <c r="DH33" s="15">
        <v>14.6</v>
      </c>
      <c r="DI33" s="15">
        <v>14.992190000000001</v>
      </c>
      <c r="DJ33" s="15">
        <v>14.992190000000001</v>
      </c>
      <c r="DK33" s="15">
        <v>-0.39218999999999998</v>
      </c>
      <c r="DL33" s="15">
        <v>80.599999999999994</v>
      </c>
      <c r="DM33" s="15">
        <v>60.431750000000001</v>
      </c>
      <c r="DN33" s="15">
        <v>45.665689999999998</v>
      </c>
      <c r="DO33" s="15">
        <v>34.934310000000004</v>
      </c>
      <c r="DP33" s="15"/>
      <c r="DQ33" s="15"/>
      <c r="DR33" s="15"/>
      <c r="DS33" s="15">
        <v>0</v>
      </c>
      <c r="DT33" s="15"/>
      <c r="DU33" s="15"/>
      <c r="DV33" s="15"/>
      <c r="DW33" s="15">
        <v>0</v>
      </c>
      <c r="DX33" s="15"/>
      <c r="DY33" s="15"/>
      <c r="DZ33" s="15"/>
      <c r="EA33" s="15">
        <v>0</v>
      </c>
      <c r="EB33" s="15"/>
      <c r="EC33" s="15"/>
      <c r="ED33" s="15"/>
      <c r="EE33" s="15">
        <v>0</v>
      </c>
      <c r="EF33" s="15">
        <v>110.4</v>
      </c>
      <c r="EG33" s="15">
        <v>112.90536</v>
      </c>
      <c r="EH33" s="15">
        <v>112.90537</v>
      </c>
      <c r="EI33" s="15">
        <v>-2.5053700000000001</v>
      </c>
      <c r="EJ33" s="15">
        <v>104.7</v>
      </c>
      <c r="EK33" s="15">
        <v>115.12002</v>
      </c>
      <c r="EL33" s="15"/>
      <c r="EM33" s="15">
        <v>104.7</v>
      </c>
      <c r="EN33" s="15"/>
      <c r="EO33" s="15"/>
      <c r="EP33" s="15"/>
      <c r="EQ33" s="15">
        <v>0</v>
      </c>
      <c r="ER33" s="15"/>
      <c r="ES33" s="15"/>
      <c r="ET33" s="15"/>
      <c r="EU33" s="15">
        <v>0</v>
      </c>
      <c r="EV33" s="15"/>
      <c r="EW33" s="15"/>
      <c r="EX33" s="15"/>
      <c r="EY33" s="15">
        <v>0</v>
      </c>
      <c r="EZ33" s="15">
        <v>6.5</v>
      </c>
      <c r="FA33" s="15">
        <v>6.39</v>
      </c>
      <c r="FB33" s="15">
        <v>6.39</v>
      </c>
      <c r="FC33" s="15">
        <v>0.11</v>
      </c>
      <c r="FD33" s="15">
        <v>0</v>
      </c>
      <c r="FE33" s="15"/>
      <c r="FF33" s="15">
        <v>178.14598000000001</v>
      </c>
      <c r="FG33" s="15">
        <v>-178.14598000000001</v>
      </c>
      <c r="FH33" s="15">
        <v>36.6</v>
      </c>
      <c r="FI33" s="15">
        <v>45.15164</v>
      </c>
      <c r="FJ33" s="15">
        <v>40.948149999999998</v>
      </c>
      <c r="FK33" s="15">
        <v>-4.3481500000000004</v>
      </c>
      <c r="FL33" s="15">
        <v>151.80000000000001</v>
      </c>
      <c r="FM33" s="15">
        <v>151.95320000000001</v>
      </c>
      <c r="FN33" s="15">
        <v>132.46261000000001</v>
      </c>
      <c r="FO33" s="15">
        <v>19.337389999999999</v>
      </c>
      <c r="FP33" s="15">
        <v>20.9</v>
      </c>
      <c r="FQ33" s="15">
        <v>22.044879999999999</v>
      </c>
      <c r="FR33" s="15">
        <v>18.966989999999999</v>
      </c>
      <c r="FS33" s="15">
        <v>1.9330099999999999</v>
      </c>
      <c r="FT33" s="15">
        <v>18.600000000000001</v>
      </c>
      <c r="FU33" s="15">
        <v>19.28585</v>
      </c>
      <c r="FV33" s="15">
        <v>19.28585</v>
      </c>
      <c r="FW33" s="15">
        <v>-0.68584999999999996</v>
      </c>
      <c r="FX33" s="15">
        <v>18.899999999999999</v>
      </c>
      <c r="FY33" s="15">
        <v>18.048780000000001</v>
      </c>
      <c r="FZ33" s="15">
        <v>18.048780000000001</v>
      </c>
      <c r="GA33" s="15">
        <v>0.85121999999999998</v>
      </c>
      <c r="GB33" s="15">
        <v>87.4</v>
      </c>
      <c r="GC33" s="15">
        <v>88.116100000000003</v>
      </c>
      <c r="GD33" s="15">
        <v>88.116100000000003</v>
      </c>
      <c r="GE33" s="15">
        <v>-0.71609999999999996</v>
      </c>
      <c r="GF33" s="15">
        <v>181.1</v>
      </c>
      <c r="GG33" s="15">
        <v>185.81701000000001</v>
      </c>
      <c r="GH33" s="15">
        <v>185.81701000000001</v>
      </c>
      <c r="GI33" s="15">
        <v>-4.7170100000000001</v>
      </c>
      <c r="GJ33" s="15">
        <v>181.6</v>
      </c>
      <c r="GK33" s="15">
        <v>185.81701000000001</v>
      </c>
      <c r="GL33" s="15">
        <v>185.81701000000001</v>
      </c>
      <c r="GM33" s="15">
        <v>-4.2170100000000001</v>
      </c>
      <c r="GN33" s="15">
        <v>184.4</v>
      </c>
      <c r="GO33" s="15">
        <v>186.37502000000001</v>
      </c>
      <c r="GP33" s="15">
        <v>186.37502000000001</v>
      </c>
      <c r="GQ33" s="15">
        <v>-1.97502</v>
      </c>
      <c r="GR33" s="15">
        <v>64.7</v>
      </c>
      <c r="GS33" s="15">
        <v>66.769729999999996</v>
      </c>
      <c r="GT33" s="15">
        <v>66.769729999999996</v>
      </c>
      <c r="GU33" s="15">
        <v>-2.0697299999999998</v>
      </c>
      <c r="GV33" s="15">
        <v>14.8</v>
      </c>
      <c r="GW33" s="15"/>
      <c r="GX33" s="15"/>
      <c r="GY33" s="15">
        <v>14.8</v>
      </c>
      <c r="GZ33" s="15">
        <v>25</v>
      </c>
      <c r="HA33" s="15">
        <v>22.76829</v>
      </c>
      <c r="HB33" s="15">
        <v>22.76829</v>
      </c>
      <c r="HC33" s="15">
        <v>2.2317100000000001</v>
      </c>
      <c r="HD33" s="15">
        <v>4</v>
      </c>
      <c r="HE33" s="15">
        <v>4.1192200000000003</v>
      </c>
      <c r="HF33" s="15">
        <v>4.1192200000000003</v>
      </c>
      <c r="HG33" s="15">
        <v>-0.11922000000000001</v>
      </c>
      <c r="HH33" s="15">
        <v>33.4</v>
      </c>
      <c r="HI33" s="15">
        <v>33.490729999999999</v>
      </c>
      <c r="HJ33" s="15">
        <v>33.490729999999999</v>
      </c>
      <c r="HK33" s="15">
        <v>-9.0730000000000005E-2</v>
      </c>
      <c r="HL33" s="15">
        <v>56.2</v>
      </c>
      <c r="HM33" s="15">
        <v>41.025700000000001</v>
      </c>
      <c r="HN33" s="15">
        <v>20.512820000000001</v>
      </c>
      <c r="HO33" s="15">
        <v>35.687179999999998</v>
      </c>
      <c r="HP33" s="15"/>
      <c r="HQ33" s="15"/>
      <c r="HR33" s="15"/>
      <c r="HS33" s="15">
        <v>0</v>
      </c>
      <c r="HT33" s="15"/>
      <c r="HU33" s="15"/>
      <c r="HV33" s="15"/>
      <c r="HW33" s="15">
        <v>0</v>
      </c>
      <c r="HX33" s="15">
        <v>51.7</v>
      </c>
      <c r="HY33" s="15">
        <v>62.209629999999997</v>
      </c>
      <c r="HZ33" s="15">
        <v>60.5349</v>
      </c>
      <c r="IA33" s="15">
        <v>-8.8348999999999993</v>
      </c>
      <c r="IB33" s="15"/>
      <c r="IC33" s="15"/>
      <c r="ID33" s="15"/>
      <c r="IE33" s="15">
        <v>0</v>
      </c>
      <c r="IF33" s="15"/>
      <c r="IG33" s="15"/>
      <c r="IH33" s="15"/>
      <c r="II33" s="15">
        <v>0</v>
      </c>
      <c r="IJ33" s="15">
        <v>45</v>
      </c>
      <c r="IK33" s="15">
        <v>45.441949999999999</v>
      </c>
      <c r="IL33" s="15">
        <v>45.441949999999999</v>
      </c>
      <c r="IM33" s="15">
        <v>-0.44195000000000001</v>
      </c>
      <c r="IN33" s="15"/>
      <c r="IO33" s="15"/>
      <c r="IP33" s="15"/>
      <c r="IQ33" s="15">
        <v>0</v>
      </c>
      <c r="IR33" s="15"/>
      <c r="IS33" s="15"/>
      <c r="IT33" s="15"/>
      <c r="IU33" s="15">
        <v>0</v>
      </c>
      <c r="IV33" s="15"/>
      <c r="IW33" s="15"/>
      <c r="IX33" s="15"/>
      <c r="IY33" s="15">
        <v>0</v>
      </c>
      <c r="IZ33" s="15">
        <v>100</v>
      </c>
      <c r="JA33" s="15">
        <v>99.394409999999993</v>
      </c>
      <c r="JB33" s="15">
        <v>111.1885</v>
      </c>
      <c r="JC33" s="15">
        <v>-11.188499999999999</v>
      </c>
      <c r="JD33" s="15">
        <v>165.5</v>
      </c>
      <c r="JE33" s="15">
        <v>170.94</v>
      </c>
      <c r="JF33" s="15">
        <v>170.94</v>
      </c>
      <c r="JG33" s="15">
        <v>-5.44</v>
      </c>
      <c r="JH33" s="15">
        <v>165.1</v>
      </c>
      <c r="JI33" s="15">
        <v>170.94</v>
      </c>
      <c r="JJ33" s="15">
        <v>170.94</v>
      </c>
      <c r="JK33" s="15">
        <v>-5.84</v>
      </c>
      <c r="JL33" s="15">
        <v>172.2</v>
      </c>
      <c r="JM33" s="15">
        <v>170.94</v>
      </c>
      <c r="JN33" s="15">
        <v>170.94</v>
      </c>
      <c r="JO33" s="15">
        <v>1.26</v>
      </c>
      <c r="JP33" s="15">
        <v>252.7</v>
      </c>
      <c r="JQ33" s="15">
        <v>257.18</v>
      </c>
      <c r="JR33" s="15">
        <v>257.18</v>
      </c>
      <c r="JS33" s="15">
        <v>-4.4800000000000004</v>
      </c>
      <c r="JT33" s="15">
        <v>73.2</v>
      </c>
      <c r="JU33" s="15">
        <v>71.796109999999999</v>
      </c>
      <c r="JV33" s="15">
        <v>71.796109999999999</v>
      </c>
      <c r="JW33" s="15">
        <v>1.4038900000000001</v>
      </c>
      <c r="JX33" s="15">
        <v>35.299999999999997</v>
      </c>
      <c r="JY33" s="15">
        <v>36.005859999999998</v>
      </c>
      <c r="JZ33" s="15">
        <v>36.005859999999998</v>
      </c>
      <c r="KA33" s="15">
        <v>-0.70586000000000004</v>
      </c>
      <c r="KB33" s="15"/>
      <c r="KC33" s="15"/>
      <c r="KD33" s="15"/>
      <c r="KE33" s="15">
        <v>0</v>
      </c>
      <c r="KF33" s="15"/>
      <c r="KG33" s="15"/>
      <c r="KH33" s="15"/>
      <c r="KI33" s="15">
        <v>0</v>
      </c>
      <c r="KJ33" s="15"/>
      <c r="KK33" s="15"/>
      <c r="KL33" s="15"/>
      <c r="KM33" s="15">
        <v>0</v>
      </c>
      <c r="KN33" s="15">
        <v>0</v>
      </c>
      <c r="KO33" s="15"/>
      <c r="KP33" s="15"/>
      <c r="KQ33" s="15">
        <v>0</v>
      </c>
      <c r="KR33" s="15"/>
      <c r="KS33" s="15"/>
      <c r="KT33" s="15"/>
      <c r="KU33" s="15">
        <v>0</v>
      </c>
      <c r="KV33" s="15"/>
      <c r="KW33" s="15"/>
      <c r="KX33" s="15"/>
      <c r="KY33" s="15">
        <v>0</v>
      </c>
      <c r="KZ33" s="15">
        <v>0.3</v>
      </c>
      <c r="LA33" s="15">
        <v>0.89207999999999998</v>
      </c>
      <c r="LB33" s="15">
        <v>0.89207999999999998</v>
      </c>
      <c r="LC33" s="15">
        <v>-0.59208000000000005</v>
      </c>
      <c r="LD33" s="15">
        <v>167.4</v>
      </c>
      <c r="LE33" s="15">
        <v>93.608249999999998</v>
      </c>
      <c r="LF33" s="15">
        <v>115.38703</v>
      </c>
      <c r="LG33" s="15">
        <v>52.012970000000003</v>
      </c>
      <c r="LH33" s="15">
        <v>99.3</v>
      </c>
      <c r="LI33" s="15">
        <v>106.76918999999999</v>
      </c>
      <c r="LJ33" s="15">
        <v>112.85008999999999</v>
      </c>
      <c r="LK33" s="15">
        <v>-13.550090000000001</v>
      </c>
      <c r="LL33" s="15">
        <v>65.599999999999994</v>
      </c>
      <c r="LM33" s="15">
        <v>67.461460000000002</v>
      </c>
      <c r="LN33" s="15">
        <v>67.461460000000002</v>
      </c>
      <c r="LO33" s="15">
        <v>-1.8614599999999999</v>
      </c>
      <c r="LP33" s="15">
        <v>71.900000000000006</v>
      </c>
      <c r="LQ33" s="15">
        <v>76.861959999999996</v>
      </c>
      <c r="LR33" s="15">
        <v>78.567800000000005</v>
      </c>
      <c r="LS33" s="15">
        <v>-6.6677999999999997</v>
      </c>
      <c r="LT33" s="15">
        <v>29.6</v>
      </c>
      <c r="LU33" s="15">
        <v>30.097560000000001</v>
      </c>
      <c r="LV33" s="15">
        <v>30.097560000000001</v>
      </c>
      <c r="LW33" s="15">
        <v>-0.49756</v>
      </c>
      <c r="LX33" s="15"/>
      <c r="LY33" s="15"/>
      <c r="LZ33" s="15"/>
      <c r="MA33" s="15">
        <v>0</v>
      </c>
      <c r="MB33" s="15"/>
      <c r="MC33" s="15"/>
      <c r="MD33" s="15"/>
      <c r="ME33" s="15">
        <v>0</v>
      </c>
      <c r="MF33" s="15"/>
      <c r="MG33" s="15"/>
      <c r="MH33" s="15"/>
      <c r="MI33" s="15">
        <v>0</v>
      </c>
      <c r="MJ33" s="15">
        <v>140.9</v>
      </c>
      <c r="MK33" s="15">
        <v>159.10792000000001</v>
      </c>
      <c r="ML33" s="15">
        <v>159.10805999999999</v>
      </c>
      <c r="MM33" s="15">
        <v>-18.20806</v>
      </c>
      <c r="MN33" s="15">
        <v>142.4</v>
      </c>
      <c r="MO33" s="15">
        <v>159.10792000000001</v>
      </c>
      <c r="MP33" s="15">
        <v>159.10805999999999</v>
      </c>
      <c r="MQ33" s="15">
        <v>-16.70806</v>
      </c>
      <c r="MR33" s="15">
        <v>168.8</v>
      </c>
      <c r="MS33" s="15">
        <v>159.58572000000001</v>
      </c>
      <c r="MT33" s="15">
        <v>159.58586</v>
      </c>
      <c r="MU33" s="15">
        <v>9.2141400000000004</v>
      </c>
      <c r="MV33" s="15"/>
      <c r="MW33" s="15"/>
      <c r="MX33" s="15"/>
      <c r="MY33" s="15">
        <v>0</v>
      </c>
      <c r="MZ33" s="15"/>
      <c r="NA33" s="15"/>
      <c r="NB33" s="15"/>
      <c r="NC33" s="15">
        <v>0</v>
      </c>
      <c r="ND33" s="15"/>
      <c r="NE33" s="15"/>
      <c r="NF33" s="15"/>
      <c r="NG33" s="15">
        <v>0</v>
      </c>
      <c r="NH33" s="15"/>
      <c r="NI33" s="15"/>
      <c r="NJ33" s="15"/>
      <c r="NK33" s="15">
        <v>0</v>
      </c>
      <c r="NL33" s="15"/>
      <c r="NM33" s="15"/>
      <c r="NN33" s="15"/>
      <c r="NO33" s="15">
        <v>0</v>
      </c>
      <c r="NP33" s="15">
        <v>207.6</v>
      </c>
      <c r="NQ33" s="15">
        <v>207.29667000000001</v>
      </c>
      <c r="NR33" s="15">
        <v>207.29667000000001</v>
      </c>
      <c r="NS33" s="15">
        <v>0.30332999999999999</v>
      </c>
      <c r="NT33" s="15">
        <v>99.6</v>
      </c>
      <c r="NU33" s="15">
        <v>103.95959000000001</v>
      </c>
      <c r="NV33" s="15">
        <v>103.95959000000001</v>
      </c>
      <c r="NW33" s="15">
        <v>-4.3595899999999999</v>
      </c>
      <c r="NX33" s="15">
        <v>5.2</v>
      </c>
      <c r="NY33" s="15">
        <v>4.1082000000000001</v>
      </c>
      <c r="NZ33" s="15">
        <v>4.1082099999999997</v>
      </c>
      <c r="OA33" s="15">
        <v>1.09179</v>
      </c>
      <c r="OB33" s="15">
        <v>1.7</v>
      </c>
      <c r="OC33" s="15">
        <v>4.3098900000000002</v>
      </c>
      <c r="OD33" s="15">
        <v>4.3098900000000002</v>
      </c>
      <c r="OE33" s="15">
        <v>-2.60989</v>
      </c>
      <c r="OF33" s="15">
        <v>6.5</v>
      </c>
      <c r="OG33" s="15">
        <v>7.5</v>
      </c>
      <c r="OH33" s="15">
        <v>7.5</v>
      </c>
      <c r="OI33" s="15">
        <v>-1</v>
      </c>
      <c r="OJ33" s="15"/>
      <c r="OK33" s="15"/>
      <c r="OL33" s="15"/>
      <c r="OM33" s="15">
        <v>0</v>
      </c>
      <c r="ON33" s="15">
        <v>85.1</v>
      </c>
      <c r="OO33" s="15">
        <v>92.4</v>
      </c>
      <c r="OP33" s="15">
        <v>79.084000000000003</v>
      </c>
      <c r="OQ33" s="15">
        <v>6.016</v>
      </c>
      <c r="OR33" s="15">
        <v>80.599999999999994</v>
      </c>
      <c r="OS33" s="15"/>
      <c r="OT33" s="15">
        <v>79.632999999999996</v>
      </c>
      <c r="OU33" s="15">
        <v>0.96699999999999997</v>
      </c>
      <c r="OV33" s="15">
        <v>0.3</v>
      </c>
      <c r="OW33" s="15">
        <v>1.5</v>
      </c>
      <c r="OX33" s="15">
        <v>2.4009999999999998</v>
      </c>
      <c r="OY33" s="15">
        <v>-2.101</v>
      </c>
      <c r="OZ33" s="15">
        <v>0.5</v>
      </c>
      <c r="PA33" s="15"/>
      <c r="PB33" s="15">
        <v>0.4</v>
      </c>
      <c r="PC33" s="15">
        <v>0.1</v>
      </c>
      <c r="PD33" s="15">
        <v>11.3</v>
      </c>
      <c r="PE33" s="15">
        <v>9.9319600000000001</v>
      </c>
      <c r="PF33" s="15">
        <v>9.9318200000000001</v>
      </c>
      <c r="PG33" s="15">
        <v>1.36818</v>
      </c>
      <c r="PH33" s="15">
        <v>9.9</v>
      </c>
      <c r="PI33" s="15">
        <v>9.9830000000000005</v>
      </c>
      <c r="PJ33" s="15">
        <v>9</v>
      </c>
      <c r="PK33" s="15">
        <v>0.9</v>
      </c>
      <c r="PL33" s="15"/>
      <c r="PM33" s="15"/>
      <c r="PN33" s="15"/>
      <c r="PO33" s="15">
        <v>0</v>
      </c>
      <c r="PP33" s="15">
        <v>227.7</v>
      </c>
      <c r="PQ33" s="15"/>
      <c r="PR33" s="15">
        <v>210.57400000000001</v>
      </c>
      <c r="PS33" s="15">
        <v>17.126000000000001</v>
      </c>
      <c r="PT33" s="15"/>
      <c r="PU33" s="15"/>
      <c r="PV33" s="15"/>
      <c r="PW33" s="15">
        <v>0</v>
      </c>
      <c r="PX33" s="15">
        <v>1.6</v>
      </c>
      <c r="PY33" s="15">
        <v>1.5</v>
      </c>
      <c r="PZ33" s="15">
        <v>1.5</v>
      </c>
      <c r="QA33" s="15">
        <v>0.1</v>
      </c>
      <c r="QB33" s="15">
        <v>3.9</v>
      </c>
      <c r="QC33" s="15">
        <v>3.6</v>
      </c>
      <c r="QD33" s="15">
        <v>3.6</v>
      </c>
      <c r="QE33" s="15">
        <v>0.3</v>
      </c>
      <c r="QF33" s="15">
        <v>20.399999999999999</v>
      </c>
      <c r="QG33" s="15">
        <v>20.352969999999999</v>
      </c>
      <c r="QH33" s="15">
        <v>20.353120000000001</v>
      </c>
      <c r="QI33" s="15">
        <v>4.6879999999999998E-2</v>
      </c>
      <c r="QJ33" s="15">
        <v>20</v>
      </c>
      <c r="QK33" s="15">
        <v>17.560970000000001</v>
      </c>
      <c r="QL33" s="15">
        <v>17.560980000000001</v>
      </c>
      <c r="QM33" s="15">
        <v>2.4390200000000002</v>
      </c>
      <c r="QN33" s="15">
        <v>19.100000000000001</v>
      </c>
      <c r="QO33" s="15">
        <v>15</v>
      </c>
      <c r="QP33" s="15">
        <v>11.707319999999999</v>
      </c>
      <c r="QQ33" s="15">
        <v>7.3926800000000004</v>
      </c>
      <c r="QR33" s="15">
        <v>2.4</v>
      </c>
      <c r="QS33" s="15">
        <v>2.5</v>
      </c>
      <c r="QT33" s="15">
        <v>2.5</v>
      </c>
      <c r="QU33" s="15">
        <v>-0.1</v>
      </c>
      <c r="QV33" s="15">
        <v>0</v>
      </c>
      <c r="QW33" s="15"/>
      <c r="QX33" s="15"/>
      <c r="QY33" s="15">
        <v>0</v>
      </c>
      <c r="QZ33" s="15">
        <v>15</v>
      </c>
      <c r="RA33" s="15"/>
      <c r="RB33" s="15">
        <v>15.29</v>
      </c>
      <c r="RC33" s="15">
        <v>-0.28999999999999998</v>
      </c>
      <c r="RD33" s="15">
        <v>18.5</v>
      </c>
      <c r="RE33" s="15"/>
      <c r="RF33" s="15">
        <v>17.983000000000001</v>
      </c>
      <c r="RG33" s="15">
        <v>0.51700000000000002</v>
      </c>
      <c r="RH33" s="15">
        <v>23.1</v>
      </c>
      <c r="RI33" s="15">
        <v>18.7</v>
      </c>
      <c r="RJ33" s="15">
        <v>15.28</v>
      </c>
      <c r="RK33" s="15">
        <v>7.82</v>
      </c>
      <c r="RL33" s="15">
        <v>78.900000000000006</v>
      </c>
      <c r="RM33" s="15">
        <v>66.099999999999994</v>
      </c>
      <c r="RN33" s="15">
        <v>55.44</v>
      </c>
      <c r="RO33" s="15">
        <v>23.46</v>
      </c>
      <c r="RP33" s="15">
        <v>17.899999999999999</v>
      </c>
      <c r="RQ33" s="15"/>
      <c r="RR33" s="15">
        <v>15.951000000000001</v>
      </c>
      <c r="RS33" s="15">
        <v>1.9490000000000001</v>
      </c>
      <c r="RT33" s="15">
        <v>2.2000000000000002</v>
      </c>
      <c r="RU33" s="15">
        <v>2.25</v>
      </c>
      <c r="RV33" s="15">
        <v>2.25</v>
      </c>
      <c r="RW33" s="15">
        <v>-0.05</v>
      </c>
      <c r="RX33" s="15">
        <v>13.1</v>
      </c>
      <c r="RY33" s="15">
        <v>14.459759999999999</v>
      </c>
      <c r="RZ33" s="15">
        <v>14.070499999999999</v>
      </c>
      <c r="SA33" s="15">
        <v>-0.97050000000000003</v>
      </c>
      <c r="SB33" s="15">
        <v>2.4</v>
      </c>
      <c r="SC33" s="15">
        <v>2</v>
      </c>
      <c r="SD33" s="15">
        <v>2</v>
      </c>
      <c r="SE33" s="15">
        <v>0.4</v>
      </c>
      <c r="SF33" s="15"/>
      <c r="SG33" s="15"/>
      <c r="SH33" s="15"/>
      <c r="SI33" s="15">
        <v>0</v>
      </c>
      <c r="SJ33" s="15">
        <v>7.3</v>
      </c>
      <c r="SK33" s="15">
        <v>7.3</v>
      </c>
      <c r="SL33" s="15">
        <v>7.3</v>
      </c>
      <c r="SM33" s="15">
        <v>0</v>
      </c>
      <c r="SN33" s="15">
        <v>6.6</v>
      </c>
      <c r="SO33" s="15">
        <v>5.8</v>
      </c>
      <c r="SP33" s="15">
        <v>5.8</v>
      </c>
      <c r="SQ33" s="15">
        <v>0.8</v>
      </c>
      <c r="SR33" s="15">
        <v>15.6</v>
      </c>
      <c r="SS33" s="15">
        <v>15.60975</v>
      </c>
      <c r="ST33" s="15">
        <v>15.60976</v>
      </c>
      <c r="SU33" s="15">
        <v>-9.7599999999999996E-3</v>
      </c>
      <c r="SV33" s="15">
        <v>20.3</v>
      </c>
      <c r="SW33" s="15">
        <v>18.536580000000001</v>
      </c>
      <c r="SX33" s="15">
        <v>18.536580000000001</v>
      </c>
      <c r="SY33" s="15">
        <v>1.76342</v>
      </c>
      <c r="SZ33" s="15">
        <v>20</v>
      </c>
      <c r="TA33" s="15">
        <v>15.414630000000001</v>
      </c>
      <c r="TB33" s="15">
        <v>15.414630000000001</v>
      </c>
      <c r="TC33" s="15">
        <v>4.5853700000000002</v>
      </c>
      <c r="TD33" s="15">
        <v>26.4</v>
      </c>
      <c r="TE33" s="15">
        <v>22.1</v>
      </c>
      <c r="TF33" s="15">
        <v>19.405000000000001</v>
      </c>
      <c r="TG33" s="15">
        <v>6.9950000000000001</v>
      </c>
      <c r="TH33" s="15">
        <v>70</v>
      </c>
      <c r="TI33" s="15">
        <v>72.834999999999994</v>
      </c>
      <c r="TJ33" s="15">
        <v>72.834999999999994</v>
      </c>
      <c r="TK33" s="15">
        <v>-2.835</v>
      </c>
      <c r="TL33" s="15">
        <v>39.700000000000003</v>
      </c>
      <c r="TM33" s="15"/>
      <c r="TN33" s="15">
        <v>35.613</v>
      </c>
      <c r="TO33" s="15">
        <v>4.0869999999999997</v>
      </c>
      <c r="TP33" s="15">
        <v>75</v>
      </c>
      <c r="TQ33" s="15">
        <v>75.900000000000006</v>
      </c>
      <c r="TR33" s="15">
        <v>69.864000000000004</v>
      </c>
      <c r="TS33" s="15">
        <v>5.1360000000000001</v>
      </c>
      <c r="TT33" s="15">
        <v>92.2</v>
      </c>
      <c r="TU33" s="15">
        <v>83.9</v>
      </c>
      <c r="TV33" s="15">
        <v>74.024000000000001</v>
      </c>
      <c r="TW33" s="15">
        <v>18.175999999999998</v>
      </c>
      <c r="TX33" s="15">
        <v>13.1</v>
      </c>
      <c r="TY33" s="15">
        <v>8.6</v>
      </c>
      <c r="TZ33" s="15">
        <v>3.8029999999999999</v>
      </c>
      <c r="UA33" s="15">
        <v>9.2970000000000006</v>
      </c>
      <c r="UB33" s="15">
        <v>11.4</v>
      </c>
      <c r="UC33" s="15">
        <v>5.8360000000000003</v>
      </c>
      <c r="UD33" s="15">
        <v>5.8360000000000003</v>
      </c>
      <c r="UE33" s="15">
        <v>5.5640000000000001</v>
      </c>
      <c r="UF33" s="15">
        <v>46.75</v>
      </c>
      <c r="UG33" s="15"/>
      <c r="UH33" s="15">
        <v>40.049999999999997</v>
      </c>
      <c r="UI33" s="15">
        <v>6.7</v>
      </c>
      <c r="UJ33" s="15">
        <v>14.4</v>
      </c>
      <c r="UK33" s="15">
        <v>17.560970000000001</v>
      </c>
      <c r="UL33" s="15">
        <v>17.560980000000001</v>
      </c>
      <c r="UM33" s="15">
        <v>-3.1609799999999999</v>
      </c>
      <c r="UN33" s="15">
        <v>4.0999999999999996</v>
      </c>
      <c r="UO33" s="15">
        <v>6</v>
      </c>
      <c r="UP33" s="15">
        <v>6</v>
      </c>
      <c r="UQ33" s="15">
        <v>-1.9</v>
      </c>
      <c r="UR33" s="15">
        <v>8.1999999999999993</v>
      </c>
      <c r="US33" s="15">
        <v>7.9</v>
      </c>
      <c r="UT33" s="15">
        <v>7.9</v>
      </c>
      <c r="UU33" s="15">
        <v>0.3</v>
      </c>
      <c r="UV33" s="15">
        <v>20.399999999999999</v>
      </c>
      <c r="UW33" s="15">
        <v>19.51219</v>
      </c>
      <c r="UX33" s="15">
        <v>19.51219</v>
      </c>
      <c r="UY33" s="15">
        <v>0.88780999999999999</v>
      </c>
      <c r="UZ33" s="15">
        <v>20.399999999999999</v>
      </c>
      <c r="VA33" s="15">
        <v>19.51219</v>
      </c>
      <c r="VB33" s="15">
        <v>19.51219</v>
      </c>
      <c r="VC33" s="15">
        <v>0.88780999999999999</v>
      </c>
      <c r="VD33" s="15">
        <v>20.100000000000001</v>
      </c>
      <c r="VE33" s="15">
        <v>19.51219</v>
      </c>
      <c r="VF33" s="15">
        <v>19.51219</v>
      </c>
      <c r="VG33" s="15">
        <v>0.58781000000000005</v>
      </c>
      <c r="VH33" s="15">
        <v>0.2</v>
      </c>
      <c r="VI33" s="15">
        <v>1.9</v>
      </c>
      <c r="VJ33" s="15">
        <v>2.3180000000000001</v>
      </c>
      <c r="VK33" s="15">
        <v>-2.1179999999999999</v>
      </c>
      <c r="VL33" s="15">
        <v>253</v>
      </c>
      <c r="VM33" s="15"/>
      <c r="VN33" s="15">
        <v>252.393</v>
      </c>
      <c r="VO33" s="15">
        <v>0.60699999999999998</v>
      </c>
      <c r="VP33" s="15">
        <v>18</v>
      </c>
      <c r="VQ33" s="15"/>
      <c r="VR33" s="15">
        <v>17.07</v>
      </c>
      <c r="VS33" s="15">
        <v>0.93</v>
      </c>
      <c r="VT33" s="15">
        <v>148.1</v>
      </c>
      <c r="VU33" s="15"/>
      <c r="VV33" s="15">
        <v>142.30099999999999</v>
      </c>
      <c r="VW33" s="15">
        <v>5.7990000000000004</v>
      </c>
      <c r="VX33" s="15">
        <v>0.6</v>
      </c>
      <c r="VY33" s="15">
        <v>0.6</v>
      </c>
      <c r="VZ33" s="15">
        <v>0.6</v>
      </c>
      <c r="WA33" s="15">
        <v>0</v>
      </c>
      <c r="WB33" s="15">
        <v>83</v>
      </c>
      <c r="WC33" s="15">
        <v>115.5</v>
      </c>
      <c r="WD33" s="15">
        <v>97.06</v>
      </c>
      <c r="WE33" s="15">
        <v>-14.06</v>
      </c>
      <c r="WF33" s="15">
        <v>106.1</v>
      </c>
      <c r="WG33" s="15">
        <v>116.7</v>
      </c>
      <c r="WH33" s="15">
        <v>101.71</v>
      </c>
      <c r="WI33" s="15">
        <v>4.3899999999999997</v>
      </c>
      <c r="WJ33" s="15">
        <v>112.8</v>
      </c>
      <c r="WK33" s="15"/>
      <c r="WL33" s="15">
        <v>109.80500000000001</v>
      </c>
      <c r="WM33" s="15">
        <v>2.9950000000000001</v>
      </c>
      <c r="WN33" s="15">
        <v>2.9</v>
      </c>
      <c r="WO33" s="15">
        <v>2.9009999999999998</v>
      </c>
      <c r="WP33" s="15">
        <v>2.9009999999999998</v>
      </c>
      <c r="WQ33" s="15">
        <v>-1E-3</v>
      </c>
      <c r="WR33" s="15">
        <v>2.1</v>
      </c>
      <c r="WS33" s="15">
        <v>2.4</v>
      </c>
      <c r="WT33" s="15">
        <v>2.4</v>
      </c>
      <c r="WU33" s="15">
        <v>-0.3</v>
      </c>
      <c r="WV33" s="15">
        <v>1.2</v>
      </c>
      <c r="WW33" s="15">
        <v>1.2</v>
      </c>
      <c r="WX33" s="15">
        <v>1.2</v>
      </c>
      <c r="WY33" s="15">
        <v>0</v>
      </c>
      <c r="WZ33" s="15">
        <v>1.2</v>
      </c>
      <c r="XA33" s="15">
        <v>1.4</v>
      </c>
      <c r="XB33" s="15">
        <v>1.4</v>
      </c>
      <c r="XC33" s="15">
        <v>-0.2</v>
      </c>
      <c r="XD33" s="15">
        <v>18.399999999999999</v>
      </c>
      <c r="XE33" s="15"/>
      <c r="XF33" s="15">
        <v>16.911999999999999</v>
      </c>
      <c r="XG33" s="15">
        <v>1.488</v>
      </c>
      <c r="XH33" s="15">
        <v>4.3</v>
      </c>
      <c r="XI33" s="15">
        <v>4.2</v>
      </c>
      <c r="XJ33" s="15">
        <v>4.2</v>
      </c>
      <c r="XK33" s="15">
        <v>0.1</v>
      </c>
      <c r="XL33" s="15">
        <v>10</v>
      </c>
      <c r="XM33" s="15">
        <v>18.146339999999999</v>
      </c>
      <c r="XN33" s="15">
        <v>18.146339999999999</v>
      </c>
      <c r="XO33" s="15">
        <v>-8.1463400000000004</v>
      </c>
      <c r="XP33" s="15">
        <v>9.1999999999999993</v>
      </c>
      <c r="XQ33" s="15">
        <v>10.8</v>
      </c>
      <c r="XR33" s="15">
        <v>10.8</v>
      </c>
      <c r="XS33" s="15">
        <v>-1.6</v>
      </c>
      <c r="XT33" s="15">
        <v>27</v>
      </c>
      <c r="XU33" s="15">
        <v>30.5</v>
      </c>
      <c r="XV33" s="15">
        <v>28.5</v>
      </c>
      <c r="XW33" s="15">
        <v>-1.5</v>
      </c>
      <c r="XX33" s="15">
        <v>34</v>
      </c>
      <c r="XY33" s="15">
        <v>30.5</v>
      </c>
      <c r="XZ33" s="15">
        <v>28.5</v>
      </c>
      <c r="YA33" s="15">
        <v>5.5</v>
      </c>
      <c r="YB33" s="15">
        <v>18</v>
      </c>
      <c r="YC33" s="15">
        <v>16</v>
      </c>
      <c r="YD33" s="15">
        <v>14</v>
      </c>
      <c r="YE33" s="15">
        <v>4</v>
      </c>
      <c r="YF33" s="15">
        <v>0</v>
      </c>
      <c r="YG33" s="15"/>
      <c r="YH33" s="15"/>
      <c r="YI33" s="15">
        <v>0</v>
      </c>
      <c r="YJ33" s="15">
        <v>7.7</v>
      </c>
      <c r="YK33" s="15">
        <v>8.3000000000000007</v>
      </c>
      <c r="YL33" s="15">
        <v>8.3000000000000007</v>
      </c>
      <c r="YM33" s="15">
        <v>-0.6</v>
      </c>
      <c r="YN33" s="15">
        <v>11.2</v>
      </c>
      <c r="YO33" s="15">
        <v>11</v>
      </c>
      <c r="YP33" s="15">
        <v>11</v>
      </c>
      <c r="YQ33" s="15">
        <v>0.2</v>
      </c>
      <c r="YR33" s="15">
        <v>24</v>
      </c>
      <c r="YS33" s="15">
        <v>22</v>
      </c>
      <c r="YT33" s="15">
        <v>22</v>
      </c>
      <c r="YU33" s="15">
        <v>2</v>
      </c>
    </row>
    <row r="34" spans="1:671" ht="24" customHeight="1" x14ac:dyDescent="0.25">
      <c r="A34" s="1"/>
      <c r="B34" s="17" t="s">
        <v>41</v>
      </c>
      <c r="C34" s="17" t="s">
        <v>715</v>
      </c>
      <c r="D34" s="18"/>
      <c r="E34" s="18"/>
      <c r="F34" s="18"/>
      <c r="G34" s="18">
        <v>0</v>
      </c>
      <c r="H34" s="18">
        <v>205.3</v>
      </c>
      <c r="I34" s="18">
        <v>204.19512</v>
      </c>
      <c r="J34" s="18">
        <v>204.19512</v>
      </c>
      <c r="K34" s="18">
        <v>1.1048800000000001</v>
      </c>
      <c r="L34" s="18">
        <v>452.61</v>
      </c>
      <c r="M34" s="18">
        <v>444.25562000000002</v>
      </c>
      <c r="N34" s="18">
        <v>413.22737000000001</v>
      </c>
      <c r="O34" s="18">
        <v>39.382629999999999</v>
      </c>
      <c r="P34" s="18">
        <v>152.19</v>
      </c>
      <c r="Q34" s="18">
        <v>145.22924</v>
      </c>
      <c r="R34" s="18">
        <v>135.08596</v>
      </c>
      <c r="S34" s="18">
        <v>17.104040000000001</v>
      </c>
      <c r="T34" s="18"/>
      <c r="U34" s="18"/>
      <c r="V34" s="18"/>
      <c r="W34" s="18">
        <v>0</v>
      </c>
      <c r="X34" s="18"/>
      <c r="Y34" s="18"/>
      <c r="Z34" s="18"/>
      <c r="AA34" s="18">
        <v>0</v>
      </c>
      <c r="AB34" s="18">
        <v>90.3</v>
      </c>
      <c r="AC34" s="18">
        <v>92.226339999999993</v>
      </c>
      <c r="AD34" s="18">
        <v>92.226100000000002</v>
      </c>
      <c r="AE34" s="18">
        <v>-1.9260999999999999</v>
      </c>
      <c r="AF34" s="18">
        <v>145.5</v>
      </c>
      <c r="AG34" s="18">
        <v>139.85715999999999</v>
      </c>
      <c r="AH34" s="18">
        <v>147.58783</v>
      </c>
      <c r="AI34" s="18">
        <v>-2.0878299999999999</v>
      </c>
      <c r="AJ34" s="18">
        <v>0</v>
      </c>
      <c r="AK34" s="18"/>
      <c r="AL34" s="18"/>
      <c r="AM34" s="18">
        <v>0</v>
      </c>
      <c r="AN34" s="18">
        <v>0</v>
      </c>
      <c r="AO34" s="18"/>
      <c r="AP34" s="18"/>
      <c r="AQ34" s="18">
        <v>0</v>
      </c>
      <c r="AR34" s="18"/>
      <c r="AS34" s="18"/>
      <c r="AT34" s="18">
        <v>177.93125000000001</v>
      </c>
      <c r="AU34" s="18">
        <v>-177.93125000000001</v>
      </c>
      <c r="AV34" s="18">
        <v>201.9</v>
      </c>
      <c r="AW34" s="18">
        <v>197.70734999999999</v>
      </c>
      <c r="AX34" s="18">
        <v>197.70735999999999</v>
      </c>
      <c r="AY34" s="18">
        <v>4.1926399999999999</v>
      </c>
      <c r="AZ34" s="18">
        <v>200.2</v>
      </c>
      <c r="BA34" s="18">
        <v>200.25632999999999</v>
      </c>
      <c r="BB34" s="18">
        <v>200.25633999999999</v>
      </c>
      <c r="BC34" s="18">
        <v>-5.6340000000000001E-2</v>
      </c>
      <c r="BD34" s="18"/>
      <c r="BE34" s="18"/>
      <c r="BF34" s="18"/>
      <c r="BG34" s="18">
        <v>0</v>
      </c>
      <c r="BH34" s="18">
        <v>204.7</v>
      </c>
      <c r="BI34" s="18">
        <v>206.01685000000001</v>
      </c>
      <c r="BJ34" s="18">
        <v>206.01686000000001</v>
      </c>
      <c r="BK34" s="18">
        <v>-1.3168599999999999</v>
      </c>
      <c r="BL34" s="18"/>
      <c r="BM34" s="18"/>
      <c r="BN34" s="18"/>
      <c r="BO34" s="18">
        <v>0</v>
      </c>
      <c r="BP34" s="18">
        <v>0</v>
      </c>
      <c r="BQ34" s="18"/>
      <c r="BR34" s="18"/>
      <c r="BS34" s="18">
        <v>0</v>
      </c>
      <c r="BT34" s="18">
        <v>10</v>
      </c>
      <c r="BU34" s="18">
        <v>10.561999999999999</v>
      </c>
      <c r="BV34" s="18">
        <v>10.561999999999999</v>
      </c>
      <c r="BW34" s="18">
        <v>-0.56200000000000006</v>
      </c>
      <c r="BX34" s="18"/>
      <c r="BY34" s="18"/>
      <c r="BZ34" s="18"/>
      <c r="CA34" s="18">
        <v>0</v>
      </c>
      <c r="CB34" s="18"/>
      <c r="CC34" s="18"/>
      <c r="CD34" s="18"/>
      <c r="CE34" s="18">
        <v>0</v>
      </c>
      <c r="CF34" s="18"/>
      <c r="CG34" s="18"/>
      <c r="CH34" s="18"/>
      <c r="CI34" s="18">
        <v>0</v>
      </c>
      <c r="CJ34" s="18"/>
      <c r="CK34" s="18"/>
      <c r="CL34" s="18"/>
      <c r="CM34" s="18">
        <v>0</v>
      </c>
      <c r="CN34" s="18">
        <v>154.30000000000001</v>
      </c>
      <c r="CO34" s="18">
        <v>164.70732000000001</v>
      </c>
      <c r="CP34" s="18">
        <v>164.70732000000001</v>
      </c>
      <c r="CQ34" s="18">
        <v>-10.40732</v>
      </c>
      <c r="CR34" s="18">
        <v>8</v>
      </c>
      <c r="CS34" s="18">
        <v>5.1583800000000002</v>
      </c>
      <c r="CT34" s="18">
        <v>5.1583800000000002</v>
      </c>
      <c r="CU34" s="18">
        <v>2.8416199999999998</v>
      </c>
      <c r="CV34" s="18">
        <v>5.4</v>
      </c>
      <c r="CW34" s="18">
        <v>2.8315000000000001</v>
      </c>
      <c r="CX34" s="18">
        <v>2.8315000000000001</v>
      </c>
      <c r="CY34" s="18">
        <v>2.5684999999999998</v>
      </c>
      <c r="CZ34" s="18">
        <v>21.2</v>
      </c>
      <c r="DA34" s="18">
        <v>22.49821</v>
      </c>
      <c r="DB34" s="18">
        <v>22.49822</v>
      </c>
      <c r="DC34" s="18">
        <v>-1.2982199999999999</v>
      </c>
      <c r="DD34" s="18">
        <v>7</v>
      </c>
      <c r="DE34" s="18">
        <v>6.8787000000000003</v>
      </c>
      <c r="DF34" s="18">
        <v>6.8787000000000003</v>
      </c>
      <c r="DG34" s="18">
        <v>0.12130000000000001</v>
      </c>
      <c r="DH34" s="18">
        <v>14.6</v>
      </c>
      <c r="DI34" s="18">
        <v>14.992190000000001</v>
      </c>
      <c r="DJ34" s="18">
        <v>14.992190000000001</v>
      </c>
      <c r="DK34" s="18">
        <v>-0.39218999999999998</v>
      </c>
      <c r="DL34" s="18">
        <v>81.599999999999994</v>
      </c>
      <c r="DM34" s="18">
        <v>60.431750000000001</v>
      </c>
      <c r="DN34" s="18">
        <v>35.321820000000002</v>
      </c>
      <c r="DO34" s="18">
        <v>46.278179999999999</v>
      </c>
      <c r="DP34" s="18"/>
      <c r="DQ34" s="18"/>
      <c r="DR34" s="18"/>
      <c r="DS34" s="18">
        <v>0</v>
      </c>
      <c r="DT34" s="18"/>
      <c r="DU34" s="18"/>
      <c r="DV34" s="18"/>
      <c r="DW34" s="18">
        <v>0</v>
      </c>
      <c r="DX34" s="18"/>
      <c r="DY34" s="18"/>
      <c r="DZ34" s="18"/>
      <c r="EA34" s="18">
        <v>0</v>
      </c>
      <c r="EB34" s="18"/>
      <c r="EC34" s="18"/>
      <c r="ED34" s="18"/>
      <c r="EE34" s="18">
        <v>0</v>
      </c>
      <c r="EF34" s="18">
        <v>110.6</v>
      </c>
      <c r="EG34" s="18">
        <v>112.90536</v>
      </c>
      <c r="EH34" s="18">
        <v>112.90537</v>
      </c>
      <c r="EI34" s="18">
        <v>-2.3053699999999999</v>
      </c>
      <c r="EJ34" s="18">
        <v>103.9</v>
      </c>
      <c r="EK34" s="18">
        <v>67.342550000000003</v>
      </c>
      <c r="EL34" s="18"/>
      <c r="EM34" s="18">
        <v>103.9</v>
      </c>
      <c r="EN34" s="18"/>
      <c r="EO34" s="18"/>
      <c r="EP34" s="18"/>
      <c r="EQ34" s="18">
        <v>0</v>
      </c>
      <c r="ER34" s="18"/>
      <c r="ES34" s="18"/>
      <c r="ET34" s="18"/>
      <c r="EU34" s="18">
        <v>0</v>
      </c>
      <c r="EV34" s="18"/>
      <c r="EW34" s="18"/>
      <c r="EX34" s="18"/>
      <c r="EY34" s="18">
        <v>0</v>
      </c>
      <c r="EZ34" s="18">
        <v>6.5</v>
      </c>
      <c r="FA34" s="18">
        <v>6.39</v>
      </c>
      <c r="FB34" s="18">
        <v>6.39</v>
      </c>
      <c r="FC34" s="18">
        <v>0.11</v>
      </c>
      <c r="FD34" s="18">
        <v>0</v>
      </c>
      <c r="FE34" s="18"/>
      <c r="FF34" s="18">
        <v>172.94990999999999</v>
      </c>
      <c r="FG34" s="18">
        <v>-172.94990999999999</v>
      </c>
      <c r="FH34" s="18">
        <v>36.799999999999997</v>
      </c>
      <c r="FI34" s="18">
        <v>45.15164</v>
      </c>
      <c r="FJ34" s="18">
        <v>40.948149999999998</v>
      </c>
      <c r="FK34" s="18">
        <v>-4.1481500000000002</v>
      </c>
      <c r="FL34" s="18">
        <v>152.5</v>
      </c>
      <c r="FM34" s="18">
        <v>151.95320000000001</v>
      </c>
      <c r="FN34" s="18">
        <v>124.20345</v>
      </c>
      <c r="FO34" s="18">
        <v>28.29655</v>
      </c>
      <c r="FP34" s="18">
        <v>19.600000000000001</v>
      </c>
      <c r="FQ34" s="18">
        <v>22.044879999999999</v>
      </c>
      <c r="FR34" s="18">
        <v>18.966989999999999</v>
      </c>
      <c r="FS34" s="18">
        <v>0.63300999999999996</v>
      </c>
      <c r="FT34" s="18">
        <v>18.600000000000001</v>
      </c>
      <c r="FU34" s="18">
        <v>19.28585</v>
      </c>
      <c r="FV34" s="18">
        <v>19.28585</v>
      </c>
      <c r="FW34" s="18">
        <v>-0.68584999999999996</v>
      </c>
      <c r="FX34" s="18">
        <v>18.899999999999999</v>
      </c>
      <c r="FY34" s="18">
        <v>18.048780000000001</v>
      </c>
      <c r="FZ34" s="18">
        <v>18.048780000000001</v>
      </c>
      <c r="GA34" s="18">
        <v>0.85121999999999998</v>
      </c>
      <c r="GB34" s="18">
        <v>95.7</v>
      </c>
      <c r="GC34" s="18">
        <v>88.116100000000003</v>
      </c>
      <c r="GD34" s="18">
        <v>88.116100000000003</v>
      </c>
      <c r="GE34" s="18">
        <v>7.5838999999999999</v>
      </c>
      <c r="GF34" s="18">
        <v>182.5</v>
      </c>
      <c r="GG34" s="18">
        <v>185.81701000000001</v>
      </c>
      <c r="GH34" s="18">
        <v>185.81701000000001</v>
      </c>
      <c r="GI34" s="18">
        <v>-3.3170099999999998</v>
      </c>
      <c r="GJ34" s="18">
        <v>182.7</v>
      </c>
      <c r="GK34" s="18">
        <v>185.81701000000001</v>
      </c>
      <c r="GL34" s="18">
        <v>185.81701000000001</v>
      </c>
      <c r="GM34" s="18">
        <v>-3.1170100000000001</v>
      </c>
      <c r="GN34" s="18">
        <v>186.3</v>
      </c>
      <c r="GO34" s="18">
        <v>186.37502000000001</v>
      </c>
      <c r="GP34" s="18">
        <v>186.37502000000001</v>
      </c>
      <c r="GQ34" s="18">
        <v>-7.5020000000000003E-2</v>
      </c>
      <c r="GR34" s="18">
        <v>65.599999999999994</v>
      </c>
      <c r="GS34" s="18">
        <v>66.769729999999996</v>
      </c>
      <c r="GT34" s="18">
        <v>66.769729999999996</v>
      </c>
      <c r="GU34" s="18">
        <v>-1.1697299999999999</v>
      </c>
      <c r="GV34" s="18">
        <v>18.899999999999999</v>
      </c>
      <c r="GW34" s="18">
        <v>18.000029999999999</v>
      </c>
      <c r="GX34" s="18"/>
      <c r="GY34" s="18">
        <v>18.899999999999999</v>
      </c>
      <c r="GZ34" s="18">
        <v>25.2</v>
      </c>
      <c r="HA34" s="18">
        <v>22.76829</v>
      </c>
      <c r="HB34" s="18">
        <v>22.76829</v>
      </c>
      <c r="HC34" s="18">
        <v>2.4317099999999998</v>
      </c>
      <c r="HD34" s="18">
        <v>4</v>
      </c>
      <c r="HE34" s="18">
        <v>4.1192200000000003</v>
      </c>
      <c r="HF34" s="18">
        <v>4.1192200000000003</v>
      </c>
      <c r="HG34" s="18">
        <v>-0.11922000000000001</v>
      </c>
      <c r="HH34" s="18">
        <v>33.9</v>
      </c>
      <c r="HI34" s="18">
        <v>33.490729999999999</v>
      </c>
      <c r="HJ34" s="18">
        <v>33.490729999999999</v>
      </c>
      <c r="HK34" s="18">
        <v>0.40927000000000002</v>
      </c>
      <c r="HL34" s="18">
        <v>109.1</v>
      </c>
      <c r="HM34" s="18">
        <v>20.51285</v>
      </c>
      <c r="HN34" s="18">
        <v>20.512820000000001</v>
      </c>
      <c r="HO34" s="18">
        <v>88.587180000000004</v>
      </c>
      <c r="HP34" s="18"/>
      <c r="HQ34" s="18"/>
      <c r="HR34" s="18"/>
      <c r="HS34" s="18">
        <v>0</v>
      </c>
      <c r="HT34" s="18"/>
      <c r="HU34" s="18"/>
      <c r="HV34" s="18"/>
      <c r="HW34" s="18">
        <v>0</v>
      </c>
      <c r="HX34" s="18">
        <v>52.5</v>
      </c>
      <c r="HY34" s="18">
        <v>53.258839999999999</v>
      </c>
      <c r="HZ34" s="18">
        <v>48.520769999999999</v>
      </c>
      <c r="IA34" s="18">
        <v>3.9792299999999998</v>
      </c>
      <c r="IB34" s="18"/>
      <c r="IC34" s="18"/>
      <c r="ID34" s="18"/>
      <c r="IE34" s="18">
        <v>0</v>
      </c>
      <c r="IF34" s="18"/>
      <c r="IG34" s="18"/>
      <c r="IH34" s="18"/>
      <c r="II34" s="18">
        <v>0</v>
      </c>
      <c r="IJ34" s="18">
        <v>45.4</v>
      </c>
      <c r="IK34" s="18">
        <v>45.441949999999999</v>
      </c>
      <c r="IL34" s="18">
        <v>45.441949999999999</v>
      </c>
      <c r="IM34" s="18">
        <v>-4.1950000000000001E-2</v>
      </c>
      <c r="IN34" s="18"/>
      <c r="IO34" s="18"/>
      <c r="IP34" s="18"/>
      <c r="IQ34" s="18">
        <v>0</v>
      </c>
      <c r="IR34" s="18"/>
      <c r="IS34" s="18"/>
      <c r="IT34" s="18"/>
      <c r="IU34" s="18">
        <v>0</v>
      </c>
      <c r="IV34" s="18"/>
      <c r="IW34" s="18"/>
      <c r="IX34" s="18"/>
      <c r="IY34" s="18">
        <v>0</v>
      </c>
      <c r="IZ34" s="18">
        <v>100.2</v>
      </c>
      <c r="JA34" s="18">
        <v>99.394409999999993</v>
      </c>
      <c r="JB34" s="18">
        <v>102.55069</v>
      </c>
      <c r="JC34" s="18">
        <v>-2.3506900000000002</v>
      </c>
      <c r="JD34" s="18">
        <v>164.2</v>
      </c>
      <c r="JE34" s="18">
        <v>170.94</v>
      </c>
      <c r="JF34" s="18">
        <v>170.94</v>
      </c>
      <c r="JG34" s="18">
        <v>-6.74</v>
      </c>
      <c r="JH34" s="18">
        <v>165.1</v>
      </c>
      <c r="JI34" s="18">
        <v>170.94</v>
      </c>
      <c r="JJ34" s="18">
        <v>170.94</v>
      </c>
      <c r="JK34" s="18">
        <v>-5.84</v>
      </c>
      <c r="JL34" s="18">
        <v>163.4</v>
      </c>
      <c r="JM34" s="18">
        <v>170.94</v>
      </c>
      <c r="JN34" s="18">
        <v>170.94</v>
      </c>
      <c r="JO34" s="18">
        <v>-7.54</v>
      </c>
      <c r="JP34" s="18">
        <v>227.6</v>
      </c>
      <c r="JQ34" s="18">
        <v>257.18</v>
      </c>
      <c r="JR34" s="18">
        <v>257.18</v>
      </c>
      <c r="JS34" s="18">
        <v>-29.58</v>
      </c>
      <c r="JT34" s="18">
        <v>72.900000000000006</v>
      </c>
      <c r="JU34" s="18">
        <v>71.796109999999999</v>
      </c>
      <c r="JV34" s="18">
        <v>71.796109999999999</v>
      </c>
      <c r="JW34" s="18">
        <v>1.10389</v>
      </c>
      <c r="JX34" s="18">
        <v>35.4</v>
      </c>
      <c r="JY34" s="18">
        <v>36.005859999999998</v>
      </c>
      <c r="JZ34" s="18">
        <v>36.005859999999998</v>
      </c>
      <c r="KA34" s="18">
        <v>-0.60585999999999995</v>
      </c>
      <c r="KB34" s="18"/>
      <c r="KC34" s="18"/>
      <c r="KD34" s="18"/>
      <c r="KE34" s="18">
        <v>0</v>
      </c>
      <c r="KF34" s="18"/>
      <c r="KG34" s="18"/>
      <c r="KH34" s="18"/>
      <c r="KI34" s="18">
        <v>0</v>
      </c>
      <c r="KJ34" s="18"/>
      <c r="KK34" s="18"/>
      <c r="KL34" s="18"/>
      <c r="KM34" s="18">
        <v>0</v>
      </c>
      <c r="KN34" s="18">
        <v>0</v>
      </c>
      <c r="KO34" s="18"/>
      <c r="KP34" s="18"/>
      <c r="KQ34" s="18">
        <v>0</v>
      </c>
      <c r="KR34" s="18"/>
      <c r="KS34" s="18"/>
      <c r="KT34" s="18"/>
      <c r="KU34" s="18">
        <v>0</v>
      </c>
      <c r="KV34" s="18"/>
      <c r="KW34" s="18"/>
      <c r="KX34" s="18"/>
      <c r="KY34" s="18">
        <v>0</v>
      </c>
      <c r="KZ34" s="18">
        <v>0.3</v>
      </c>
      <c r="LA34" s="18">
        <v>0.89207999999999998</v>
      </c>
      <c r="LB34" s="18">
        <v>0.89207999999999998</v>
      </c>
      <c r="LC34" s="18">
        <v>-0.59208000000000005</v>
      </c>
      <c r="LD34" s="18">
        <v>118.2</v>
      </c>
      <c r="LE34" s="18">
        <v>124.52103</v>
      </c>
      <c r="LF34" s="18">
        <v>95.783799999999999</v>
      </c>
      <c r="LG34" s="18">
        <v>22.4162</v>
      </c>
      <c r="LH34" s="18">
        <v>95.1</v>
      </c>
      <c r="LI34" s="18">
        <v>94.987359999999995</v>
      </c>
      <c r="LJ34" s="18">
        <v>108.11387999999999</v>
      </c>
      <c r="LK34" s="18">
        <v>-13.01388</v>
      </c>
      <c r="LL34" s="18">
        <v>66.099999999999994</v>
      </c>
      <c r="LM34" s="18">
        <v>67.461460000000002</v>
      </c>
      <c r="LN34" s="18">
        <v>67.461460000000002</v>
      </c>
      <c r="LO34" s="18">
        <v>-1.3614599999999999</v>
      </c>
      <c r="LP34" s="18">
        <v>72</v>
      </c>
      <c r="LQ34" s="18">
        <v>73.379140000000007</v>
      </c>
      <c r="LR34" s="18">
        <v>78.56765</v>
      </c>
      <c r="LS34" s="18">
        <v>-6.5676500000000004</v>
      </c>
      <c r="LT34" s="18">
        <v>29.9</v>
      </c>
      <c r="LU34" s="18">
        <v>30.097560000000001</v>
      </c>
      <c r="LV34" s="18">
        <v>30.097560000000001</v>
      </c>
      <c r="LW34" s="18">
        <v>-0.19756000000000001</v>
      </c>
      <c r="LX34" s="18"/>
      <c r="LY34" s="18"/>
      <c r="LZ34" s="18"/>
      <c r="MA34" s="18">
        <v>0</v>
      </c>
      <c r="MB34" s="18"/>
      <c r="MC34" s="18"/>
      <c r="MD34" s="18"/>
      <c r="ME34" s="18">
        <v>0</v>
      </c>
      <c r="MF34" s="18"/>
      <c r="MG34" s="18"/>
      <c r="MH34" s="18"/>
      <c r="MI34" s="18">
        <v>0</v>
      </c>
      <c r="MJ34" s="18">
        <v>140.80000000000001</v>
      </c>
      <c r="MK34" s="18">
        <v>159.10785999999999</v>
      </c>
      <c r="ML34" s="18">
        <v>159.10805999999999</v>
      </c>
      <c r="MM34" s="18">
        <v>-18.308060000000001</v>
      </c>
      <c r="MN34" s="18">
        <v>142</v>
      </c>
      <c r="MO34" s="18">
        <v>159.10785999999999</v>
      </c>
      <c r="MP34" s="18">
        <v>159.10805999999999</v>
      </c>
      <c r="MQ34" s="18">
        <v>-17.108059999999998</v>
      </c>
      <c r="MR34" s="18">
        <v>169.1</v>
      </c>
      <c r="MS34" s="18">
        <v>159.58565999999999</v>
      </c>
      <c r="MT34" s="18">
        <v>159.58586</v>
      </c>
      <c r="MU34" s="18">
        <v>9.5141399999999994</v>
      </c>
      <c r="MV34" s="18"/>
      <c r="MW34" s="18"/>
      <c r="MX34" s="18"/>
      <c r="MY34" s="18">
        <v>0</v>
      </c>
      <c r="MZ34" s="18"/>
      <c r="NA34" s="18"/>
      <c r="NB34" s="18"/>
      <c r="NC34" s="18">
        <v>0</v>
      </c>
      <c r="ND34" s="18"/>
      <c r="NE34" s="18"/>
      <c r="NF34" s="18"/>
      <c r="NG34" s="18">
        <v>0</v>
      </c>
      <c r="NH34" s="18"/>
      <c r="NI34" s="18"/>
      <c r="NJ34" s="18"/>
      <c r="NK34" s="18">
        <v>0</v>
      </c>
      <c r="NL34" s="18"/>
      <c r="NM34" s="18"/>
      <c r="NN34" s="18"/>
      <c r="NO34" s="18">
        <v>0</v>
      </c>
      <c r="NP34" s="18">
        <v>207.4</v>
      </c>
      <c r="NQ34" s="18">
        <v>207.29667000000001</v>
      </c>
      <c r="NR34" s="18">
        <v>207.29667000000001</v>
      </c>
      <c r="NS34" s="18">
        <v>0.10333000000000001</v>
      </c>
      <c r="NT34" s="18">
        <v>99.4</v>
      </c>
      <c r="NU34" s="18">
        <v>103.95959000000001</v>
      </c>
      <c r="NV34" s="18">
        <v>103.95959000000001</v>
      </c>
      <c r="NW34" s="18">
        <v>-4.55959</v>
      </c>
      <c r="NX34" s="18">
        <v>5.2</v>
      </c>
      <c r="NY34" s="18">
        <v>4.1082000000000001</v>
      </c>
      <c r="NZ34" s="18">
        <v>4.1082099999999997</v>
      </c>
      <c r="OA34" s="18">
        <v>1.09179</v>
      </c>
      <c r="OB34" s="18">
        <v>1.7</v>
      </c>
      <c r="OC34" s="18">
        <v>4.3098900000000002</v>
      </c>
      <c r="OD34" s="18">
        <v>4.3098900000000002</v>
      </c>
      <c r="OE34" s="18">
        <v>-2.60989</v>
      </c>
      <c r="OF34" s="18">
        <v>6.5</v>
      </c>
      <c r="OG34" s="18">
        <v>7.5</v>
      </c>
      <c r="OH34" s="18">
        <v>7.5</v>
      </c>
      <c r="OI34" s="18">
        <v>-1</v>
      </c>
      <c r="OJ34" s="18"/>
      <c r="OK34" s="18"/>
      <c r="OL34" s="18"/>
      <c r="OM34" s="18">
        <v>0</v>
      </c>
      <c r="ON34" s="18">
        <v>86.1</v>
      </c>
      <c r="OO34" s="18">
        <v>94.9</v>
      </c>
      <c r="OP34" s="18">
        <v>83.936000000000007</v>
      </c>
      <c r="OQ34" s="18">
        <v>2.1640000000000001</v>
      </c>
      <c r="OR34" s="18">
        <v>80.7</v>
      </c>
      <c r="OS34" s="18"/>
      <c r="OT34" s="18">
        <v>79.760999999999996</v>
      </c>
      <c r="OU34" s="18">
        <v>0.93899999999999995</v>
      </c>
      <c r="OV34" s="18">
        <v>0</v>
      </c>
      <c r="OW34" s="18">
        <v>1.2</v>
      </c>
      <c r="OX34" s="18">
        <v>3.1869999999999998</v>
      </c>
      <c r="OY34" s="18">
        <v>-3.1869999999999998</v>
      </c>
      <c r="OZ34" s="18">
        <v>0.4</v>
      </c>
      <c r="PA34" s="18"/>
      <c r="PB34" s="18">
        <v>0.3</v>
      </c>
      <c r="PC34" s="18">
        <v>0.1</v>
      </c>
      <c r="PD34" s="18">
        <v>12.1</v>
      </c>
      <c r="PE34" s="18">
        <v>9.9319600000000001</v>
      </c>
      <c r="PF34" s="18">
        <v>9.9318200000000001</v>
      </c>
      <c r="PG34" s="18">
        <v>2.16818</v>
      </c>
      <c r="PH34" s="18">
        <v>10</v>
      </c>
      <c r="PI34" s="18">
        <v>9.9830000000000005</v>
      </c>
      <c r="PJ34" s="18">
        <v>9</v>
      </c>
      <c r="PK34" s="18">
        <v>1</v>
      </c>
      <c r="PL34" s="18"/>
      <c r="PM34" s="18"/>
      <c r="PN34" s="18"/>
      <c r="PO34" s="18">
        <v>0</v>
      </c>
      <c r="PP34" s="18">
        <v>227.6</v>
      </c>
      <c r="PQ34" s="18"/>
      <c r="PR34" s="18">
        <v>211.78399999999999</v>
      </c>
      <c r="PS34" s="18">
        <v>15.816000000000001</v>
      </c>
      <c r="PT34" s="18"/>
      <c r="PU34" s="18"/>
      <c r="PV34" s="18"/>
      <c r="PW34" s="18">
        <v>0</v>
      </c>
      <c r="PX34" s="18">
        <v>1.5</v>
      </c>
      <c r="PY34" s="18">
        <v>1.5</v>
      </c>
      <c r="PZ34" s="18">
        <v>1.5</v>
      </c>
      <c r="QA34" s="18">
        <v>0</v>
      </c>
      <c r="QB34" s="18">
        <v>4.0999999999999996</v>
      </c>
      <c r="QC34" s="18">
        <v>3.6</v>
      </c>
      <c r="QD34" s="18">
        <v>3.6</v>
      </c>
      <c r="QE34" s="18">
        <v>0.5</v>
      </c>
      <c r="QF34" s="18">
        <v>20.7</v>
      </c>
      <c r="QG34" s="18">
        <v>20.352969999999999</v>
      </c>
      <c r="QH34" s="18">
        <v>20.353120000000001</v>
      </c>
      <c r="QI34" s="18">
        <v>0.34688000000000002</v>
      </c>
      <c r="QJ34" s="18">
        <v>20</v>
      </c>
      <c r="QK34" s="18">
        <v>17.560970000000001</v>
      </c>
      <c r="QL34" s="18">
        <v>17.560980000000001</v>
      </c>
      <c r="QM34" s="18">
        <v>2.4390200000000002</v>
      </c>
      <c r="QN34" s="18">
        <v>19.100000000000001</v>
      </c>
      <c r="QO34" s="18">
        <v>15</v>
      </c>
      <c r="QP34" s="18">
        <v>11.707319999999999</v>
      </c>
      <c r="QQ34" s="18">
        <v>7.3926800000000004</v>
      </c>
      <c r="QR34" s="18">
        <v>2.4</v>
      </c>
      <c r="QS34" s="18">
        <v>2.5</v>
      </c>
      <c r="QT34" s="18">
        <v>2.5</v>
      </c>
      <c r="QU34" s="18">
        <v>-0.1</v>
      </c>
      <c r="QV34" s="18">
        <v>0</v>
      </c>
      <c r="QW34" s="18"/>
      <c r="QX34" s="18"/>
      <c r="QY34" s="18">
        <v>0</v>
      </c>
      <c r="QZ34" s="18">
        <v>14.9</v>
      </c>
      <c r="RA34" s="18"/>
      <c r="RB34" s="18">
        <v>15.065</v>
      </c>
      <c r="RC34" s="18">
        <v>-0.16500000000000001</v>
      </c>
      <c r="RD34" s="18">
        <v>18.399999999999999</v>
      </c>
      <c r="RE34" s="18"/>
      <c r="RF34" s="18">
        <v>17.637</v>
      </c>
      <c r="RG34" s="18">
        <v>0.76300000000000001</v>
      </c>
      <c r="RH34" s="18">
        <v>24</v>
      </c>
      <c r="RI34" s="18">
        <v>20</v>
      </c>
      <c r="RJ34" s="18">
        <v>16</v>
      </c>
      <c r="RK34" s="18">
        <v>8</v>
      </c>
      <c r="RL34" s="18">
        <v>75.3</v>
      </c>
      <c r="RM34" s="18">
        <v>69.3</v>
      </c>
      <c r="RN34" s="18">
        <v>59.88</v>
      </c>
      <c r="RO34" s="18">
        <v>15.42</v>
      </c>
      <c r="RP34" s="18">
        <v>18.2</v>
      </c>
      <c r="RQ34" s="18"/>
      <c r="RR34" s="18">
        <v>16.23</v>
      </c>
      <c r="RS34" s="18">
        <v>1.97</v>
      </c>
      <c r="RT34" s="18">
        <v>2.2000000000000002</v>
      </c>
      <c r="RU34" s="18">
        <v>2.25</v>
      </c>
      <c r="RV34" s="18">
        <v>2.25</v>
      </c>
      <c r="RW34" s="18">
        <v>-0.05</v>
      </c>
      <c r="RX34" s="18">
        <v>13.3</v>
      </c>
      <c r="RY34" s="18">
        <v>12.37928</v>
      </c>
      <c r="RZ34" s="18">
        <v>11.277979999999999</v>
      </c>
      <c r="SA34" s="18">
        <v>2.0220199999999999</v>
      </c>
      <c r="SB34" s="18">
        <v>2.4</v>
      </c>
      <c r="SC34" s="18">
        <v>2</v>
      </c>
      <c r="SD34" s="18">
        <v>2</v>
      </c>
      <c r="SE34" s="18">
        <v>0.4</v>
      </c>
      <c r="SF34" s="18"/>
      <c r="SG34" s="18"/>
      <c r="SH34" s="18"/>
      <c r="SI34" s="18">
        <v>0</v>
      </c>
      <c r="SJ34" s="18">
        <v>7.3</v>
      </c>
      <c r="SK34" s="18">
        <v>7.3</v>
      </c>
      <c r="SL34" s="18">
        <v>7.3</v>
      </c>
      <c r="SM34" s="18">
        <v>0</v>
      </c>
      <c r="SN34" s="18">
        <v>6.6</v>
      </c>
      <c r="SO34" s="18">
        <v>5.8</v>
      </c>
      <c r="SP34" s="18">
        <v>5.8</v>
      </c>
      <c r="SQ34" s="18">
        <v>0.8</v>
      </c>
      <c r="SR34" s="18">
        <v>15.8</v>
      </c>
      <c r="SS34" s="18">
        <v>15.60975</v>
      </c>
      <c r="ST34" s="18">
        <v>15.60976</v>
      </c>
      <c r="SU34" s="18">
        <v>0.19023999999999999</v>
      </c>
      <c r="SV34" s="18">
        <v>20.399999999999999</v>
      </c>
      <c r="SW34" s="18">
        <v>18.536580000000001</v>
      </c>
      <c r="SX34" s="18">
        <v>18.536580000000001</v>
      </c>
      <c r="SY34" s="18">
        <v>1.8634200000000001</v>
      </c>
      <c r="SZ34" s="18">
        <v>20</v>
      </c>
      <c r="TA34" s="18">
        <v>15.414630000000001</v>
      </c>
      <c r="TB34" s="18">
        <v>15.414630000000001</v>
      </c>
      <c r="TC34" s="18">
        <v>4.5853700000000002</v>
      </c>
      <c r="TD34" s="18">
        <v>28.5</v>
      </c>
      <c r="TE34" s="18">
        <v>23.3</v>
      </c>
      <c r="TF34" s="18">
        <v>20.728999999999999</v>
      </c>
      <c r="TG34" s="18">
        <v>7.7709999999999999</v>
      </c>
      <c r="TH34" s="18">
        <v>79.599999999999994</v>
      </c>
      <c r="TI34" s="18">
        <v>74.108999999999995</v>
      </c>
      <c r="TJ34" s="18">
        <v>74.108999999999995</v>
      </c>
      <c r="TK34" s="18">
        <v>5.4909999999999997</v>
      </c>
      <c r="TL34" s="18">
        <v>39.700000000000003</v>
      </c>
      <c r="TM34" s="18"/>
      <c r="TN34" s="18">
        <v>35.860999999999997</v>
      </c>
      <c r="TO34" s="18">
        <v>3.839</v>
      </c>
      <c r="TP34" s="18">
        <v>68.3</v>
      </c>
      <c r="TQ34" s="18">
        <v>81.900000000000006</v>
      </c>
      <c r="TR34" s="18">
        <v>76.61</v>
      </c>
      <c r="TS34" s="18">
        <v>-8.31</v>
      </c>
      <c r="TT34" s="18">
        <v>92.3</v>
      </c>
      <c r="TU34" s="18">
        <v>88.6</v>
      </c>
      <c r="TV34" s="18">
        <v>79.741</v>
      </c>
      <c r="TW34" s="18">
        <v>12.558999999999999</v>
      </c>
      <c r="TX34" s="18">
        <v>10</v>
      </c>
      <c r="TY34" s="18">
        <v>9.4</v>
      </c>
      <c r="TZ34" s="18">
        <v>4.077</v>
      </c>
      <c r="UA34" s="18">
        <v>5.923</v>
      </c>
      <c r="UB34" s="18">
        <v>9.5</v>
      </c>
      <c r="UC34" s="18">
        <v>6.5670000000000002</v>
      </c>
      <c r="UD34" s="18">
        <v>6.5670000000000002</v>
      </c>
      <c r="UE34" s="18">
        <v>2.9329999999999998</v>
      </c>
      <c r="UF34" s="18">
        <v>45.72</v>
      </c>
      <c r="UG34" s="18"/>
      <c r="UH34" s="18">
        <v>42.28</v>
      </c>
      <c r="UI34" s="18">
        <v>3.44</v>
      </c>
      <c r="UJ34" s="18">
        <v>14</v>
      </c>
      <c r="UK34" s="18">
        <v>17.560970000000001</v>
      </c>
      <c r="UL34" s="18">
        <v>17.560980000000001</v>
      </c>
      <c r="UM34" s="18">
        <v>-3.5609799999999998</v>
      </c>
      <c r="UN34" s="18">
        <v>4.0999999999999996</v>
      </c>
      <c r="UO34" s="18">
        <v>6</v>
      </c>
      <c r="UP34" s="18">
        <v>6</v>
      </c>
      <c r="UQ34" s="18">
        <v>-1.9</v>
      </c>
      <c r="UR34" s="18">
        <v>8.1999999999999993</v>
      </c>
      <c r="US34" s="18">
        <v>7.9</v>
      </c>
      <c r="UT34" s="18">
        <v>7.9</v>
      </c>
      <c r="UU34" s="18">
        <v>0.3</v>
      </c>
      <c r="UV34" s="18">
        <v>20.399999999999999</v>
      </c>
      <c r="UW34" s="18">
        <v>19.51219</v>
      </c>
      <c r="UX34" s="18">
        <v>19.51219</v>
      </c>
      <c r="UY34" s="18">
        <v>0.88780999999999999</v>
      </c>
      <c r="UZ34" s="18">
        <v>20.399999999999999</v>
      </c>
      <c r="VA34" s="18">
        <v>19.51219</v>
      </c>
      <c r="VB34" s="18">
        <v>19.51219</v>
      </c>
      <c r="VC34" s="18">
        <v>0.88780999999999999</v>
      </c>
      <c r="VD34" s="18">
        <v>20.100000000000001</v>
      </c>
      <c r="VE34" s="18">
        <v>19.51219</v>
      </c>
      <c r="VF34" s="18">
        <v>19.51219</v>
      </c>
      <c r="VG34" s="18">
        <v>0.58781000000000005</v>
      </c>
      <c r="VH34" s="18">
        <v>0</v>
      </c>
      <c r="VI34" s="18">
        <v>1.9</v>
      </c>
      <c r="VJ34" s="18">
        <v>3.3359999999999999</v>
      </c>
      <c r="VK34" s="18">
        <v>-3.3359999999999999</v>
      </c>
      <c r="VL34" s="18">
        <v>253</v>
      </c>
      <c r="VM34" s="18"/>
      <c r="VN34" s="18">
        <v>252.4</v>
      </c>
      <c r="VO34" s="18">
        <v>0.6</v>
      </c>
      <c r="VP34" s="18">
        <v>17.5</v>
      </c>
      <c r="VQ34" s="18"/>
      <c r="VR34" s="18">
        <v>16.181999999999999</v>
      </c>
      <c r="VS34" s="18">
        <v>1.3180000000000001</v>
      </c>
      <c r="VT34" s="18">
        <v>148</v>
      </c>
      <c r="VU34" s="18"/>
      <c r="VV34" s="18">
        <v>142.67099999999999</v>
      </c>
      <c r="VW34" s="18">
        <v>5.3289999999999997</v>
      </c>
      <c r="VX34" s="18">
        <v>0.6</v>
      </c>
      <c r="VY34" s="18">
        <v>0.6</v>
      </c>
      <c r="VZ34" s="18">
        <v>0.6</v>
      </c>
      <c r="WA34" s="18">
        <v>0</v>
      </c>
      <c r="WB34" s="18">
        <v>105.9</v>
      </c>
      <c r="WC34" s="18">
        <v>119.5</v>
      </c>
      <c r="WD34" s="18">
        <v>111.31</v>
      </c>
      <c r="WE34" s="18">
        <v>-5.41</v>
      </c>
      <c r="WF34" s="18">
        <v>131.9</v>
      </c>
      <c r="WG34" s="18">
        <v>122.1</v>
      </c>
      <c r="WH34" s="18">
        <v>111.96</v>
      </c>
      <c r="WI34" s="18">
        <v>19.940000000000001</v>
      </c>
      <c r="WJ34" s="18">
        <v>112.8</v>
      </c>
      <c r="WK34" s="18"/>
      <c r="WL34" s="18">
        <v>108.745</v>
      </c>
      <c r="WM34" s="18">
        <v>4.0549999999999997</v>
      </c>
      <c r="WN34" s="18">
        <v>2.9</v>
      </c>
      <c r="WO34" s="18">
        <v>2.9009999999999998</v>
      </c>
      <c r="WP34" s="18">
        <v>2.9009999999999998</v>
      </c>
      <c r="WQ34" s="18">
        <v>-1E-3</v>
      </c>
      <c r="WR34" s="18">
        <v>2.1</v>
      </c>
      <c r="WS34" s="18">
        <v>2.4</v>
      </c>
      <c r="WT34" s="18">
        <v>2.4</v>
      </c>
      <c r="WU34" s="18">
        <v>-0.3</v>
      </c>
      <c r="WV34" s="18">
        <v>1.2</v>
      </c>
      <c r="WW34" s="18">
        <v>1.2</v>
      </c>
      <c r="WX34" s="18">
        <v>1.2</v>
      </c>
      <c r="WY34" s="18">
        <v>0</v>
      </c>
      <c r="WZ34" s="18">
        <v>1.2</v>
      </c>
      <c r="XA34" s="18">
        <v>1.4</v>
      </c>
      <c r="XB34" s="18">
        <v>1.4</v>
      </c>
      <c r="XC34" s="18">
        <v>-0.2</v>
      </c>
      <c r="XD34" s="18">
        <v>17.8</v>
      </c>
      <c r="XE34" s="18"/>
      <c r="XF34" s="18">
        <v>15.670999999999999</v>
      </c>
      <c r="XG34" s="18">
        <v>2.129</v>
      </c>
      <c r="XH34" s="18">
        <v>4.3</v>
      </c>
      <c r="XI34" s="18">
        <v>4.2</v>
      </c>
      <c r="XJ34" s="18">
        <v>4.2</v>
      </c>
      <c r="XK34" s="18">
        <v>0.1</v>
      </c>
      <c r="XL34" s="18">
        <v>10</v>
      </c>
      <c r="XM34" s="18">
        <v>18.146339999999999</v>
      </c>
      <c r="XN34" s="18">
        <v>18.146339999999999</v>
      </c>
      <c r="XO34" s="18">
        <v>-8.1463400000000004</v>
      </c>
      <c r="XP34" s="18">
        <v>8.1</v>
      </c>
      <c r="XQ34" s="18">
        <v>10.8</v>
      </c>
      <c r="XR34" s="18">
        <v>10.8</v>
      </c>
      <c r="XS34" s="18">
        <v>-2.7</v>
      </c>
      <c r="XT34" s="18">
        <v>27.2</v>
      </c>
      <c r="XU34" s="18">
        <v>30.5</v>
      </c>
      <c r="XV34" s="18">
        <v>28.5</v>
      </c>
      <c r="XW34" s="18">
        <v>-1.3</v>
      </c>
      <c r="XX34" s="18">
        <v>34.200000000000003</v>
      </c>
      <c r="XY34" s="18">
        <v>30.5</v>
      </c>
      <c r="XZ34" s="18">
        <v>28.5</v>
      </c>
      <c r="YA34" s="18">
        <v>5.7</v>
      </c>
      <c r="YB34" s="18">
        <v>17.899999999999999</v>
      </c>
      <c r="YC34" s="18">
        <v>16</v>
      </c>
      <c r="YD34" s="18">
        <v>14</v>
      </c>
      <c r="YE34" s="18">
        <v>3.9</v>
      </c>
      <c r="YF34" s="18">
        <v>0</v>
      </c>
      <c r="YG34" s="18"/>
      <c r="YH34" s="18"/>
      <c r="YI34" s="18">
        <v>0</v>
      </c>
      <c r="YJ34" s="18">
        <v>9.4</v>
      </c>
      <c r="YK34" s="18">
        <v>8.3000000000000007</v>
      </c>
      <c r="YL34" s="18">
        <v>8.3000000000000007</v>
      </c>
      <c r="YM34" s="18">
        <v>1.1000000000000001</v>
      </c>
      <c r="YN34" s="18">
        <v>11.2</v>
      </c>
      <c r="YO34" s="18">
        <v>11</v>
      </c>
      <c r="YP34" s="18">
        <v>11</v>
      </c>
      <c r="YQ34" s="18">
        <v>0.2</v>
      </c>
      <c r="YR34" s="18">
        <v>23.8</v>
      </c>
      <c r="YS34" s="18">
        <v>22</v>
      </c>
      <c r="YT34" s="18">
        <v>22</v>
      </c>
      <c r="YU34" s="18">
        <v>1.8</v>
      </c>
    </row>
    <row r="35" spans="1:671" ht="24" customHeight="1" x14ac:dyDescent="0.25">
      <c r="A35" s="1"/>
      <c r="B35" s="17" t="s">
        <v>41</v>
      </c>
      <c r="C35" s="17" t="s">
        <v>716</v>
      </c>
      <c r="D35" s="18"/>
      <c r="E35" s="18"/>
      <c r="F35" s="18"/>
      <c r="G35" s="18">
        <v>0</v>
      </c>
      <c r="H35" s="18">
        <v>204.5</v>
      </c>
      <c r="I35" s="18">
        <v>204.19512</v>
      </c>
      <c r="J35" s="18">
        <v>204.19512</v>
      </c>
      <c r="K35" s="18">
        <v>0.30487999999999998</v>
      </c>
      <c r="L35" s="18">
        <v>448.64</v>
      </c>
      <c r="M35" s="18">
        <v>444.52870000000001</v>
      </c>
      <c r="N35" s="18">
        <v>400.73754000000002</v>
      </c>
      <c r="O35" s="18">
        <v>47.902459999999998</v>
      </c>
      <c r="P35" s="18">
        <v>146.15</v>
      </c>
      <c r="Q35" s="18">
        <v>145.31852000000001</v>
      </c>
      <c r="R35" s="18">
        <v>131.00298000000001</v>
      </c>
      <c r="S35" s="18">
        <v>15.147019999999999</v>
      </c>
      <c r="T35" s="18"/>
      <c r="U35" s="18"/>
      <c r="V35" s="18"/>
      <c r="W35" s="18">
        <v>0</v>
      </c>
      <c r="X35" s="18"/>
      <c r="Y35" s="18"/>
      <c r="Z35" s="18"/>
      <c r="AA35" s="18">
        <v>0</v>
      </c>
      <c r="AB35" s="18">
        <v>90.2</v>
      </c>
      <c r="AC35" s="18">
        <v>92.226339999999993</v>
      </c>
      <c r="AD35" s="18">
        <v>92.225920000000002</v>
      </c>
      <c r="AE35" s="18">
        <v>-2.0259200000000002</v>
      </c>
      <c r="AF35" s="18">
        <v>140.4</v>
      </c>
      <c r="AG35" s="18">
        <v>139.66596000000001</v>
      </c>
      <c r="AH35" s="18">
        <v>147.58815000000001</v>
      </c>
      <c r="AI35" s="18">
        <v>-7.1881500000000003</v>
      </c>
      <c r="AJ35" s="18">
        <v>0</v>
      </c>
      <c r="AK35" s="18"/>
      <c r="AL35" s="18"/>
      <c r="AM35" s="18">
        <v>0</v>
      </c>
      <c r="AN35" s="18">
        <v>0</v>
      </c>
      <c r="AO35" s="18"/>
      <c r="AP35" s="18"/>
      <c r="AQ35" s="18">
        <v>0</v>
      </c>
      <c r="AR35" s="18"/>
      <c r="AS35" s="18"/>
      <c r="AT35" s="18">
        <v>177.93125000000001</v>
      </c>
      <c r="AU35" s="18">
        <v>-177.93125000000001</v>
      </c>
      <c r="AV35" s="18">
        <v>202.1</v>
      </c>
      <c r="AW35" s="18">
        <v>197.70734999999999</v>
      </c>
      <c r="AX35" s="18">
        <v>197.70735999999999</v>
      </c>
      <c r="AY35" s="18">
        <v>4.3926400000000001</v>
      </c>
      <c r="AZ35" s="18">
        <v>200.2</v>
      </c>
      <c r="BA35" s="18">
        <v>200.25632999999999</v>
      </c>
      <c r="BB35" s="18">
        <v>200.25633999999999</v>
      </c>
      <c r="BC35" s="18">
        <v>-5.6340000000000001E-2</v>
      </c>
      <c r="BD35" s="18"/>
      <c r="BE35" s="18"/>
      <c r="BF35" s="18"/>
      <c r="BG35" s="18">
        <v>0</v>
      </c>
      <c r="BH35" s="18">
        <v>203.5</v>
      </c>
      <c r="BI35" s="18">
        <v>206.01685000000001</v>
      </c>
      <c r="BJ35" s="18">
        <v>206.01686000000001</v>
      </c>
      <c r="BK35" s="18">
        <v>-2.5168599999999999</v>
      </c>
      <c r="BL35" s="18"/>
      <c r="BM35" s="18"/>
      <c r="BN35" s="18"/>
      <c r="BO35" s="18">
        <v>0</v>
      </c>
      <c r="BP35" s="18">
        <v>0</v>
      </c>
      <c r="BQ35" s="18"/>
      <c r="BR35" s="18"/>
      <c r="BS35" s="18">
        <v>0</v>
      </c>
      <c r="BT35" s="18">
        <v>10</v>
      </c>
      <c r="BU35" s="18">
        <v>10.561999999999999</v>
      </c>
      <c r="BV35" s="18">
        <v>10.561999999999999</v>
      </c>
      <c r="BW35" s="18">
        <v>-0.56200000000000006</v>
      </c>
      <c r="BX35" s="18"/>
      <c r="BY35" s="18"/>
      <c r="BZ35" s="18"/>
      <c r="CA35" s="18">
        <v>0</v>
      </c>
      <c r="CB35" s="18"/>
      <c r="CC35" s="18"/>
      <c r="CD35" s="18"/>
      <c r="CE35" s="18">
        <v>0</v>
      </c>
      <c r="CF35" s="18"/>
      <c r="CG35" s="18"/>
      <c r="CH35" s="18"/>
      <c r="CI35" s="18">
        <v>0</v>
      </c>
      <c r="CJ35" s="18"/>
      <c r="CK35" s="18"/>
      <c r="CL35" s="18"/>
      <c r="CM35" s="18">
        <v>0</v>
      </c>
      <c r="CN35" s="18">
        <v>169.6</v>
      </c>
      <c r="CO35" s="18">
        <v>164.70732000000001</v>
      </c>
      <c r="CP35" s="18">
        <v>164.70732000000001</v>
      </c>
      <c r="CQ35" s="18">
        <v>4.8926800000000004</v>
      </c>
      <c r="CR35" s="18">
        <v>7.1</v>
      </c>
      <c r="CS35" s="18">
        <v>5.1583800000000002</v>
      </c>
      <c r="CT35" s="18">
        <v>5.1583800000000002</v>
      </c>
      <c r="CU35" s="18">
        <v>1.9416199999999999</v>
      </c>
      <c r="CV35" s="18">
        <v>5.2</v>
      </c>
      <c r="CW35" s="18">
        <v>2.8315000000000001</v>
      </c>
      <c r="CX35" s="18">
        <v>2.8315000000000001</v>
      </c>
      <c r="CY35" s="18">
        <v>2.3685</v>
      </c>
      <c r="CZ35" s="18">
        <v>21.4</v>
      </c>
      <c r="DA35" s="18">
        <v>22.49821</v>
      </c>
      <c r="DB35" s="18">
        <v>22.49822</v>
      </c>
      <c r="DC35" s="18">
        <v>-1.09822</v>
      </c>
      <c r="DD35" s="18">
        <v>6.8</v>
      </c>
      <c r="DE35" s="18">
        <v>6.8787000000000003</v>
      </c>
      <c r="DF35" s="18">
        <v>6.8787000000000003</v>
      </c>
      <c r="DG35" s="18">
        <v>-7.8700000000000006E-2</v>
      </c>
      <c r="DH35" s="18">
        <v>14.6</v>
      </c>
      <c r="DI35" s="18">
        <v>14.992190000000001</v>
      </c>
      <c r="DJ35" s="18">
        <v>14.992190000000001</v>
      </c>
      <c r="DK35" s="18">
        <v>-0.39218999999999998</v>
      </c>
      <c r="DL35" s="18">
        <v>80.3</v>
      </c>
      <c r="DM35" s="18">
        <v>60.431750000000001</v>
      </c>
      <c r="DN35" s="18">
        <v>31.257490000000001</v>
      </c>
      <c r="DO35" s="18">
        <v>49.04251</v>
      </c>
      <c r="DP35" s="18"/>
      <c r="DQ35" s="18"/>
      <c r="DR35" s="18"/>
      <c r="DS35" s="18">
        <v>0</v>
      </c>
      <c r="DT35" s="18"/>
      <c r="DU35" s="18"/>
      <c r="DV35" s="18"/>
      <c r="DW35" s="18">
        <v>0</v>
      </c>
      <c r="DX35" s="18"/>
      <c r="DY35" s="18"/>
      <c r="DZ35" s="18"/>
      <c r="EA35" s="18">
        <v>0</v>
      </c>
      <c r="EB35" s="18"/>
      <c r="EC35" s="18"/>
      <c r="ED35" s="18"/>
      <c r="EE35" s="18">
        <v>0</v>
      </c>
      <c r="EF35" s="18">
        <v>110.8</v>
      </c>
      <c r="EG35" s="18">
        <v>112.90536</v>
      </c>
      <c r="EH35" s="18">
        <v>112.90537</v>
      </c>
      <c r="EI35" s="18">
        <v>-2.1053700000000002</v>
      </c>
      <c r="EJ35" s="18">
        <v>102.6</v>
      </c>
      <c r="EK35" s="18">
        <v>31.664850000000001</v>
      </c>
      <c r="EL35" s="18"/>
      <c r="EM35" s="18">
        <v>102.6</v>
      </c>
      <c r="EN35" s="18"/>
      <c r="EO35" s="18"/>
      <c r="EP35" s="18"/>
      <c r="EQ35" s="18">
        <v>0</v>
      </c>
      <c r="ER35" s="18"/>
      <c r="ES35" s="18"/>
      <c r="ET35" s="18"/>
      <c r="EU35" s="18">
        <v>0</v>
      </c>
      <c r="EV35" s="18"/>
      <c r="EW35" s="18"/>
      <c r="EX35" s="18"/>
      <c r="EY35" s="18">
        <v>0</v>
      </c>
      <c r="EZ35" s="18">
        <v>6.5</v>
      </c>
      <c r="FA35" s="18">
        <v>6.39</v>
      </c>
      <c r="FB35" s="18">
        <v>6.39</v>
      </c>
      <c r="FC35" s="18">
        <v>0.11</v>
      </c>
      <c r="FD35" s="18">
        <v>0</v>
      </c>
      <c r="FE35" s="18"/>
      <c r="FF35" s="18">
        <v>171.94221999999999</v>
      </c>
      <c r="FG35" s="18">
        <v>-171.94221999999999</v>
      </c>
      <c r="FH35" s="18">
        <v>35.700000000000003</v>
      </c>
      <c r="FI35" s="18">
        <v>45.15164</v>
      </c>
      <c r="FJ35" s="18">
        <v>40.948149999999998</v>
      </c>
      <c r="FK35" s="18">
        <v>-5.2481499999999999</v>
      </c>
      <c r="FL35" s="18">
        <v>152</v>
      </c>
      <c r="FM35" s="18">
        <v>151.95320000000001</v>
      </c>
      <c r="FN35" s="18">
        <v>123.85283</v>
      </c>
      <c r="FO35" s="18">
        <v>28.147169999999999</v>
      </c>
      <c r="FP35" s="18">
        <v>19.8</v>
      </c>
      <c r="FQ35" s="18">
        <v>22.044879999999999</v>
      </c>
      <c r="FR35" s="18">
        <v>18.966989999999999</v>
      </c>
      <c r="FS35" s="18">
        <v>0.83301000000000003</v>
      </c>
      <c r="FT35" s="18">
        <v>18.399999999999999</v>
      </c>
      <c r="FU35" s="18">
        <v>19.28585</v>
      </c>
      <c r="FV35" s="18">
        <v>19.28585</v>
      </c>
      <c r="FW35" s="18">
        <v>-0.88585000000000003</v>
      </c>
      <c r="FX35" s="18">
        <v>18.899999999999999</v>
      </c>
      <c r="FY35" s="18">
        <v>18.048780000000001</v>
      </c>
      <c r="FZ35" s="18">
        <v>18.048780000000001</v>
      </c>
      <c r="GA35" s="18">
        <v>0.85121999999999998</v>
      </c>
      <c r="GB35" s="18">
        <v>92.5</v>
      </c>
      <c r="GC35" s="18">
        <v>88.116100000000003</v>
      </c>
      <c r="GD35" s="18">
        <v>88.116100000000003</v>
      </c>
      <c r="GE35" s="18">
        <v>4.3838999999999997</v>
      </c>
      <c r="GF35" s="18">
        <v>181.4</v>
      </c>
      <c r="GG35" s="18">
        <v>185.81701000000001</v>
      </c>
      <c r="GH35" s="18">
        <v>185.81701000000001</v>
      </c>
      <c r="GI35" s="18">
        <v>-4.4170100000000003</v>
      </c>
      <c r="GJ35" s="18">
        <v>182.2</v>
      </c>
      <c r="GK35" s="18">
        <v>185.81701000000001</v>
      </c>
      <c r="GL35" s="18">
        <v>185.81701000000001</v>
      </c>
      <c r="GM35" s="18">
        <v>-3.6170100000000001</v>
      </c>
      <c r="GN35" s="18">
        <v>183.8</v>
      </c>
      <c r="GO35" s="18">
        <v>186.37502000000001</v>
      </c>
      <c r="GP35" s="18">
        <v>186.37502000000001</v>
      </c>
      <c r="GQ35" s="18">
        <v>-2.5750199999999999</v>
      </c>
      <c r="GR35" s="18">
        <v>64.8</v>
      </c>
      <c r="GS35" s="18">
        <v>66.769729999999996</v>
      </c>
      <c r="GT35" s="18">
        <v>66.769729999999996</v>
      </c>
      <c r="GU35" s="18">
        <v>-1.96973</v>
      </c>
      <c r="GV35" s="18">
        <v>16.100000000000001</v>
      </c>
      <c r="GW35" s="18">
        <v>4.1026999999999996</v>
      </c>
      <c r="GX35" s="18"/>
      <c r="GY35" s="18">
        <v>16.100000000000001</v>
      </c>
      <c r="GZ35" s="18">
        <v>24.9</v>
      </c>
      <c r="HA35" s="18">
        <v>22.76829</v>
      </c>
      <c r="HB35" s="18">
        <v>22.76829</v>
      </c>
      <c r="HC35" s="18">
        <v>2.13171</v>
      </c>
      <c r="HD35" s="18">
        <v>4</v>
      </c>
      <c r="HE35" s="18">
        <v>4.1192200000000003</v>
      </c>
      <c r="HF35" s="18">
        <v>4.1192200000000003</v>
      </c>
      <c r="HG35" s="18">
        <v>-0.11922000000000001</v>
      </c>
      <c r="HH35" s="18">
        <v>32.299999999999997</v>
      </c>
      <c r="HI35" s="18">
        <v>33.490729999999999</v>
      </c>
      <c r="HJ35" s="18">
        <v>33.490729999999999</v>
      </c>
      <c r="HK35" s="18">
        <v>-1.1907300000000001</v>
      </c>
      <c r="HL35" s="18">
        <v>41.9</v>
      </c>
      <c r="HM35" s="18">
        <v>41.025700000000001</v>
      </c>
      <c r="HN35" s="18">
        <v>20.512820000000001</v>
      </c>
      <c r="HO35" s="18">
        <v>21.387180000000001</v>
      </c>
      <c r="HP35" s="18"/>
      <c r="HQ35" s="18"/>
      <c r="HR35" s="18"/>
      <c r="HS35" s="18">
        <v>0</v>
      </c>
      <c r="HT35" s="18"/>
      <c r="HU35" s="18"/>
      <c r="HV35" s="18"/>
      <c r="HW35" s="18">
        <v>0</v>
      </c>
      <c r="HX35" s="18">
        <v>51.7</v>
      </c>
      <c r="HY35" s="18"/>
      <c r="HZ35" s="18">
        <v>44.920760000000001</v>
      </c>
      <c r="IA35" s="18">
        <v>6.7792399999999997</v>
      </c>
      <c r="IB35" s="18"/>
      <c r="IC35" s="18"/>
      <c r="ID35" s="18"/>
      <c r="IE35" s="18">
        <v>0</v>
      </c>
      <c r="IF35" s="18"/>
      <c r="IG35" s="18"/>
      <c r="IH35" s="18"/>
      <c r="II35" s="18">
        <v>0</v>
      </c>
      <c r="IJ35" s="18">
        <v>44.9</v>
      </c>
      <c r="IK35" s="18">
        <v>45.441949999999999</v>
      </c>
      <c r="IL35" s="18">
        <v>45.441949999999999</v>
      </c>
      <c r="IM35" s="18">
        <v>-0.54195000000000004</v>
      </c>
      <c r="IN35" s="18"/>
      <c r="IO35" s="18"/>
      <c r="IP35" s="18"/>
      <c r="IQ35" s="18">
        <v>0</v>
      </c>
      <c r="IR35" s="18"/>
      <c r="IS35" s="18"/>
      <c r="IT35" s="18"/>
      <c r="IU35" s="18">
        <v>0</v>
      </c>
      <c r="IV35" s="18"/>
      <c r="IW35" s="18"/>
      <c r="IX35" s="18"/>
      <c r="IY35" s="18">
        <v>0</v>
      </c>
      <c r="IZ35" s="18">
        <v>100</v>
      </c>
      <c r="JA35" s="18">
        <v>99.394409999999993</v>
      </c>
      <c r="JB35" s="18">
        <v>101.22705000000001</v>
      </c>
      <c r="JC35" s="18">
        <v>-1.22705</v>
      </c>
      <c r="JD35" s="18">
        <v>147.5</v>
      </c>
      <c r="JE35" s="18">
        <v>170.94</v>
      </c>
      <c r="JF35" s="18">
        <v>170.94</v>
      </c>
      <c r="JG35" s="18">
        <v>-23.44</v>
      </c>
      <c r="JH35" s="18">
        <v>147.30000000000001</v>
      </c>
      <c r="JI35" s="18">
        <v>170.94</v>
      </c>
      <c r="JJ35" s="18">
        <v>170.94</v>
      </c>
      <c r="JK35" s="18">
        <v>-23.64</v>
      </c>
      <c r="JL35" s="18">
        <v>147.30000000000001</v>
      </c>
      <c r="JM35" s="18">
        <v>170.94</v>
      </c>
      <c r="JN35" s="18">
        <v>170.94</v>
      </c>
      <c r="JO35" s="18">
        <v>-23.64</v>
      </c>
      <c r="JP35" s="18">
        <v>238.6</v>
      </c>
      <c r="JQ35" s="18">
        <v>257.18</v>
      </c>
      <c r="JR35" s="18">
        <v>257.18</v>
      </c>
      <c r="JS35" s="18">
        <v>-18.579999999999998</v>
      </c>
      <c r="JT35" s="18">
        <v>73.099999999999994</v>
      </c>
      <c r="JU35" s="18">
        <v>71.796109999999999</v>
      </c>
      <c r="JV35" s="18">
        <v>71.796109999999999</v>
      </c>
      <c r="JW35" s="18">
        <v>1.30389</v>
      </c>
      <c r="JX35" s="18">
        <v>35.4</v>
      </c>
      <c r="JY35" s="18">
        <v>36.005859999999998</v>
      </c>
      <c r="JZ35" s="18">
        <v>36.005859999999998</v>
      </c>
      <c r="KA35" s="18">
        <v>-0.60585999999999995</v>
      </c>
      <c r="KB35" s="18"/>
      <c r="KC35" s="18"/>
      <c r="KD35" s="18"/>
      <c r="KE35" s="18">
        <v>0</v>
      </c>
      <c r="KF35" s="18"/>
      <c r="KG35" s="18"/>
      <c r="KH35" s="18"/>
      <c r="KI35" s="18">
        <v>0</v>
      </c>
      <c r="KJ35" s="18"/>
      <c r="KK35" s="18"/>
      <c r="KL35" s="18"/>
      <c r="KM35" s="18">
        <v>0</v>
      </c>
      <c r="KN35" s="18">
        <v>0</v>
      </c>
      <c r="KO35" s="18"/>
      <c r="KP35" s="18"/>
      <c r="KQ35" s="18">
        <v>0</v>
      </c>
      <c r="KR35" s="18"/>
      <c r="KS35" s="18"/>
      <c r="KT35" s="18"/>
      <c r="KU35" s="18">
        <v>0</v>
      </c>
      <c r="KV35" s="18"/>
      <c r="KW35" s="18"/>
      <c r="KX35" s="18"/>
      <c r="KY35" s="18">
        <v>0</v>
      </c>
      <c r="KZ35" s="18">
        <v>0.3</v>
      </c>
      <c r="LA35" s="18">
        <v>0.89207999999999998</v>
      </c>
      <c r="LB35" s="18">
        <v>0.89207999999999998</v>
      </c>
      <c r="LC35" s="18">
        <v>-0.59208000000000005</v>
      </c>
      <c r="LD35" s="18">
        <v>79.2</v>
      </c>
      <c r="LE35" s="18">
        <v>161.81695999999999</v>
      </c>
      <c r="LF35" s="18">
        <v>47.179510000000001</v>
      </c>
      <c r="LG35" s="18">
        <v>32.020490000000002</v>
      </c>
      <c r="LH35" s="18">
        <v>81.8</v>
      </c>
      <c r="LI35" s="18">
        <v>98.303060000000002</v>
      </c>
      <c r="LJ35" s="18">
        <v>108.14462</v>
      </c>
      <c r="LK35" s="18">
        <v>-26.344619999999999</v>
      </c>
      <c r="LL35" s="18">
        <v>63.1</v>
      </c>
      <c r="LM35" s="18">
        <v>67.461460000000002</v>
      </c>
      <c r="LN35" s="18">
        <v>67.461460000000002</v>
      </c>
      <c r="LO35" s="18">
        <v>-4.3614600000000001</v>
      </c>
      <c r="LP35" s="18">
        <v>72</v>
      </c>
      <c r="LQ35" s="18">
        <v>76.583060000000003</v>
      </c>
      <c r="LR35" s="18">
        <v>78.567689999999999</v>
      </c>
      <c r="LS35" s="18">
        <v>-6.5676899999999998</v>
      </c>
      <c r="LT35" s="18">
        <v>30.3</v>
      </c>
      <c r="LU35" s="18">
        <v>30.097560000000001</v>
      </c>
      <c r="LV35" s="18">
        <v>30.097560000000001</v>
      </c>
      <c r="LW35" s="18">
        <v>0.20244000000000001</v>
      </c>
      <c r="LX35" s="18"/>
      <c r="LY35" s="18"/>
      <c r="LZ35" s="18"/>
      <c r="MA35" s="18">
        <v>0</v>
      </c>
      <c r="MB35" s="18"/>
      <c r="MC35" s="18"/>
      <c r="MD35" s="18"/>
      <c r="ME35" s="18">
        <v>0</v>
      </c>
      <c r="MF35" s="18"/>
      <c r="MG35" s="18"/>
      <c r="MH35" s="18"/>
      <c r="MI35" s="18">
        <v>0</v>
      </c>
      <c r="MJ35" s="18">
        <v>140.80000000000001</v>
      </c>
      <c r="MK35" s="18">
        <v>159.10776999999999</v>
      </c>
      <c r="ML35" s="18">
        <v>159.10805999999999</v>
      </c>
      <c r="MM35" s="18">
        <v>-18.308060000000001</v>
      </c>
      <c r="MN35" s="18">
        <v>141.9</v>
      </c>
      <c r="MO35" s="18">
        <v>159.10776999999999</v>
      </c>
      <c r="MP35" s="18">
        <v>159.10805999999999</v>
      </c>
      <c r="MQ35" s="18">
        <v>-17.20806</v>
      </c>
      <c r="MR35" s="18">
        <v>169.1</v>
      </c>
      <c r="MS35" s="18">
        <v>159.58557999999999</v>
      </c>
      <c r="MT35" s="18">
        <v>159.58586</v>
      </c>
      <c r="MU35" s="18">
        <v>9.5141399999999994</v>
      </c>
      <c r="MV35" s="18"/>
      <c r="MW35" s="18"/>
      <c r="MX35" s="18"/>
      <c r="MY35" s="18">
        <v>0</v>
      </c>
      <c r="MZ35" s="18"/>
      <c r="NA35" s="18"/>
      <c r="NB35" s="18"/>
      <c r="NC35" s="18">
        <v>0</v>
      </c>
      <c r="ND35" s="18"/>
      <c r="NE35" s="18"/>
      <c r="NF35" s="18"/>
      <c r="NG35" s="18">
        <v>0</v>
      </c>
      <c r="NH35" s="18"/>
      <c r="NI35" s="18"/>
      <c r="NJ35" s="18"/>
      <c r="NK35" s="18">
        <v>0</v>
      </c>
      <c r="NL35" s="18"/>
      <c r="NM35" s="18"/>
      <c r="NN35" s="18"/>
      <c r="NO35" s="18">
        <v>0</v>
      </c>
      <c r="NP35" s="18">
        <v>207.9</v>
      </c>
      <c r="NQ35" s="18">
        <v>207.29667000000001</v>
      </c>
      <c r="NR35" s="18">
        <v>207.29667000000001</v>
      </c>
      <c r="NS35" s="18">
        <v>0.60333000000000003</v>
      </c>
      <c r="NT35" s="18">
        <v>99.5</v>
      </c>
      <c r="NU35" s="18">
        <v>103.95959000000001</v>
      </c>
      <c r="NV35" s="18">
        <v>103.95959000000001</v>
      </c>
      <c r="NW35" s="18">
        <v>-4.4595900000000004</v>
      </c>
      <c r="NX35" s="18">
        <v>5.0999999999999996</v>
      </c>
      <c r="NY35" s="18">
        <v>4.1082000000000001</v>
      </c>
      <c r="NZ35" s="18">
        <v>4.1082099999999997</v>
      </c>
      <c r="OA35" s="18">
        <v>0.99178999999999995</v>
      </c>
      <c r="OB35" s="18">
        <v>1.7</v>
      </c>
      <c r="OC35" s="18">
        <v>4.3098900000000002</v>
      </c>
      <c r="OD35" s="18">
        <v>4.3098900000000002</v>
      </c>
      <c r="OE35" s="18">
        <v>-2.60989</v>
      </c>
      <c r="OF35" s="18">
        <v>6.5</v>
      </c>
      <c r="OG35" s="18">
        <v>7.5</v>
      </c>
      <c r="OH35" s="18">
        <v>7.5</v>
      </c>
      <c r="OI35" s="18">
        <v>-1</v>
      </c>
      <c r="OJ35" s="18"/>
      <c r="OK35" s="18"/>
      <c r="OL35" s="18"/>
      <c r="OM35" s="18">
        <v>0</v>
      </c>
      <c r="ON35" s="18">
        <v>80.599999999999994</v>
      </c>
      <c r="OO35" s="18">
        <v>96.9</v>
      </c>
      <c r="OP35" s="18">
        <v>87.100999999999999</v>
      </c>
      <c r="OQ35" s="18">
        <v>-6.5010000000000003</v>
      </c>
      <c r="OR35" s="18">
        <v>80.8</v>
      </c>
      <c r="OS35" s="18"/>
      <c r="OT35" s="18">
        <v>79.816999999999993</v>
      </c>
      <c r="OU35" s="18">
        <v>0.98299999999999998</v>
      </c>
      <c r="OV35" s="18">
        <v>0</v>
      </c>
      <c r="OW35" s="18">
        <v>0.8</v>
      </c>
      <c r="OX35" s="18">
        <v>3.3839999999999999</v>
      </c>
      <c r="OY35" s="18">
        <v>-3.3839999999999999</v>
      </c>
      <c r="OZ35" s="18">
        <v>0.5</v>
      </c>
      <c r="PA35" s="18"/>
      <c r="PB35" s="18">
        <v>0.2</v>
      </c>
      <c r="PC35" s="18">
        <v>0.3</v>
      </c>
      <c r="PD35" s="18">
        <v>11.8</v>
      </c>
      <c r="PE35" s="18">
        <v>9.9319600000000001</v>
      </c>
      <c r="PF35" s="18">
        <v>9.9318200000000001</v>
      </c>
      <c r="PG35" s="18">
        <v>1.86818</v>
      </c>
      <c r="PH35" s="18">
        <v>9.9</v>
      </c>
      <c r="PI35" s="18">
        <v>9.9830000000000005</v>
      </c>
      <c r="PJ35" s="18">
        <v>9</v>
      </c>
      <c r="PK35" s="18">
        <v>0.9</v>
      </c>
      <c r="PL35" s="18"/>
      <c r="PM35" s="18"/>
      <c r="PN35" s="18"/>
      <c r="PO35" s="18">
        <v>0</v>
      </c>
      <c r="PP35" s="18">
        <v>226.1</v>
      </c>
      <c r="PQ35" s="18"/>
      <c r="PR35" s="18">
        <v>210.85300000000001</v>
      </c>
      <c r="PS35" s="18">
        <v>15.247</v>
      </c>
      <c r="PT35" s="18"/>
      <c r="PU35" s="18"/>
      <c r="PV35" s="18"/>
      <c r="PW35" s="18">
        <v>0</v>
      </c>
      <c r="PX35" s="18">
        <v>1.5</v>
      </c>
      <c r="PY35" s="18">
        <v>1.5</v>
      </c>
      <c r="PZ35" s="18">
        <v>1.5</v>
      </c>
      <c r="QA35" s="18">
        <v>0</v>
      </c>
      <c r="QB35" s="18">
        <v>4</v>
      </c>
      <c r="QC35" s="18">
        <v>3.6</v>
      </c>
      <c r="QD35" s="18">
        <v>3.6</v>
      </c>
      <c r="QE35" s="18">
        <v>0.4</v>
      </c>
      <c r="QF35" s="18">
        <v>20.3</v>
      </c>
      <c r="QG35" s="18">
        <v>20.352969999999999</v>
      </c>
      <c r="QH35" s="18">
        <v>20.353120000000001</v>
      </c>
      <c r="QI35" s="18">
        <v>-5.3120000000000001E-2</v>
      </c>
      <c r="QJ35" s="18">
        <v>20</v>
      </c>
      <c r="QK35" s="18">
        <v>17.560970000000001</v>
      </c>
      <c r="QL35" s="18">
        <v>17.560980000000001</v>
      </c>
      <c r="QM35" s="18">
        <v>2.4390200000000002</v>
      </c>
      <c r="QN35" s="18">
        <v>19.100000000000001</v>
      </c>
      <c r="QO35" s="18">
        <v>15</v>
      </c>
      <c r="QP35" s="18">
        <v>11.707319999999999</v>
      </c>
      <c r="QQ35" s="18">
        <v>7.3926800000000004</v>
      </c>
      <c r="QR35" s="18">
        <v>2.4</v>
      </c>
      <c r="QS35" s="18">
        <v>2.5</v>
      </c>
      <c r="QT35" s="18">
        <v>2.5</v>
      </c>
      <c r="QU35" s="18">
        <v>-0.1</v>
      </c>
      <c r="QV35" s="18">
        <v>0</v>
      </c>
      <c r="QW35" s="18"/>
      <c r="QX35" s="18"/>
      <c r="QY35" s="18">
        <v>0</v>
      </c>
      <c r="QZ35" s="18">
        <v>14.6</v>
      </c>
      <c r="RA35" s="18"/>
      <c r="RB35" s="18">
        <v>14.686999999999999</v>
      </c>
      <c r="RC35" s="18">
        <v>-8.6999999999999994E-2</v>
      </c>
      <c r="RD35" s="18">
        <v>18.100000000000001</v>
      </c>
      <c r="RE35" s="18"/>
      <c r="RF35" s="18">
        <v>17.286999999999999</v>
      </c>
      <c r="RG35" s="18">
        <v>0.81299999999999994</v>
      </c>
      <c r="RH35" s="18">
        <v>25.5</v>
      </c>
      <c r="RI35" s="18">
        <v>21.3</v>
      </c>
      <c r="RJ35" s="18">
        <v>17.14</v>
      </c>
      <c r="RK35" s="18">
        <v>8.36</v>
      </c>
      <c r="RL35" s="18">
        <v>77.8</v>
      </c>
      <c r="RM35" s="18">
        <v>71.8</v>
      </c>
      <c r="RN35" s="18">
        <v>63.23</v>
      </c>
      <c r="RO35" s="18">
        <v>14.57</v>
      </c>
      <c r="RP35" s="18">
        <v>19.8</v>
      </c>
      <c r="RQ35" s="18"/>
      <c r="RR35" s="18">
        <v>16.655000000000001</v>
      </c>
      <c r="RS35" s="18">
        <v>3.145</v>
      </c>
      <c r="RT35" s="18">
        <v>2.2000000000000002</v>
      </c>
      <c r="RU35" s="18">
        <v>2.25</v>
      </c>
      <c r="RV35" s="18">
        <v>2.25</v>
      </c>
      <c r="RW35" s="18">
        <v>-0.05</v>
      </c>
      <c r="RX35" s="18">
        <v>13.3</v>
      </c>
      <c r="RY35" s="18"/>
      <c r="RZ35" s="18">
        <v>10.44121</v>
      </c>
      <c r="SA35" s="18">
        <v>2.8587899999999999</v>
      </c>
      <c r="SB35" s="18">
        <v>2.5</v>
      </c>
      <c r="SC35" s="18">
        <v>2</v>
      </c>
      <c r="SD35" s="18">
        <v>2</v>
      </c>
      <c r="SE35" s="18">
        <v>0.5</v>
      </c>
      <c r="SF35" s="18"/>
      <c r="SG35" s="18"/>
      <c r="SH35" s="18"/>
      <c r="SI35" s="18">
        <v>0</v>
      </c>
      <c r="SJ35" s="18">
        <v>7.3</v>
      </c>
      <c r="SK35" s="18">
        <v>7.3</v>
      </c>
      <c r="SL35" s="18">
        <v>7.3</v>
      </c>
      <c r="SM35" s="18">
        <v>0</v>
      </c>
      <c r="SN35" s="18">
        <v>6.6</v>
      </c>
      <c r="SO35" s="18">
        <v>5.8</v>
      </c>
      <c r="SP35" s="18">
        <v>5.8</v>
      </c>
      <c r="SQ35" s="18">
        <v>0.8</v>
      </c>
      <c r="SR35" s="18">
        <v>15.6</v>
      </c>
      <c r="SS35" s="18">
        <v>15.60975</v>
      </c>
      <c r="ST35" s="18">
        <v>15.60976</v>
      </c>
      <c r="SU35" s="18">
        <v>-9.7599999999999996E-3</v>
      </c>
      <c r="SV35" s="18">
        <v>20.3</v>
      </c>
      <c r="SW35" s="18">
        <v>18.536580000000001</v>
      </c>
      <c r="SX35" s="18">
        <v>18.536580000000001</v>
      </c>
      <c r="SY35" s="18">
        <v>1.76342</v>
      </c>
      <c r="SZ35" s="18">
        <v>20</v>
      </c>
      <c r="TA35" s="18">
        <v>15.414630000000001</v>
      </c>
      <c r="TB35" s="18">
        <v>15.414630000000001</v>
      </c>
      <c r="TC35" s="18">
        <v>4.5853700000000002</v>
      </c>
      <c r="TD35" s="18">
        <v>29</v>
      </c>
      <c r="TE35" s="18">
        <v>24.4</v>
      </c>
      <c r="TF35" s="18">
        <v>21.960999999999999</v>
      </c>
      <c r="TG35" s="18">
        <v>7.0389999999999997</v>
      </c>
      <c r="TH35" s="18">
        <v>81.7</v>
      </c>
      <c r="TI35" s="18">
        <v>74.825000000000003</v>
      </c>
      <c r="TJ35" s="18">
        <v>74.825000000000003</v>
      </c>
      <c r="TK35" s="18">
        <v>6.875</v>
      </c>
      <c r="TL35" s="18">
        <v>39.5</v>
      </c>
      <c r="TM35" s="18"/>
      <c r="TN35" s="18">
        <v>35.975999999999999</v>
      </c>
      <c r="TO35" s="18">
        <v>3.524</v>
      </c>
      <c r="TP35" s="18">
        <v>71.7</v>
      </c>
      <c r="TQ35" s="18">
        <v>87.2</v>
      </c>
      <c r="TR35" s="18">
        <v>80.483000000000004</v>
      </c>
      <c r="TS35" s="18">
        <v>-8.7829999999999995</v>
      </c>
      <c r="TT35" s="18">
        <v>109.5</v>
      </c>
      <c r="TU35" s="18">
        <v>92.7</v>
      </c>
      <c r="TV35" s="18">
        <v>84.025000000000006</v>
      </c>
      <c r="TW35" s="18">
        <v>25.475000000000001</v>
      </c>
      <c r="TX35" s="18">
        <v>10</v>
      </c>
      <c r="TY35" s="18">
        <v>10</v>
      </c>
      <c r="TZ35" s="18">
        <v>4.3120000000000003</v>
      </c>
      <c r="UA35" s="18">
        <v>5.6879999999999997</v>
      </c>
      <c r="UB35" s="18">
        <v>9.6</v>
      </c>
      <c r="UC35" s="18">
        <v>6.9409999999999998</v>
      </c>
      <c r="UD35" s="18">
        <v>6.9409999999999998</v>
      </c>
      <c r="UE35" s="18">
        <v>2.6589999999999998</v>
      </c>
      <c r="UF35" s="18">
        <v>44.61</v>
      </c>
      <c r="UG35" s="18"/>
      <c r="UH35" s="18">
        <v>40.049999999999997</v>
      </c>
      <c r="UI35" s="18">
        <v>4.5599999999999996</v>
      </c>
      <c r="UJ35" s="18">
        <v>13.8</v>
      </c>
      <c r="UK35" s="18">
        <v>17.560970000000001</v>
      </c>
      <c r="UL35" s="18">
        <v>17.560980000000001</v>
      </c>
      <c r="UM35" s="18">
        <v>-3.76098</v>
      </c>
      <c r="UN35" s="18">
        <v>4.0999999999999996</v>
      </c>
      <c r="UO35" s="18">
        <v>6</v>
      </c>
      <c r="UP35" s="18">
        <v>6</v>
      </c>
      <c r="UQ35" s="18">
        <v>-1.9</v>
      </c>
      <c r="UR35" s="18">
        <v>8.1999999999999993</v>
      </c>
      <c r="US35" s="18">
        <v>7.9</v>
      </c>
      <c r="UT35" s="18">
        <v>7.9</v>
      </c>
      <c r="UU35" s="18">
        <v>0.3</v>
      </c>
      <c r="UV35" s="18">
        <v>20.399999999999999</v>
      </c>
      <c r="UW35" s="18">
        <v>19.51219</v>
      </c>
      <c r="UX35" s="18">
        <v>19.51219</v>
      </c>
      <c r="UY35" s="18">
        <v>0.88780999999999999</v>
      </c>
      <c r="UZ35" s="18">
        <v>20.399999999999999</v>
      </c>
      <c r="VA35" s="18">
        <v>19.51219</v>
      </c>
      <c r="VB35" s="18">
        <v>19.51219</v>
      </c>
      <c r="VC35" s="18">
        <v>0.88780999999999999</v>
      </c>
      <c r="VD35" s="18">
        <v>20.100000000000001</v>
      </c>
      <c r="VE35" s="18">
        <v>19.51219</v>
      </c>
      <c r="VF35" s="18">
        <v>19.51219</v>
      </c>
      <c r="VG35" s="18">
        <v>0.58781000000000005</v>
      </c>
      <c r="VH35" s="18">
        <v>0</v>
      </c>
      <c r="VI35" s="18">
        <v>2</v>
      </c>
      <c r="VJ35" s="18">
        <v>3.528</v>
      </c>
      <c r="VK35" s="18">
        <v>-3.528</v>
      </c>
      <c r="VL35" s="18">
        <v>253</v>
      </c>
      <c r="VM35" s="18"/>
      <c r="VN35" s="18">
        <v>252.381</v>
      </c>
      <c r="VO35" s="18">
        <v>0.61899999999999999</v>
      </c>
      <c r="VP35" s="18">
        <v>16.7</v>
      </c>
      <c r="VQ35" s="18"/>
      <c r="VR35" s="18">
        <v>14.73</v>
      </c>
      <c r="VS35" s="18">
        <v>1.97</v>
      </c>
      <c r="VT35" s="18">
        <v>148.80000000000001</v>
      </c>
      <c r="VU35" s="18"/>
      <c r="VV35" s="18">
        <v>141.54900000000001</v>
      </c>
      <c r="VW35" s="18">
        <v>7.2510000000000003</v>
      </c>
      <c r="VX35" s="18">
        <v>0.6</v>
      </c>
      <c r="VY35" s="18">
        <v>0.6</v>
      </c>
      <c r="VZ35" s="18">
        <v>0.6</v>
      </c>
      <c r="WA35" s="18">
        <v>0</v>
      </c>
      <c r="WB35" s="18">
        <v>125</v>
      </c>
      <c r="WC35" s="18">
        <v>122.6</v>
      </c>
      <c r="WD35" s="18">
        <v>117.52</v>
      </c>
      <c r="WE35" s="18">
        <v>7.48</v>
      </c>
      <c r="WF35" s="18">
        <v>135.69999999999999</v>
      </c>
      <c r="WG35" s="18">
        <v>126.6</v>
      </c>
      <c r="WH35" s="18">
        <v>117.48</v>
      </c>
      <c r="WI35" s="18">
        <v>18.22</v>
      </c>
      <c r="WJ35" s="18">
        <v>108.4</v>
      </c>
      <c r="WK35" s="18"/>
      <c r="WL35" s="18">
        <v>106.46299999999999</v>
      </c>
      <c r="WM35" s="18">
        <v>1.9370000000000001</v>
      </c>
      <c r="WN35" s="18">
        <v>2.9</v>
      </c>
      <c r="WO35" s="18">
        <v>2.9009999999999998</v>
      </c>
      <c r="WP35" s="18">
        <v>2.9009999999999998</v>
      </c>
      <c r="WQ35" s="18">
        <v>-1E-3</v>
      </c>
      <c r="WR35" s="18">
        <v>2.1</v>
      </c>
      <c r="WS35" s="18">
        <v>2.4</v>
      </c>
      <c r="WT35" s="18">
        <v>2.4</v>
      </c>
      <c r="WU35" s="18">
        <v>-0.3</v>
      </c>
      <c r="WV35" s="18">
        <v>1.2</v>
      </c>
      <c r="WW35" s="18">
        <v>1.2</v>
      </c>
      <c r="WX35" s="18">
        <v>1.2</v>
      </c>
      <c r="WY35" s="18">
        <v>0</v>
      </c>
      <c r="WZ35" s="18">
        <v>1.2</v>
      </c>
      <c r="XA35" s="18">
        <v>1.4</v>
      </c>
      <c r="XB35" s="18">
        <v>1.4</v>
      </c>
      <c r="XC35" s="18">
        <v>-0.2</v>
      </c>
      <c r="XD35" s="18">
        <v>17</v>
      </c>
      <c r="XE35" s="18"/>
      <c r="XF35" s="18">
        <v>14.393000000000001</v>
      </c>
      <c r="XG35" s="18">
        <v>2.6070000000000002</v>
      </c>
      <c r="XH35" s="18">
        <v>4.3</v>
      </c>
      <c r="XI35" s="18">
        <v>4.2</v>
      </c>
      <c r="XJ35" s="18">
        <v>4.2</v>
      </c>
      <c r="XK35" s="18">
        <v>0.1</v>
      </c>
      <c r="XL35" s="18">
        <v>10</v>
      </c>
      <c r="XM35" s="18">
        <v>18.146339999999999</v>
      </c>
      <c r="XN35" s="18">
        <v>18.146339999999999</v>
      </c>
      <c r="XO35" s="18">
        <v>-8.1463400000000004</v>
      </c>
      <c r="XP35" s="18">
        <v>9.3000000000000007</v>
      </c>
      <c r="XQ35" s="18">
        <v>10.8</v>
      </c>
      <c r="XR35" s="18">
        <v>10.8</v>
      </c>
      <c r="XS35" s="18">
        <v>-1.5</v>
      </c>
      <c r="XT35" s="18">
        <v>27.1</v>
      </c>
      <c r="XU35" s="18">
        <v>30.5</v>
      </c>
      <c r="XV35" s="18">
        <v>28.5</v>
      </c>
      <c r="XW35" s="18">
        <v>-1.4</v>
      </c>
      <c r="XX35" s="18">
        <v>34.1</v>
      </c>
      <c r="XY35" s="18">
        <v>30.5</v>
      </c>
      <c r="XZ35" s="18">
        <v>28.5</v>
      </c>
      <c r="YA35" s="18">
        <v>5.6</v>
      </c>
      <c r="YB35" s="18">
        <v>17.2</v>
      </c>
      <c r="YC35" s="18">
        <v>16</v>
      </c>
      <c r="YD35" s="18">
        <v>14</v>
      </c>
      <c r="YE35" s="18">
        <v>3.2</v>
      </c>
      <c r="YF35" s="18">
        <v>0</v>
      </c>
      <c r="YG35" s="18"/>
      <c r="YH35" s="18"/>
      <c r="YI35" s="18">
        <v>0</v>
      </c>
      <c r="YJ35" s="18">
        <v>8.8000000000000007</v>
      </c>
      <c r="YK35" s="18">
        <v>8.3000000000000007</v>
      </c>
      <c r="YL35" s="18">
        <v>8.3000000000000007</v>
      </c>
      <c r="YM35" s="18">
        <v>0.5</v>
      </c>
      <c r="YN35" s="18">
        <v>11.3</v>
      </c>
      <c r="YO35" s="18">
        <v>11</v>
      </c>
      <c r="YP35" s="18">
        <v>11</v>
      </c>
      <c r="YQ35" s="18">
        <v>0.3</v>
      </c>
      <c r="YR35" s="18">
        <v>23.9</v>
      </c>
      <c r="YS35" s="18">
        <v>22</v>
      </c>
      <c r="YT35" s="18">
        <v>22</v>
      </c>
      <c r="YU35" s="18">
        <v>1.9</v>
      </c>
    </row>
    <row r="36" spans="1:671" ht="24" customHeight="1" x14ac:dyDescent="0.25">
      <c r="A36" s="1"/>
      <c r="B36" s="17" t="s">
        <v>41</v>
      </c>
      <c r="C36" s="17" t="s">
        <v>717</v>
      </c>
      <c r="D36" s="18"/>
      <c r="E36" s="18"/>
      <c r="F36" s="18"/>
      <c r="G36" s="18">
        <v>0</v>
      </c>
      <c r="H36" s="18">
        <v>198.4</v>
      </c>
      <c r="I36" s="18">
        <v>204.19512</v>
      </c>
      <c r="J36" s="18">
        <v>204.19512</v>
      </c>
      <c r="K36" s="18">
        <v>-5.7951199999999998</v>
      </c>
      <c r="L36" s="18">
        <v>435.56</v>
      </c>
      <c r="M36" s="18">
        <v>475.25677999999999</v>
      </c>
      <c r="N36" s="18">
        <v>378.31067000000002</v>
      </c>
      <c r="O36" s="18">
        <v>57.24933</v>
      </c>
      <c r="P36" s="18">
        <v>144.78</v>
      </c>
      <c r="Q36" s="18">
        <v>155.36367000000001</v>
      </c>
      <c r="R36" s="18">
        <v>123.67153</v>
      </c>
      <c r="S36" s="18">
        <v>21.108470000000001</v>
      </c>
      <c r="T36" s="18"/>
      <c r="U36" s="18"/>
      <c r="V36" s="18"/>
      <c r="W36" s="18">
        <v>0</v>
      </c>
      <c r="X36" s="18"/>
      <c r="Y36" s="18"/>
      <c r="Z36" s="18"/>
      <c r="AA36" s="18">
        <v>0</v>
      </c>
      <c r="AB36" s="18">
        <v>88.9</v>
      </c>
      <c r="AC36" s="18">
        <v>92.226339999999993</v>
      </c>
      <c r="AD36" s="18">
        <v>92.221540000000005</v>
      </c>
      <c r="AE36" s="18">
        <v>-3.3215400000000002</v>
      </c>
      <c r="AF36" s="18">
        <v>135.69999999999999</v>
      </c>
      <c r="AG36" s="18">
        <v>140.04557</v>
      </c>
      <c r="AH36" s="18">
        <v>147.39510000000001</v>
      </c>
      <c r="AI36" s="18">
        <v>-11.6951</v>
      </c>
      <c r="AJ36" s="18">
        <v>0</v>
      </c>
      <c r="AK36" s="18"/>
      <c r="AL36" s="18"/>
      <c r="AM36" s="18">
        <v>0</v>
      </c>
      <c r="AN36" s="18">
        <v>0</v>
      </c>
      <c r="AO36" s="18"/>
      <c r="AP36" s="18"/>
      <c r="AQ36" s="18">
        <v>0</v>
      </c>
      <c r="AR36" s="18"/>
      <c r="AS36" s="18"/>
      <c r="AT36" s="18">
        <v>177.93125000000001</v>
      </c>
      <c r="AU36" s="18">
        <v>-177.93125000000001</v>
      </c>
      <c r="AV36" s="18">
        <v>201.7</v>
      </c>
      <c r="AW36" s="18">
        <v>197.70734999999999</v>
      </c>
      <c r="AX36" s="18">
        <v>197.70735999999999</v>
      </c>
      <c r="AY36" s="18">
        <v>3.9926400000000002</v>
      </c>
      <c r="AZ36" s="18">
        <v>201</v>
      </c>
      <c r="BA36" s="18">
        <v>200.25632999999999</v>
      </c>
      <c r="BB36" s="18">
        <v>200.25633999999999</v>
      </c>
      <c r="BC36" s="18">
        <v>0.74365999999999999</v>
      </c>
      <c r="BD36" s="18"/>
      <c r="BE36" s="18"/>
      <c r="BF36" s="18"/>
      <c r="BG36" s="18">
        <v>0</v>
      </c>
      <c r="BH36" s="18">
        <v>204.3</v>
      </c>
      <c r="BI36" s="18">
        <v>206.01685000000001</v>
      </c>
      <c r="BJ36" s="18">
        <v>206.01686000000001</v>
      </c>
      <c r="BK36" s="18">
        <v>-1.7168600000000001</v>
      </c>
      <c r="BL36" s="18"/>
      <c r="BM36" s="18"/>
      <c r="BN36" s="18"/>
      <c r="BO36" s="18">
        <v>0</v>
      </c>
      <c r="BP36" s="18">
        <v>0</v>
      </c>
      <c r="BQ36" s="18"/>
      <c r="BR36" s="18"/>
      <c r="BS36" s="18">
        <v>0</v>
      </c>
      <c r="BT36" s="18">
        <v>9.6999999999999993</v>
      </c>
      <c r="BU36" s="18">
        <v>10.561999999999999</v>
      </c>
      <c r="BV36" s="18">
        <v>10.561999999999999</v>
      </c>
      <c r="BW36" s="18">
        <v>-0.86199999999999999</v>
      </c>
      <c r="BX36" s="18"/>
      <c r="BY36" s="18"/>
      <c r="BZ36" s="18"/>
      <c r="CA36" s="18">
        <v>0</v>
      </c>
      <c r="CB36" s="18"/>
      <c r="CC36" s="18"/>
      <c r="CD36" s="18"/>
      <c r="CE36" s="18">
        <v>0</v>
      </c>
      <c r="CF36" s="18"/>
      <c r="CG36" s="18"/>
      <c r="CH36" s="18"/>
      <c r="CI36" s="18">
        <v>0</v>
      </c>
      <c r="CJ36" s="18"/>
      <c r="CK36" s="18"/>
      <c r="CL36" s="18"/>
      <c r="CM36" s="18">
        <v>0</v>
      </c>
      <c r="CN36" s="18">
        <v>161.69999999999999</v>
      </c>
      <c r="CO36" s="18">
        <v>164.70732000000001</v>
      </c>
      <c r="CP36" s="18">
        <v>164.70732000000001</v>
      </c>
      <c r="CQ36" s="18">
        <v>-3.00732</v>
      </c>
      <c r="CR36" s="18">
        <v>6.3</v>
      </c>
      <c r="CS36" s="18">
        <v>5.1583800000000002</v>
      </c>
      <c r="CT36" s="18">
        <v>5.1583800000000002</v>
      </c>
      <c r="CU36" s="18">
        <v>1.1416200000000001</v>
      </c>
      <c r="CV36" s="18">
        <v>5</v>
      </c>
      <c r="CW36" s="18">
        <v>2.8315000000000001</v>
      </c>
      <c r="CX36" s="18">
        <v>2.8315000000000001</v>
      </c>
      <c r="CY36" s="18">
        <v>2.1684999999999999</v>
      </c>
      <c r="CZ36" s="18">
        <v>21.3</v>
      </c>
      <c r="DA36" s="18">
        <v>22.49821</v>
      </c>
      <c r="DB36" s="18">
        <v>22.49822</v>
      </c>
      <c r="DC36" s="18">
        <v>-1.1982200000000001</v>
      </c>
      <c r="DD36" s="18">
        <v>7</v>
      </c>
      <c r="DE36" s="18">
        <v>6.8787000000000003</v>
      </c>
      <c r="DF36" s="18">
        <v>6.8787000000000003</v>
      </c>
      <c r="DG36" s="18">
        <v>0.12130000000000001</v>
      </c>
      <c r="DH36" s="18">
        <v>14.6</v>
      </c>
      <c r="DI36" s="18">
        <v>14.992190000000001</v>
      </c>
      <c r="DJ36" s="18">
        <v>14.992190000000001</v>
      </c>
      <c r="DK36" s="18">
        <v>-0.39218999999999998</v>
      </c>
      <c r="DL36" s="18">
        <v>79.2</v>
      </c>
      <c r="DM36" s="18">
        <v>60.431750000000001</v>
      </c>
      <c r="DN36" s="18">
        <v>35.572490000000002</v>
      </c>
      <c r="DO36" s="18">
        <v>43.627510000000001</v>
      </c>
      <c r="DP36" s="18"/>
      <c r="DQ36" s="18"/>
      <c r="DR36" s="18"/>
      <c r="DS36" s="18">
        <v>0</v>
      </c>
      <c r="DT36" s="18"/>
      <c r="DU36" s="18"/>
      <c r="DV36" s="18"/>
      <c r="DW36" s="18">
        <v>0</v>
      </c>
      <c r="DX36" s="18"/>
      <c r="DY36" s="18"/>
      <c r="DZ36" s="18"/>
      <c r="EA36" s="18">
        <v>0</v>
      </c>
      <c r="EB36" s="18"/>
      <c r="EC36" s="18"/>
      <c r="ED36" s="18"/>
      <c r="EE36" s="18">
        <v>0</v>
      </c>
      <c r="EF36" s="18">
        <v>109.1</v>
      </c>
      <c r="EG36" s="18">
        <v>112.90536</v>
      </c>
      <c r="EH36" s="18">
        <v>112.90537</v>
      </c>
      <c r="EI36" s="18">
        <v>-3.8053699999999999</v>
      </c>
      <c r="EJ36" s="18">
        <v>103</v>
      </c>
      <c r="EK36" s="18">
        <v>69.532399999999996</v>
      </c>
      <c r="EL36" s="18"/>
      <c r="EM36" s="18">
        <v>103</v>
      </c>
      <c r="EN36" s="18"/>
      <c r="EO36" s="18"/>
      <c r="EP36" s="18"/>
      <c r="EQ36" s="18">
        <v>0</v>
      </c>
      <c r="ER36" s="18"/>
      <c r="ES36" s="18"/>
      <c r="ET36" s="18"/>
      <c r="EU36" s="18">
        <v>0</v>
      </c>
      <c r="EV36" s="18"/>
      <c r="EW36" s="18"/>
      <c r="EX36" s="18"/>
      <c r="EY36" s="18">
        <v>0</v>
      </c>
      <c r="EZ36" s="18">
        <v>6.5</v>
      </c>
      <c r="FA36" s="18">
        <v>6.39</v>
      </c>
      <c r="FB36" s="18">
        <v>6.39</v>
      </c>
      <c r="FC36" s="18">
        <v>0.11</v>
      </c>
      <c r="FD36" s="18">
        <v>0</v>
      </c>
      <c r="FE36" s="18"/>
      <c r="FF36" s="18">
        <v>167.92733000000001</v>
      </c>
      <c r="FG36" s="18">
        <v>-167.92733000000001</v>
      </c>
      <c r="FH36" s="18">
        <v>35.700000000000003</v>
      </c>
      <c r="FI36" s="18">
        <v>45.15164</v>
      </c>
      <c r="FJ36" s="18">
        <v>40.948149999999998</v>
      </c>
      <c r="FK36" s="18">
        <v>-5.2481499999999999</v>
      </c>
      <c r="FL36" s="18">
        <v>148.6</v>
      </c>
      <c r="FM36" s="18">
        <v>151.95320000000001</v>
      </c>
      <c r="FN36" s="18">
        <v>133.33363</v>
      </c>
      <c r="FO36" s="18">
        <v>15.26637</v>
      </c>
      <c r="FP36" s="18">
        <v>18.600000000000001</v>
      </c>
      <c r="FQ36" s="18">
        <v>22.044879999999999</v>
      </c>
      <c r="FR36" s="18">
        <v>18.966989999999999</v>
      </c>
      <c r="FS36" s="18">
        <v>-0.36698999999999998</v>
      </c>
      <c r="FT36" s="18">
        <v>18.399999999999999</v>
      </c>
      <c r="FU36" s="18">
        <v>19.28585</v>
      </c>
      <c r="FV36" s="18">
        <v>19.28585</v>
      </c>
      <c r="FW36" s="18">
        <v>-0.88585000000000003</v>
      </c>
      <c r="FX36" s="18">
        <v>18.8</v>
      </c>
      <c r="FY36" s="18">
        <v>18.048780000000001</v>
      </c>
      <c r="FZ36" s="18">
        <v>18.048780000000001</v>
      </c>
      <c r="GA36" s="18">
        <v>0.75122</v>
      </c>
      <c r="GB36" s="18">
        <v>88.2</v>
      </c>
      <c r="GC36" s="18">
        <v>88.116100000000003</v>
      </c>
      <c r="GD36" s="18">
        <v>88.116100000000003</v>
      </c>
      <c r="GE36" s="18">
        <v>8.3900000000000002E-2</v>
      </c>
      <c r="GF36" s="18">
        <v>177.3</v>
      </c>
      <c r="GG36" s="18">
        <v>185.81701000000001</v>
      </c>
      <c r="GH36" s="18">
        <v>185.81701000000001</v>
      </c>
      <c r="GI36" s="18">
        <v>-8.5170100000000009</v>
      </c>
      <c r="GJ36" s="18">
        <v>178</v>
      </c>
      <c r="GK36" s="18">
        <v>185.81701000000001</v>
      </c>
      <c r="GL36" s="18">
        <v>185.81701000000001</v>
      </c>
      <c r="GM36" s="18">
        <v>-7.8170099999999998</v>
      </c>
      <c r="GN36" s="18">
        <v>183.4</v>
      </c>
      <c r="GO36" s="18">
        <v>186.37502000000001</v>
      </c>
      <c r="GP36" s="18">
        <v>186.37502000000001</v>
      </c>
      <c r="GQ36" s="18">
        <v>-2.9750200000000002</v>
      </c>
      <c r="GR36" s="18">
        <v>63.1</v>
      </c>
      <c r="GS36" s="18">
        <v>66.769729999999996</v>
      </c>
      <c r="GT36" s="18">
        <v>66.769729999999996</v>
      </c>
      <c r="GU36" s="18">
        <v>-3.6697299999999999</v>
      </c>
      <c r="GV36" s="18">
        <v>14.7</v>
      </c>
      <c r="GW36" s="18">
        <v>4.1027199999999997</v>
      </c>
      <c r="GX36" s="18"/>
      <c r="GY36" s="18">
        <v>14.7</v>
      </c>
      <c r="GZ36" s="18">
        <v>24.4</v>
      </c>
      <c r="HA36" s="18">
        <v>22.76829</v>
      </c>
      <c r="HB36" s="18">
        <v>22.76829</v>
      </c>
      <c r="HC36" s="18">
        <v>1.63171</v>
      </c>
      <c r="HD36" s="18">
        <v>4</v>
      </c>
      <c r="HE36" s="18">
        <v>4.1192200000000003</v>
      </c>
      <c r="HF36" s="18">
        <v>4.1192200000000003</v>
      </c>
      <c r="HG36" s="18">
        <v>-0.11922000000000001</v>
      </c>
      <c r="HH36" s="18">
        <v>32</v>
      </c>
      <c r="HI36" s="18">
        <v>33.490729999999999</v>
      </c>
      <c r="HJ36" s="18">
        <v>33.490729999999999</v>
      </c>
      <c r="HK36" s="18">
        <v>-1.4907300000000001</v>
      </c>
      <c r="HL36" s="18">
        <v>36.4</v>
      </c>
      <c r="HM36" s="18">
        <v>41.025979999999997</v>
      </c>
      <c r="HN36" s="18">
        <v>41.025649999999999</v>
      </c>
      <c r="HO36" s="18">
        <v>-4.6256500000000003</v>
      </c>
      <c r="HP36" s="18"/>
      <c r="HQ36" s="18"/>
      <c r="HR36" s="18"/>
      <c r="HS36" s="18">
        <v>0</v>
      </c>
      <c r="HT36" s="18"/>
      <c r="HU36" s="18"/>
      <c r="HV36" s="18"/>
      <c r="HW36" s="18">
        <v>0</v>
      </c>
      <c r="HX36" s="18">
        <v>48.8</v>
      </c>
      <c r="HY36" s="18"/>
      <c r="HZ36" s="18">
        <v>32.328870000000002</v>
      </c>
      <c r="IA36" s="18">
        <v>16.471129999999999</v>
      </c>
      <c r="IB36" s="18"/>
      <c r="IC36" s="18"/>
      <c r="ID36" s="18"/>
      <c r="IE36" s="18">
        <v>0</v>
      </c>
      <c r="IF36" s="18"/>
      <c r="IG36" s="18"/>
      <c r="IH36" s="18"/>
      <c r="II36" s="18">
        <v>0</v>
      </c>
      <c r="IJ36" s="18">
        <v>44.6</v>
      </c>
      <c r="IK36" s="18">
        <v>45.441949999999999</v>
      </c>
      <c r="IL36" s="18">
        <v>45.441949999999999</v>
      </c>
      <c r="IM36" s="18">
        <v>-0.84194999999999998</v>
      </c>
      <c r="IN36" s="18"/>
      <c r="IO36" s="18"/>
      <c r="IP36" s="18"/>
      <c r="IQ36" s="18">
        <v>0</v>
      </c>
      <c r="IR36" s="18"/>
      <c r="IS36" s="18"/>
      <c r="IT36" s="18"/>
      <c r="IU36" s="18">
        <v>0</v>
      </c>
      <c r="IV36" s="18"/>
      <c r="IW36" s="18"/>
      <c r="IX36" s="18"/>
      <c r="IY36" s="18">
        <v>0</v>
      </c>
      <c r="IZ36" s="18">
        <v>97.5</v>
      </c>
      <c r="JA36" s="18">
        <v>99.394409999999993</v>
      </c>
      <c r="JB36" s="18">
        <v>93.860069999999993</v>
      </c>
      <c r="JC36" s="18">
        <v>3.6399300000000001</v>
      </c>
      <c r="JD36" s="18">
        <v>149.69999999999999</v>
      </c>
      <c r="JE36" s="18">
        <v>170.94</v>
      </c>
      <c r="JF36" s="18">
        <v>170.94</v>
      </c>
      <c r="JG36" s="18">
        <v>-21.24</v>
      </c>
      <c r="JH36" s="18">
        <v>150</v>
      </c>
      <c r="JI36" s="18">
        <v>170.94</v>
      </c>
      <c r="JJ36" s="18">
        <v>170.94</v>
      </c>
      <c r="JK36" s="18">
        <v>-20.94</v>
      </c>
      <c r="JL36" s="18">
        <v>150.5</v>
      </c>
      <c r="JM36" s="18">
        <v>170.94</v>
      </c>
      <c r="JN36" s="18">
        <v>170.94</v>
      </c>
      <c r="JO36" s="18">
        <v>-20.440000000000001</v>
      </c>
      <c r="JP36" s="18">
        <v>237.9</v>
      </c>
      <c r="JQ36" s="18">
        <v>257.18</v>
      </c>
      <c r="JR36" s="18">
        <v>257.18</v>
      </c>
      <c r="JS36" s="18">
        <v>-19.28</v>
      </c>
      <c r="JT36" s="18">
        <v>73.400000000000006</v>
      </c>
      <c r="JU36" s="18">
        <v>71.796109999999999</v>
      </c>
      <c r="JV36" s="18">
        <v>71.796109999999999</v>
      </c>
      <c r="JW36" s="18">
        <v>1.60389</v>
      </c>
      <c r="JX36" s="18">
        <v>35.700000000000003</v>
      </c>
      <c r="JY36" s="18">
        <v>36.005859999999998</v>
      </c>
      <c r="JZ36" s="18">
        <v>36.005859999999998</v>
      </c>
      <c r="KA36" s="18">
        <v>-0.30586000000000002</v>
      </c>
      <c r="KB36" s="18"/>
      <c r="KC36" s="18"/>
      <c r="KD36" s="18"/>
      <c r="KE36" s="18">
        <v>0</v>
      </c>
      <c r="KF36" s="18"/>
      <c r="KG36" s="18"/>
      <c r="KH36" s="18"/>
      <c r="KI36" s="18">
        <v>0</v>
      </c>
      <c r="KJ36" s="18"/>
      <c r="KK36" s="18"/>
      <c r="KL36" s="18"/>
      <c r="KM36" s="18">
        <v>0</v>
      </c>
      <c r="KN36" s="18">
        <v>0</v>
      </c>
      <c r="KO36" s="18"/>
      <c r="KP36" s="18"/>
      <c r="KQ36" s="18">
        <v>0</v>
      </c>
      <c r="KR36" s="18"/>
      <c r="KS36" s="18"/>
      <c r="KT36" s="18"/>
      <c r="KU36" s="18">
        <v>0</v>
      </c>
      <c r="KV36" s="18"/>
      <c r="KW36" s="18"/>
      <c r="KX36" s="18"/>
      <c r="KY36" s="18">
        <v>0</v>
      </c>
      <c r="KZ36" s="18">
        <v>0.2</v>
      </c>
      <c r="LA36" s="18">
        <v>0.89207999999999998</v>
      </c>
      <c r="LB36" s="18">
        <v>0.89207999999999998</v>
      </c>
      <c r="LC36" s="18">
        <v>-0.69208000000000003</v>
      </c>
      <c r="LD36" s="18">
        <v>147.1</v>
      </c>
      <c r="LE36" s="18">
        <v>20.51418</v>
      </c>
      <c r="LF36" s="18">
        <v>62.71481</v>
      </c>
      <c r="LG36" s="18">
        <v>84.385189999999994</v>
      </c>
      <c r="LH36" s="18">
        <v>82.5</v>
      </c>
      <c r="LI36" s="18">
        <v>112.44343000000001</v>
      </c>
      <c r="LJ36" s="18">
        <v>103.05812</v>
      </c>
      <c r="LK36" s="18">
        <v>-20.558119999999999</v>
      </c>
      <c r="LL36" s="18">
        <v>61.4</v>
      </c>
      <c r="LM36" s="18">
        <v>67.461460000000002</v>
      </c>
      <c r="LN36" s="18">
        <v>67.461460000000002</v>
      </c>
      <c r="LO36" s="18">
        <v>-6.0614600000000003</v>
      </c>
      <c r="LP36" s="18">
        <v>71.099999999999994</v>
      </c>
      <c r="LQ36" s="18">
        <v>78.567049999999995</v>
      </c>
      <c r="LR36" s="18">
        <v>78.461680000000001</v>
      </c>
      <c r="LS36" s="18">
        <v>-7.3616799999999998</v>
      </c>
      <c r="LT36" s="18">
        <v>29.5</v>
      </c>
      <c r="LU36" s="18">
        <v>30.097560000000001</v>
      </c>
      <c r="LV36" s="18">
        <v>30.097560000000001</v>
      </c>
      <c r="LW36" s="18">
        <v>-0.59755999999999998</v>
      </c>
      <c r="LX36" s="18"/>
      <c r="LY36" s="18"/>
      <c r="LZ36" s="18"/>
      <c r="MA36" s="18">
        <v>0</v>
      </c>
      <c r="MB36" s="18"/>
      <c r="MC36" s="18"/>
      <c r="MD36" s="18"/>
      <c r="ME36" s="18">
        <v>0</v>
      </c>
      <c r="MF36" s="18"/>
      <c r="MG36" s="18"/>
      <c r="MH36" s="18"/>
      <c r="MI36" s="18">
        <v>0</v>
      </c>
      <c r="MJ36" s="18">
        <v>141</v>
      </c>
      <c r="MK36" s="18">
        <v>159.10785000000001</v>
      </c>
      <c r="ML36" s="18">
        <v>159.10805999999999</v>
      </c>
      <c r="MM36" s="18">
        <v>-18.108059999999998</v>
      </c>
      <c r="MN36" s="18">
        <v>141.80000000000001</v>
      </c>
      <c r="MO36" s="18">
        <v>159.10785000000001</v>
      </c>
      <c r="MP36" s="18">
        <v>159.10805999999999</v>
      </c>
      <c r="MQ36" s="18">
        <v>-17.308060000000001</v>
      </c>
      <c r="MR36" s="18">
        <v>168</v>
      </c>
      <c r="MS36" s="18">
        <v>159.58564999999999</v>
      </c>
      <c r="MT36" s="18">
        <v>159.58586</v>
      </c>
      <c r="MU36" s="18">
        <v>8.4141399999999997</v>
      </c>
      <c r="MV36" s="18"/>
      <c r="MW36" s="18"/>
      <c r="MX36" s="18"/>
      <c r="MY36" s="18">
        <v>0</v>
      </c>
      <c r="MZ36" s="18"/>
      <c r="NA36" s="18"/>
      <c r="NB36" s="18"/>
      <c r="NC36" s="18">
        <v>0</v>
      </c>
      <c r="ND36" s="18"/>
      <c r="NE36" s="18"/>
      <c r="NF36" s="18"/>
      <c r="NG36" s="18">
        <v>0</v>
      </c>
      <c r="NH36" s="18"/>
      <c r="NI36" s="18"/>
      <c r="NJ36" s="18"/>
      <c r="NK36" s="18">
        <v>0</v>
      </c>
      <c r="NL36" s="18"/>
      <c r="NM36" s="18"/>
      <c r="NN36" s="18"/>
      <c r="NO36" s="18">
        <v>0</v>
      </c>
      <c r="NP36" s="18">
        <v>207.9</v>
      </c>
      <c r="NQ36" s="18">
        <v>207.29667000000001</v>
      </c>
      <c r="NR36" s="18">
        <v>207.29667000000001</v>
      </c>
      <c r="NS36" s="18">
        <v>0.60333000000000003</v>
      </c>
      <c r="NT36" s="18">
        <v>99.5</v>
      </c>
      <c r="NU36" s="18">
        <v>103.95959000000001</v>
      </c>
      <c r="NV36" s="18">
        <v>103.95959000000001</v>
      </c>
      <c r="NW36" s="18">
        <v>-4.4595900000000004</v>
      </c>
      <c r="NX36" s="18">
        <v>5.2</v>
      </c>
      <c r="NY36" s="18">
        <v>4.1082000000000001</v>
      </c>
      <c r="NZ36" s="18">
        <v>4.1082099999999997</v>
      </c>
      <c r="OA36" s="18">
        <v>1.09179</v>
      </c>
      <c r="OB36" s="18">
        <v>1.7</v>
      </c>
      <c r="OC36" s="18">
        <v>4.3098900000000002</v>
      </c>
      <c r="OD36" s="18">
        <v>4.3098900000000002</v>
      </c>
      <c r="OE36" s="18">
        <v>-2.60989</v>
      </c>
      <c r="OF36" s="18">
        <v>6.5</v>
      </c>
      <c r="OG36" s="18">
        <v>7.5</v>
      </c>
      <c r="OH36" s="18">
        <v>7.5</v>
      </c>
      <c r="OI36" s="18">
        <v>-1</v>
      </c>
      <c r="OJ36" s="18"/>
      <c r="OK36" s="18"/>
      <c r="OL36" s="18"/>
      <c r="OM36" s="18">
        <v>0</v>
      </c>
      <c r="ON36" s="18">
        <v>77.2</v>
      </c>
      <c r="OO36" s="18">
        <v>98.4</v>
      </c>
      <c r="OP36" s="18">
        <v>89.701999999999998</v>
      </c>
      <c r="OQ36" s="18">
        <v>-12.502000000000001</v>
      </c>
      <c r="OR36" s="18">
        <v>80.599999999999994</v>
      </c>
      <c r="OS36" s="18"/>
      <c r="OT36" s="18">
        <v>79.814999999999998</v>
      </c>
      <c r="OU36" s="18">
        <v>0.78500000000000003</v>
      </c>
      <c r="OV36" s="18">
        <v>0.3</v>
      </c>
      <c r="OW36" s="18">
        <v>1.8</v>
      </c>
      <c r="OX36" s="18">
        <v>3.3839999999999999</v>
      </c>
      <c r="OY36" s="18">
        <v>-3.0840000000000001</v>
      </c>
      <c r="OZ36" s="18">
        <v>0.4</v>
      </c>
      <c r="PA36" s="18"/>
      <c r="PB36" s="18">
        <v>0.2</v>
      </c>
      <c r="PC36" s="18">
        <v>0.2</v>
      </c>
      <c r="PD36" s="18">
        <v>11.6</v>
      </c>
      <c r="PE36" s="18">
        <v>9.9319600000000001</v>
      </c>
      <c r="PF36" s="18">
        <v>9.9318200000000001</v>
      </c>
      <c r="PG36" s="18">
        <v>1.66818</v>
      </c>
      <c r="PH36" s="18">
        <v>10</v>
      </c>
      <c r="PI36" s="18">
        <v>9.9830000000000005</v>
      </c>
      <c r="PJ36" s="18">
        <v>9</v>
      </c>
      <c r="PK36" s="18">
        <v>1</v>
      </c>
      <c r="PL36" s="18"/>
      <c r="PM36" s="18"/>
      <c r="PN36" s="18"/>
      <c r="PO36" s="18">
        <v>0</v>
      </c>
      <c r="PP36" s="18">
        <v>222.1</v>
      </c>
      <c r="PQ36" s="18"/>
      <c r="PR36" s="18">
        <v>208.76499999999999</v>
      </c>
      <c r="PS36" s="18">
        <v>13.335000000000001</v>
      </c>
      <c r="PT36" s="18"/>
      <c r="PU36" s="18"/>
      <c r="PV36" s="18"/>
      <c r="PW36" s="18">
        <v>0</v>
      </c>
      <c r="PX36" s="18">
        <v>1.5</v>
      </c>
      <c r="PY36" s="18">
        <v>1.5</v>
      </c>
      <c r="PZ36" s="18">
        <v>1.5</v>
      </c>
      <c r="QA36" s="18">
        <v>0</v>
      </c>
      <c r="QB36" s="18">
        <v>4</v>
      </c>
      <c r="QC36" s="18">
        <v>3.6</v>
      </c>
      <c r="QD36" s="18">
        <v>3.6</v>
      </c>
      <c r="QE36" s="18">
        <v>0.4</v>
      </c>
      <c r="QF36" s="18">
        <v>19.899999999999999</v>
      </c>
      <c r="QG36" s="18">
        <v>20.352969999999999</v>
      </c>
      <c r="QH36" s="18">
        <v>20.353120000000001</v>
      </c>
      <c r="QI36" s="18">
        <v>-0.45312000000000002</v>
      </c>
      <c r="QJ36" s="18">
        <v>20</v>
      </c>
      <c r="QK36" s="18">
        <v>17.560970000000001</v>
      </c>
      <c r="QL36" s="18">
        <v>17.560980000000001</v>
      </c>
      <c r="QM36" s="18">
        <v>2.4390200000000002</v>
      </c>
      <c r="QN36" s="18">
        <v>19.100000000000001</v>
      </c>
      <c r="QO36" s="18">
        <v>15</v>
      </c>
      <c r="QP36" s="18">
        <v>11.707319999999999</v>
      </c>
      <c r="QQ36" s="18">
        <v>7.3926800000000004</v>
      </c>
      <c r="QR36" s="18">
        <v>2.5</v>
      </c>
      <c r="QS36" s="18">
        <v>2.5</v>
      </c>
      <c r="QT36" s="18">
        <v>2.5</v>
      </c>
      <c r="QU36" s="18">
        <v>0</v>
      </c>
      <c r="QV36" s="18">
        <v>0</v>
      </c>
      <c r="QW36" s="18"/>
      <c r="QX36" s="18"/>
      <c r="QY36" s="18">
        <v>0</v>
      </c>
      <c r="QZ36" s="18">
        <v>14.6</v>
      </c>
      <c r="RA36" s="18"/>
      <c r="RB36" s="18">
        <v>14.516</v>
      </c>
      <c r="RC36" s="18">
        <v>8.4000000000000005E-2</v>
      </c>
      <c r="RD36" s="18">
        <v>17.7</v>
      </c>
      <c r="RE36" s="18"/>
      <c r="RF36" s="18">
        <v>17.231000000000002</v>
      </c>
      <c r="RG36" s="18">
        <v>0.46899999999999997</v>
      </c>
      <c r="RH36" s="18">
        <v>24.5</v>
      </c>
      <c r="RI36" s="18">
        <v>22.1</v>
      </c>
      <c r="RJ36" s="18">
        <v>18.43</v>
      </c>
      <c r="RK36" s="18">
        <v>6.07</v>
      </c>
      <c r="RL36" s="18">
        <v>79.400000000000006</v>
      </c>
      <c r="RM36" s="18">
        <v>73.400000000000006</v>
      </c>
      <c r="RN36" s="18">
        <v>66.209999999999994</v>
      </c>
      <c r="RO36" s="18">
        <v>13.19</v>
      </c>
      <c r="RP36" s="18">
        <v>19.7</v>
      </c>
      <c r="RQ36" s="18"/>
      <c r="RR36" s="18">
        <v>16.709</v>
      </c>
      <c r="RS36" s="18">
        <v>2.9910000000000001</v>
      </c>
      <c r="RT36" s="18">
        <v>2.2000000000000002</v>
      </c>
      <c r="RU36" s="18">
        <v>2.25</v>
      </c>
      <c r="RV36" s="18">
        <v>2.25</v>
      </c>
      <c r="RW36" s="18">
        <v>-0.05</v>
      </c>
      <c r="RX36" s="18">
        <v>13.3</v>
      </c>
      <c r="RY36" s="18"/>
      <c r="RZ36" s="18">
        <v>7.5144000000000002</v>
      </c>
      <c r="SA36" s="18">
        <v>5.7855999999999996</v>
      </c>
      <c r="SB36" s="18">
        <v>2.6</v>
      </c>
      <c r="SC36" s="18">
        <v>2</v>
      </c>
      <c r="SD36" s="18">
        <v>2</v>
      </c>
      <c r="SE36" s="18">
        <v>0.6</v>
      </c>
      <c r="SF36" s="18"/>
      <c r="SG36" s="18"/>
      <c r="SH36" s="18"/>
      <c r="SI36" s="18">
        <v>0</v>
      </c>
      <c r="SJ36" s="18">
        <v>7.3</v>
      </c>
      <c r="SK36" s="18">
        <v>7.3</v>
      </c>
      <c r="SL36" s="18">
        <v>7.3</v>
      </c>
      <c r="SM36" s="18">
        <v>0</v>
      </c>
      <c r="SN36" s="18">
        <v>6.6</v>
      </c>
      <c r="SO36" s="18">
        <v>5.8</v>
      </c>
      <c r="SP36" s="18">
        <v>5.8</v>
      </c>
      <c r="SQ36" s="18">
        <v>0.8</v>
      </c>
      <c r="SR36" s="18">
        <v>15.2</v>
      </c>
      <c r="SS36" s="18">
        <v>15.60975</v>
      </c>
      <c r="ST36" s="18">
        <v>15.60976</v>
      </c>
      <c r="SU36" s="18">
        <v>-0.40976000000000001</v>
      </c>
      <c r="SV36" s="18">
        <v>20.100000000000001</v>
      </c>
      <c r="SW36" s="18">
        <v>18.536580000000001</v>
      </c>
      <c r="SX36" s="18">
        <v>18.536580000000001</v>
      </c>
      <c r="SY36" s="18">
        <v>1.56342</v>
      </c>
      <c r="SZ36" s="18">
        <v>20</v>
      </c>
      <c r="TA36" s="18">
        <v>15.414630000000001</v>
      </c>
      <c r="TB36" s="18">
        <v>15.414630000000001</v>
      </c>
      <c r="TC36" s="18">
        <v>4.5853700000000002</v>
      </c>
      <c r="TD36" s="18">
        <v>29.1</v>
      </c>
      <c r="TE36" s="18">
        <v>24.8</v>
      </c>
      <c r="TF36" s="18">
        <v>23.161999999999999</v>
      </c>
      <c r="TG36" s="18">
        <v>5.9379999999999997</v>
      </c>
      <c r="TH36" s="18">
        <v>81.8</v>
      </c>
      <c r="TI36" s="18">
        <v>75.353999999999999</v>
      </c>
      <c r="TJ36" s="18">
        <v>75.353999999999999</v>
      </c>
      <c r="TK36" s="18">
        <v>6.4459999999999997</v>
      </c>
      <c r="TL36" s="18">
        <v>39.4</v>
      </c>
      <c r="TM36" s="18"/>
      <c r="TN36" s="18">
        <v>34.35</v>
      </c>
      <c r="TO36" s="18">
        <v>5.05</v>
      </c>
      <c r="TP36" s="18">
        <v>84</v>
      </c>
      <c r="TQ36" s="18">
        <v>91.1</v>
      </c>
      <c r="TR36" s="18">
        <v>83.397000000000006</v>
      </c>
      <c r="TS36" s="18">
        <v>0.60299999999999998</v>
      </c>
      <c r="TT36" s="18">
        <v>112.3</v>
      </c>
      <c r="TU36" s="18">
        <v>96.1</v>
      </c>
      <c r="TV36" s="18">
        <v>87.831000000000003</v>
      </c>
      <c r="TW36" s="18">
        <v>24.469000000000001</v>
      </c>
      <c r="TX36" s="18">
        <v>10.199999999999999</v>
      </c>
      <c r="TY36" s="18">
        <v>10.3</v>
      </c>
      <c r="TZ36" s="18">
        <v>4.5330000000000004</v>
      </c>
      <c r="UA36" s="18">
        <v>5.6669999999999998</v>
      </c>
      <c r="UB36" s="18">
        <v>8.9</v>
      </c>
      <c r="UC36" s="18">
        <v>7.1970000000000001</v>
      </c>
      <c r="UD36" s="18">
        <v>7.1970000000000001</v>
      </c>
      <c r="UE36" s="18">
        <v>1.7030000000000001</v>
      </c>
      <c r="UF36" s="18">
        <v>43.69</v>
      </c>
      <c r="UG36" s="18"/>
      <c r="UH36" s="18">
        <v>35.6</v>
      </c>
      <c r="UI36" s="18">
        <v>8.09</v>
      </c>
      <c r="UJ36" s="18">
        <v>13.7</v>
      </c>
      <c r="UK36" s="18">
        <v>17.560970000000001</v>
      </c>
      <c r="UL36" s="18">
        <v>17.560980000000001</v>
      </c>
      <c r="UM36" s="18">
        <v>-3.8609800000000001</v>
      </c>
      <c r="UN36" s="18">
        <v>4.0999999999999996</v>
      </c>
      <c r="UO36" s="18">
        <v>6</v>
      </c>
      <c r="UP36" s="18">
        <v>6</v>
      </c>
      <c r="UQ36" s="18">
        <v>-1.9</v>
      </c>
      <c r="UR36" s="18">
        <v>8.1999999999999993</v>
      </c>
      <c r="US36" s="18">
        <v>7.9</v>
      </c>
      <c r="UT36" s="18">
        <v>7.9</v>
      </c>
      <c r="UU36" s="18">
        <v>0.3</v>
      </c>
      <c r="UV36" s="18">
        <v>20.399999999999999</v>
      </c>
      <c r="UW36" s="18">
        <v>19.51219</v>
      </c>
      <c r="UX36" s="18">
        <v>19.51219</v>
      </c>
      <c r="UY36" s="18">
        <v>0.88780999999999999</v>
      </c>
      <c r="UZ36" s="18">
        <v>20.399999999999999</v>
      </c>
      <c r="VA36" s="18">
        <v>19.51219</v>
      </c>
      <c r="VB36" s="18">
        <v>19.51219</v>
      </c>
      <c r="VC36" s="18">
        <v>0.88780999999999999</v>
      </c>
      <c r="VD36" s="18">
        <v>20.100000000000001</v>
      </c>
      <c r="VE36" s="18">
        <v>19.51219</v>
      </c>
      <c r="VF36" s="18">
        <v>19.51219</v>
      </c>
      <c r="VG36" s="18">
        <v>0.58781000000000005</v>
      </c>
      <c r="VH36" s="18">
        <v>0</v>
      </c>
      <c r="VI36" s="18">
        <v>2.7</v>
      </c>
      <c r="VJ36" s="18">
        <v>3.4460000000000002</v>
      </c>
      <c r="VK36" s="18">
        <v>-3.4460000000000002</v>
      </c>
      <c r="VL36" s="18">
        <v>253</v>
      </c>
      <c r="VM36" s="18"/>
      <c r="VN36" s="18">
        <v>252.31700000000001</v>
      </c>
      <c r="VO36" s="18">
        <v>0.68300000000000005</v>
      </c>
      <c r="VP36" s="18">
        <v>15.5</v>
      </c>
      <c r="VQ36" s="18"/>
      <c r="VR36" s="18">
        <v>13.016</v>
      </c>
      <c r="VS36" s="18">
        <v>2.484</v>
      </c>
      <c r="VT36" s="18">
        <v>149.19999999999999</v>
      </c>
      <c r="VU36" s="18"/>
      <c r="VV36" s="18">
        <v>137.82900000000001</v>
      </c>
      <c r="VW36" s="18">
        <v>11.371</v>
      </c>
      <c r="VX36" s="18">
        <v>0.6</v>
      </c>
      <c r="VY36" s="18">
        <v>0.6</v>
      </c>
      <c r="VZ36" s="18">
        <v>0.6</v>
      </c>
      <c r="WA36" s="18">
        <v>0</v>
      </c>
      <c r="WB36" s="18">
        <v>123.6</v>
      </c>
      <c r="WC36" s="18">
        <v>124.2</v>
      </c>
      <c r="WD36" s="18">
        <v>121.06</v>
      </c>
      <c r="WE36" s="18">
        <v>2.54</v>
      </c>
      <c r="WF36" s="18">
        <v>110.5</v>
      </c>
      <c r="WG36" s="18">
        <v>128.4</v>
      </c>
      <c r="WH36" s="18">
        <v>121.43</v>
      </c>
      <c r="WI36" s="18">
        <v>-10.93</v>
      </c>
      <c r="WJ36" s="18">
        <v>112.7</v>
      </c>
      <c r="WK36" s="18"/>
      <c r="WL36" s="18">
        <v>101.976</v>
      </c>
      <c r="WM36" s="18">
        <v>10.724</v>
      </c>
      <c r="WN36" s="18">
        <v>2.9</v>
      </c>
      <c r="WO36" s="18">
        <v>2.9009999999999998</v>
      </c>
      <c r="WP36" s="18">
        <v>2.9009999999999998</v>
      </c>
      <c r="WQ36" s="18">
        <v>-1E-3</v>
      </c>
      <c r="WR36" s="18">
        <v>2.1</v>
      </c>
      <c r="WS36" s="18">
        <v>2.4</v>
      </c>
      <c r="WT36" s="18">
        <v>2.4</v>
      </c>
      <c r="WU36" s="18">
        <v>-0.3</v>
      </c>
      <c r="WV36" s="18">
        <v>1.2</v>
      </c>
      <c r="WW36" s="18">
        <v>1.2</v>
      </c>
      <c r="WX36" s="18">
        <v>1.2</v>
      </c>
      <c r="WY36" s="18">
        <v>0</v>
      </c>
      <c r="WZ36" s="18">
        <v>1.2</v>
      </c>
      <c r="XA36" s="18">
        <v>1.4</v>
      </c>
      <c r="XB36" s="18">
        <v>1.4</v>
      </c>
      <c r="XC36" s="18">
        <v>-0.2</v>
      </c>
      <c r="XD36" s="18">
        <v>15.9</v>
      </c>
      <c r="XE36" s="18"/>
      <c r="XF36" s="18">
        <v>13.468</v>
      </c>
      <c r="XG36" s="18">
        <v>2.4319999999999999</v>
      </c>
      <c r="XH36" s="18">
        <v>4.3</v>
      </c>
      <c r="XI36" s="18">
        <v>4.2</v>
      </c>
      <c r="XJ36" s="18">
        <v>4.2</v>
      </c>
      <c r="XK36" s="18">
        <v>0.1</v>
      </c>
      <c r="XL36" s="18">
        <v>10</v>
      </c>
      <c r="XM36" s="18">
        <v>18.146339999999999</v>
      </c>
      <c r="XN36" s="18">
        <v>18.146339999999999</v>
      </c>
      <c r="XO36" s="18">
        <v>-8.1463400000000004</v>
      </c>
      <c r="XP36" s="18">
        <v>8.9</v>
      </c>
      <c r="XQ36" s="18">
        <v>10.8</v>
      </c>
      <c r="XR36" s="18">
        <v>10.8</v>
      </c>
      <c r="XS36" s="18">
        <v>-1.9</v>
      </c>
      <c r="XT36" s="18">
        <v>26.9</v>
      </c>
      <c r="XU36" s="18">
        <v>30.5</v>
      </c>
      <c r="XV36" s="18">
        <v>28.5</v>
      </c>
      <c r="XW36" s="18">
        <v>-1.6</v>
      </c>
      <c r="XX36" s="18">
        <v>33.9</v>
      </c>
      <c r="XY36" s="18">
        <v>30.5</v>
      </c>
      <c r="XZ36" s="18">
        <v>28.5</v>
      </c>
      <c r="YA36" s="18">
        <v>5.4</v>
      </c>
      <c r="YB36" s="18">
        <v>17</v>
      </c>
      <c r="YC36" s="18">
        <v>16</v>
      </c>
      <c r="YD36" s="18">
        <v>14</v>
      </c>
      <c r="YE36" s="18">
        <v>3</v>
      </c>
      <c r="YF36" s="18">
        <v>0</v>
      </c>
      <c r="YG36" s="18"/>
      <c r="YH36" s="18"/>
      <c r="YI36" s="18">
        <v>0</v>
      </c>
      <c r="YJ36" s="18">
        <v>8.1</v>
      </c>
      <c r="YK36" s="18">
        <v>8.3000000000000007</v>
      </c>
      <c r="YL36" s="18">
        <v>8.3000000000000007</v>
      </c>
      <c r="YM36" s="18">
        <v>-0.2</v>
      </c>
      <c r="YN36" s="18">
        <v>11.2</v>
      </c>
      <c r="YO36" s="18">
        <v>11</v>
      </c>
      <c r="YP36" s="18">
        <v>11</v>
      </c>
      <c r="YQ36" s="18">
        <v>0.2</v>
      </c>
      <c r="YR36" s="18">
        <v>24.3</v>
      </c>
      <c r="YS36" s="18">
        <v>22</v>
      </c>
      <c r="YT36" s="18">
        <v>22</v>
      </c>
      <c r="YU36" s="18">
        <v>2.2999999999999998</v>
      </c>
    </row>
    <row r="37" spans="1:671" ht="24" customHeight="1" x14ac:dyDescent="0.25">
      <c r="A37" s="1"/>
      <c r="B37" s="17" t="s">
        <v>41</v>
      </c>
      <c r="C37" s="17" t="s">
        <v>718</v>
      </c>
      <c r="D37" s="18"/>
      <c r="E37" s="18"/>
      <c r="F37" s="18"/>
      <c r="G37" s="18">
        <v>0</v>
      </c>
      <c r="H37" s="18">
        <v>202.3</v>
      </c>
      <c r="I37" s="18">
        <v>204.19512</v>
      </c>
      <c r="J37" s="18">
        <v>204.19512</v>
      </c>
      <c r="K37" s="18">
        <v>-1.8951199999999999</v>
      </c>
      <c r="L37" s="18">
        <v>447.91</v>
      </c>
      <c r="M37" s="18">
        <v>466.98415999999997</v>
      </c>
      <c r="N37" s="18">
        <v>385.17878000000002</v>
      </c>
      <c r="O37" s="18">
        <v>62.73122</v>
      </c>
      <c r="P37" s="18">
        <v>146.58000000000001</v>
      </c>
      <c r="Q37" s="18">
        <v>152.65931</v>
      </c>
      <c r="R37" s="18">
        <v>125.91674999999999</v>
      </c>
      <c r="S37" s="18">
        <v>20.663250000000001</v>
      </c>
      <c r="T37" s="18"/>
      <c r="U37" s="18"/>
      <c r="V37" s="18"/>
      <c r="W37" s="18">
        <v>0</v>
      </c>
      <c r="X37" s="18"/>
      <c r="Y37" s="18"/>
      <c r="Z37" s="18"/>
      <c r="AA37" s="18">
        <v>0</v>
      </c>
      <c r="AB37" s="18">
        <v>90.3</v>
      </c>
      <c r="AC37" s="18">
        <v>92.226339999999993</v>
      </c>
      <c r="AD37" s="18">
        <v>92.177959999999999</v>
      </c>
      <c r="AE37" s="18">
        <v>-1.8779600000000001</v>
      </c>
      <c r="AF37" s="18">
        <v>137.4</v>
      </c>
      <c r="AG37" s="18">
        <v>139.66702000000001</v>
      </c>
      <c r="AH37" s="18">
        <v>147.58601999999999</v>
      </c>
      <c r="AI37" s="18">
        <v>-10.186019999999999</v>
      </c>
      <c r="AJ37" s="18">
        <v>0</v>
      </c>
      <c r="AK37" s="18"/>
      <c r="AL37" s="18"/>
      <c r="AM37" s="18">
        <v>0</v>
      </c>
      <c r="AN37" s="18">
        <v>0</v>
      </c>
      <c r="AO37" s="18"/>
      <c r="AP37" s="18"/>
      <c r="AQ37" s="18">
        <v>0</v>
      </c>
      <c r="AR37" s="18"/>
      <c r="AS37" s="18"/>
      <c r="AT37" s="18">
        <v>177.93125000000001</v>
      </c>
      <c r="AU37" s="18">
        <v>-177.93125000000001</v>
      </c>
      <c r="AV37" s="18">
        <v>201.8</v>
      </c>
      <c r="AW37" s="18">
        <v>197.70734999999999</v>
      </c>
      <c r="AX37" s="18">
        <v>197.70735999999999</v>
      </c>
      <c r="AY37" s="18">
        <v>4.0926400000000003</v>
      </c>
      <c r="AZ37" s="18">
        <v>200.1</v>
      </c>
      <c r="BA37" s="18">
        <v>200.25632999999999</v>
      </c>
      <c r="BB37" s="18">
        <v>200.25633999999999</v>
      </c>
      <c r="BC37" s="18">
        <v>-0.15634000000000001</v>
      </c>
      <c r="BD37" s="18"/>
      <c r="BE37" s="18"/>
      <c r="BF37" s="18"/>
      <c r="BG37" s="18">
        <v>0</v>
      </c>
      <c r="BH37" s="18">
        <v>203.2</v>
      </c>
      <c r="BI37" s="18">
        <v>206.01685000000001</v>
      </c>
      <c r="BJ37" s="18">
        <v>206.01686000000001</v>
      </c>
      <c r="BK37" s="18">
        <v>-2.8168600000000001</v>
      </c>
      <c r="BL37" s="18"/>
      <c r="BM37" s="18"/>
      <c r="BN37" s="18"/>
      <c r="BO37" s="18">
        <v>0</v>
      </c>
      <c r="BP37" s="18">
        <v>0</v>
      </c>
      <c r="BQ37" s="18"/>
      <c r="BR37" s="18"/>
      <c r="BS37" s="18">
        <v>0</v>
      </c>
      <c r="BT37" s="18">
        <v>9.9</v>
      </c>
      <c r="BU37" s="18">
        <v>10.561999999999999</v>
      </c>
      <c r="BV37" s="18">
        <v>10.561999999999999</v>
      </c>
      <c r="BW37" s="18">
        <v>-0.66200000000000003</v>
      </c>
      <c r="BX37" s="18"/>
      <c r="BY37" s="18"/>
      <c r="BZ37" s="18"/>
      <c r="CA37" s="18">
        <v>0</v>
      </c>
      <c r="CB37" s="18"/>
      <c r="CC37" s="18"/>
      <c r="CD37" s="18"/>
      <c r="CE37" s="18">
        <v>0</v>
      </c>
      <c r="CF37" s="18"/>
      <c r="CG37" s="18"/>
      <c r="CH37" s="18"/>
      <c r="CI37" s="18">
        <v>0</v>
      </c>
      <c r="CJ37" s="18"/>
      <c r="CK37" s="18"/>
      <c r="CL37" s="18"/>
      <c r="CM37" s="18">
        <v>0</v>
      </c>
      <c r="CN37" s="18">
        <v>164.6</v>
      </c>
      <c r="CO37" s="18">
        <v>164.70732000000001</v>
      </c>
      <c r="CP37" s="18">
        <v>164.70732000000001</v>
      </c>
      <c r="CQ37" s="18">
        <v>-0.10732</v>
      </c>
      <c r="CR37" s="18">
        <v>7.1</v>
      </c>
      <c r="CS37" s="18">
        <v>5.1583800000000002</v>
      </c>
      <c r="CT37" s="18">
        <v>5.1583800000000002</v>
      </c>
      <c r="CU37" s="18">
        <v>1.9416199999999999</v>
      </c>
      <c r="CV37" s="18">
        <v>5.6</v>
      </c>
      <c r="CW37" s="18">
        <v>2.8315000000000001</v>
      </c>
      <c r="CX37" s="18">
        <v>2.8315000000000001</v>
      </c>
      <c r="CY37" s="18">
        <v>2.7685</v>
      </c>
      <c r="CZ37" s="18">
        <v>21.2</v>
      </c>
      <c r="DA37" s="18">
        <v>22.49821</v>
      </c>
      <c r="DB37" s="18">
        <v>22.49822</v>
      </c>
      <c r="DC37" s="18">
        <v>-1.2982199999999999</v>
      </c>
      <c r="DD37" s="18">
        <v>6.9</v>
      </c>
      <c r="DE37" s="18">
        <v>6.8787000000000003</v>
      </c>
      <c r="DF37" s="18">
        <v>6.8787000000000003</v>
      </c>
      <c r="DG37" s="18">
        <v>2.1299999999999999E-2</v>
      </c>
      <c r="DH37" s="18">
        <v>14.6</v>
      </c>
      <c r="DI37" s="18">
        <v>14.992190000000001</v>
      </c>
      <c r="DJ37" s="18">
        <v>14.992190000000001</v>
      </c>
      <c r="DK37" s="18">
        <v>-0.39218999999999998</v>
      </c>
      <c r="DL37" s="18">
        <v>80.5</v>
      </c>
      <c r="DM37" s="18">
        <v>60.431750000000001</v>
      </c>
      <c r="DN37" s="18">
        <v>42.159599999999998</v>
      </c>
      <c r="DO37" s="18">
        <v>38.340400000000002</v>
      </c>
      <c r="DP37" s="18"/>
      <c r="DQ37" s="18"/>
      <c r="DR37" s="18"/>
      <c r="DS37" s="18">
        <v>0</v>
      </c>
      <c r="DT37" s="18"/>
      <c r="DU37" s="18"/>
      <c r="DV37" s="18"/>
      <c r="DW37" s="18">
        <v>0</v>
      </c>
      <c r="DX37" s="18"/>
      <c r="DY37" s="18"/>
      <c r="DZ37" s="18"/>
      <c r="EA37" s="18">
        <v>0</v>
      </c>
      <c r="EB37" s="18"/>
      <c r="EC37" s="18"/>
      <c r="ED37" s="18"/>
      <c r="EE37" s="18">
        <v>0</v>
      </c>
      <c r="EF37" s="18">
        <v>110.9</v>
      </c>
      <c r="EG37" s="18">
        <v>112.90536</v>
      </c>
      <c r="EH37" s="18">
        <v>112.90537</v>
      </c>
      <c r="EI37" s="18">
        <v>-2.0053700000000001</v>
      </c>
      <c r="EJ37" s="18">
        <v>103.5</v>
      </c>
      <c r="EK37" s="18">
        <v>46.101559999999999</v>
      </c>
      <c r="EL37" s="18"/>
      <c r="EM37" s="18">
        <v>103.5</v>
      </c>
      <c r="EN37" s="18"/>
      <c r="EO37" s="18"/>
      <c r="EP37" s="18"/>
      <c r="EQ37" s="18">
        <v>0</v>
      </c>
      <c r="ER37" s="18"/>
      <c r="ES37" s="18"/>
      <c r="ET37" s="18"/>
      <c r="EU37" s="18">
        <v>0</v>
      </c>
      <c r="EV37" s="18"/>
      <c r="EW37" s="18"/>
      <c r="EX37" s="18"/>
      <c r="EY37" s="18">
        <v>0</v>
      </c>
      <c r="EZ37" s="18">
        <v>6.5</v>
      </c>
      <c r="FA37" s="18">
        <v>6.39</v>
      </c>
      <c r="FB37" s="18">
        <v>6.39</v>
      </c>
      <c r="FC37" s="18">
        <v>0.11</v>
      </c>
      <c r="FD37" s="18">
        <v>0</v>
      </c>
      <c r="FE37" s="18"/>
      <c r="FF37" s="18">
        <v>166.57481000000001</v>
      </c>
      <c r="FG37" s="18">
        <v>-166.57481000000001</v>
      </c>
      <c r="FH37" s="18">
        <v>35.4</v>
      </c>
      <c r="FI37" s="18">
        <v>45.15164</v>
      </c>
      <c r="FJ37" s="18">
        <v>40.948149999999998</v>
      </c>
      <c r="FK37" s="18">
        <v>-5.5481499999999997</v>
      </c>
      <c r="FL37" s="18">
        <v>151.80000000000001</v>
      </c>
      <c r="FM37" s="18">
        <v>151.95320000000001</v>
      </c>
      <c r="FN37" s="18">
        <v>133.33366000000001</v>
      </c>
      <c r="FO37" s="18">
        <v>18.466339999999999</v>
      </c>
      <c r="FP37" s="18">
        <v>18.399999999999999</v>
      </c>
      <c r="FQ37" s="18">
        <v>22.044879999999999</v>
      </c>
      <c r="FR37" s="18">
        <v>18.966989999999999</v>
      </c>
      <c r="FS37" s="18">
        <v>-0.56698999999999999</v>
      </c>
      <c r="FT37" s="18">
        <v>18.5</v>
      </c>
      <c r="FU37" s="18">
        <v>19.28585</v>
      </c>
      <c r="FV37" s="18">
        <v>19.28585</v>
      </c>
      <c r="FW37" s="18">
        <v>-0.78585000000000005</v>
      </c>
      <c r="FX37" s="18">
        <v>18.8</v>
      </c>
      <c r="FY37" s="18">
        <v>18.048780000000001</v>
      </c>
      <c r="FZ37" s="18">
        <v>18.048780000000001</v>
      </c>
      <c r="GA37" s="18">
        <v>0.75122</v>
      </c>
      <c r="GB37" s="18">
        <v>89.4</v>
      </c>
      <c r="GC37" s="18">
        <v>88.116100000000003</v>
      </c>
      <c r="GD37" s="18">
        <v>88.116100000000003</v>
      </c>
      <c r="GE37" s="18">
        <v>1.2839</v>
      </c>
      <c r="GF37" s="18">
        <v>181.5</v>
      </c>
      <c r="GG37" s="18">
        <v>185.81701000000001</v>
      </c>
      <c r="GH37" s="18">
        <v>185.81701000000001</v>
      </c>
      <c r="GI37" s="18">
        <v>-4.3170099999999998</v>
      </c>
      <c r="GJ37" s="18">
        <v>182.1</v>
      </c>
      <c r="GK37" s="18">
        <v>185.81701000000001</v>
      </c>
      <c r="GL37" s="18">
        <v>185.81701000000001</v>
      </c>
      <c r="GM37" s="18">
        <v>-3.7170100000000001</v>
      </c>
      <c r="GN37" s="18">
        <v>184.3</v>
      </c>
      <c r="GO37" s="18">
        <v>186.37502000000001</v>
      </c>
      <c r="GP37" s="18">
        <v>186.37502000000001</v>
      </c>
      <c r="GQ37" s="18">
        <v>-2.0750199999999999</v>
      </c>
      <c r="GR37" s="18">
        <v>65</v>
      </c>
      <c r="GS37" s="18">
        <v>66.769729999999996</v>
      </c>
      <c r="GT37" s="18">
        <v>66.769729999999996</v>
      </c>
      <c r="GU37" s="18">
        <v>-1.76973</v>
      </c>
      <c r="GV37" s="18">
        <v>18</v>
      </c>
      <c r="GW37" s="18">
        <v>18.00001</v>
      </c>
      <c r="GX37" s="18">
        <v>18</v>
      </c>
      <c r="GY37" s="18">
        <v>0</v>
      </c>
      <c r="GZ37" s="18">
        <v>25.1</v>
      </c>
      <c r="HA37" s="18">
        <v>22.76829</v>
      </c>
      <c r="HB37" s="18">
        <v>22.76829</v>
      </c>
      <c r="HC37" s="18">
        <v>2.3317100000000002</v>
      </c>
      <c r="HD37" s="18">
        <v>4</v>
      </c>
      <c r="HE37" s="18">
        <v>4.1192200000000003</v>
      </c>
      <c r="HF37" s="18">
        <v>4.1192200000000003</v>
      </c>
      <c r="HG37" s="18">
        <v>-0.11922000000000001</v>
      </c>
      <c r="HH37" s="18">
        <v>32.9</v>
      </c>
      <c r="HI37" s="18">
        <v>33.490729999999999</v>
      </c>
      <c r="HJ37" s="18">
        <v>33.490729999999999</v>
      </c>
      <c r="HK37" s="18">
        <v>-0.59072999999999998</v>
      </c>
      <c r="HL37" s="18">
        <v>41.5</v>
      </c>
      <c r="HM37" s="18">
        <v>41.025669999999998</v>
      </c>
      <c r="HN37" s="18">
        <v>41.025649999999999</v>
      </c>
      <c r="HO37" s="18">
        <v>0.47434999999999999</v>
      </c>
      <c r="HP37" s="18"/>
      <c r="HQ37" s="18"/>
      <c r="HR37" s="18"/>
      <c r="HS37" s="18">
        <v>0</v>
      </c>
      <c r="HT37" s="18"/>
      <c r="HU37" s="18"/>
      <c r="HV37" s="18"/>
      <c r="HW37" s="18">
        <v>0</v>
      </c>
      <c r="HX37" s="18">
        <v>51.7</v>
      </c>
      <c r="HY37" s="18">
        <v>47.351019999999998</v>
      </c>
      <c r="HZ37" s="18">
        <v>33.496250000000003</v>
      </c>
      <c r="IA37" s="18">
        <v>18.203749999999999</v>
      </c>
      <c r="IB37" s="18"/>
      <c r="IC37" s="18"/>
      <c r="ID37" s="18"/>
      <c r="IE37" s="18">
        <v>0</v>
      </c>
      <c r="IF37" s="18"/>
      <c r="IG37" s="18"/>
      <c r="IH37" s="18"/>
      <c r="II37" s="18">
        <v>0</v>
      </c>
      <c r="IJ37" s="18">
        <v>44.6</v>
      </c>
      <c r="IK37" s="18">
        <v>45.441949999999999</v>
      </c>
      <c r="IL37" s="18">
        <v>45.441949999999999</v>
      </c>
      <c r="IM37" s="18">
        <v>-0.84194999999999998</v>
      </c>
      <c r="IN37" s="18"/>
      <c r="IO37" s="18"/>
      <c r="IP37" s="18"/>
      <c r="IQ37" s="18">
        <v>0</v>
      </c>
      <c r="IR37" s="18"/>
      <c r="IS37" s="18"/>
      <c r="IT37" s="18"/>
      <c r="IU37" s="18">
        <v>0</v>
      </c>
      <c r="IV37" s="18"/>
      <c r="IW37" s="18"/>
      <c r="IX37" s="18"/>
      <c r="IY37" s="18">
        <v>0</v>
      </c>
      <c r="IZ37" s="18">
        <v>99.8</v>
      </c>
      <c r="JA37" s="18">
        <v>99.394409999999993</v>
      </c>
      <c r="JB37" s="18">
        <v>90.16695</v>
      </c>
      <c r="JC37" s="18">
        <v>9.6330500000000008</v>
      </c>
      <c r="JD37" s="18">
        <v>166.2</v>
      </c>
      <c r="JE37" s="18">
        <v>170.94</v>
      </c>
      <c r="JF37" s="18">
        <v>170.94</v>
      </c>
      <c r="JG37" s="18">
        <v>-4.74</v>
      </c>
      <c r="JH37" s="18">
        <v>165.4</v>
      </c>
      <c r="JI37" s="18">
        <v>170.94</v>
      </c>
      <c r="JJ37" s="18">
        <v>170.94</v>
      </c>
      <c r="JK37" s="18">
        <v>-5.54</v>
      </c>
      <c r="JL37" s="18">
        <v>172.3</v>
      </c>
      <c r="JM37" s="18">
        <v>170.94</v>
      </c>
      <c r="JN37" s="18">
        <v>170.94</v>
      </c>
      <c r="JO37" s="18">
        <v>1.36</v>
      </c>
      <c r="JP37" s="18">
        <v>250.1</v>
      </c>
      <c r="JQ37" s="18">
        <v>257.18</v>
      </c>
      <c r="JR37" s="18">
        <v>257.18</v>
      </c>
      <c r="JS37" s="18">
        <v>-7.08</v>
      </c>
      <c r="JT37" s="18">
        <v>72.900000000000006</v>
      </c>
      <c r="JU37" s="18">
        <v>71.796109999999999</v>
      </c>
      <c r="JV37" s="18">
        <v>71.796109999999999</v>
      </c>
      <c r="JW37" s="18">
        <v>1.10389</v>
      </c>
      <c r="JX37" s="18">
        <v>35.5</v>
      </c>
      <c r="JY37" s="18">
        <v>36.005859999999998</v>
      </c>
      <c r="JZ37" s="18">
        <v>36.005859999999998</v>
      </c>
      <c r="KA37" s="18">
        <v>-0.50585999999999998</v>
      </c>
      <c r="KB37" s="18"/>
      <c r="KC37" s="18"/>
      <c r="KD37" s="18"/>
      <c r="KE37" s="18">
        <v>0</v>
      </c>
      <c r="KF37" s="18"/>
      <c r="KG37" s="18"/>
      <c r="KH37" s="18"/>
      <c r="KI37" s="18">
        <v>0</v>
      </c>
      <c r="KJ37" s="18"/>
      <c r="KK37" s="18"/>
      <c r="KL37" s="18"/>
      <c r="KM37" s="18">
        <v>0</v>
      </c>
      <c r="KN37" s="18">
        <v>0</v>
      </c>
      <c r="KO37" s="18"/>
      <c r="KP37" s="18"/>
      <c r="KQ37" s="18">
        <v>0</v>
      </c>
      <c r="KR37" s="18"/>
      <c r="KS37" s="18"/>
      <c r="KT37" s="18"/>
      <c r="KU37" s="18">
        <v>0</v>
      </c>
      <c r="KV37" s="18"/>
      <c r="KW37" s="18"/>
      <c r="KX37" s="18"/>
      <c r="KY37" s="18">
        <v>0</v>
      </c>
      <c r="KZ37" s="18">
        <v>0.3</v>
      </c>
      <c r="LA37" s="18">
        <v>0.89207999999999998</v>
      </c>
      <c r="LB37" s="18">
        <v>0.89207999999999998</v>
      </c>
      <c r="LC37" s="18">
        <v>-0.59208000000000005</v>
      </c>
      <c r="LD37" s="18">
        <v>93.2</v>
      </c>
      <c r="LE37" s="18">
        <v>52.193689999999997</v>
      </c>
      <c r="LF37" s="18">
        <v>59.954210000000003</v>
      </c>
      <c r="LG37" s="18">
        <v>33.24579</v>
      </c>
      <c r="LH37" s="18">
        <v>95</v>
      </c>
      <c r="LI37" s="18">
        <v>96.150469999999999</v>
      </c>
      <c r="LJ37" s="18">
        <v>98.075130000000001</v>
      </c>
      <c r="LK37" s="18">
        <v>-3.0751300000000001</v>
      </c>
      <c r="LL37" s="18">
        <v>61</v>
      </c>
      <c r="LM37" s="18">
        <v>67.461460000000002</v>
      </c>
      <c r="LN37" s="18">
        <v>67.461460000000002</v>
      </c>
      <c r="LO37" s="18">
        <v>-6.4614599999999998</v>
      </c>
      <c r="LP37" s="18">
        <v>73.900000000000006</v>
      </c>
      <c r="LQ37" s="18">
        <v>75.537940000000006</v>
      </c>
      <c r="LR37" s="18">
        <v>74.598339999999993</v>
      </c>
      <c r="LS37" s="18">
        <v>-0.69833999999999996</v>
      </c>
      <c r="LT37" s="18">
        <v>30.3</v>
      </c>
      <c r="LU37" s="18">
        <v>30.097560000000001</v>
      </c>
      <c r="LV37" s="18">
        <v>30.097560000000001</v>
      </c>
      <c r="LW37" s="18">
        <v>0.20244000000000001</v>
      </c>
      <c r="LX37" s="18"/>
      <c r="LY37" s="18"/>
      <c r="LZ37" s="18"/>
      <c r="MA37" s="18">
        <v>0</v>
      </c>
      <c r="MB37" s="18"/>
      <c r="MC37" s="18"/>
      <c r="MD37" s="18"/>
      <c r="ME37" s="18">
        <v>0</v>
      </c>
      <c r="MF37" s="18"/>
      <c r="MG37" s="18"/>
      <c r="MH37" s="18"/>
      <c r="MI37" s="18">
        <v>0</v>
      </c>
      <c r="MJ37" s="18">
        <v>141.1</v>
      </c>
      <c r="MK37" s="18">
        <v>159.10775000000001</v>
      </c>
      <c r="ML37" s="18">
        <v>159.10805999999999</v>
      </c>
      <c r="MM37" s="18">
        <v>-18.00806</v>
      </c>
      <c r="MN37" s="18">
        <v>141.9</v>
      </c>
      <c r="MO37" s="18">
        <v>159.10775000000001</v>
      </c>
      <c r="MP37" s="18">
        <v>159.10805999999999</v>
      </c>
      <c r="MQ37" s="18">
        <v>-17.20806</v>
      </c>
      <c r="MR37" s="18">
        <v>168.2</v>
      </c>
      <c r="MS37" s="18">
        <v>159.58555000000001</v>
      </c>
      <c r="MT37" s="18">
        <v>159.58586</v>
      </c>
      <c r="MU37" s="18">
        <v>8.6141400000000008</v>
      </c>
      <c r="MV37" s="18"/>
      <c r="MW37" s="18"/>
      <c r="MX37" s="18"/>
      <c r="MY37" s="18">
        <v>0</v>
      </c>
      <c r="MZ37" s="18"/>
      <c r="NA37" s="18"/>
      <c r="NB37" s="18"/>
      <c r="NC37" s="18">
        <v>0</v>
      </c>
      <c r="ND37" s="18"/>
      <c r="NE37" s="18"/>
      <c r="NF37" s="18"/>
      <c r="NG37" s="18">
        <v>0</v>
      </c>
      <c r="NH37" s="18"/>
      <c r="NI37" s="18"/>
      <c r="NJ37" s="18"/>
      <c r="NK37" s="18">
        <v>0</v>
      </c>
      <c r="NL37" s="18"/>
      <c r="NM37" s="18"/>
      <c r="NN37" s="18"/>
      <c r="NO37" s="18">
        <v>0</v>
      </c>
      <c r="NP37" s="18">
        <v>208.4</v>
      </c>
      <c r="NQ37" s="18">
        <v>207.29667000000001</v>
      </c>
      <c r="NR37" s="18">
        <v>207.29667000000001</v>
      </c>
      <c r="NS37" s="18">
        <v>1.1033299999999999</v>
      </c>
      <c r="NT37" s="18">
        <v>99.6</v>
      </c>
      <c r="NU37" s="18">
        <v>103.95959000000001</v>
      </c>
      <c r="NV37" s="18">
        <v>103.95959000000001</v>
      </c>
      <c r="NW37" s="18">
        <v>-4.3595899999999999</v>
      </c>
      <c r="NX37" s="18">
        <v>5.2</v>
      </c>
      <c r="NY37" s="18">
        <v>4.1082000000000001</v>
      </c>
      <c r="NZ37" s="18">
        <v>4.1082099999999997</v>
      </c>
      <c r="OA37" s="18">
        <v>1.09179</v>
      </c>
      <c r="OB37" s="18">
        <v>1.7</v>
      </c>
      <c r="OC37" s="18">
        <v>4.3098900000000002</v>
      </c>
      <c r="OD37" s="18">
        <v>4.3098900000000002</v>
      </c>
      <c r="OE37" s="18">
        <v>-2.60989</v>
      </c>
      <c r="OF37" s="18">
        <v>6.4</v>
      </c>
      <c r="OG37" s="18">
        <v>7.5</v>
      </c>
      <c r="OH37" s="18">
        <v>7.5</v>
      </c>
      <c r="OI37" s="18">
        <v>-1.1000000000000001</v>
      </c>
      <c r="OJ37" s="18"/>
      <c r="OK37" s="18"/>
      <c r="OL37" s="18"/>
      <c r="OM37" s="18">
        <v>0</v>
      </c>
      <c r="ON37" s="18">
        <v>89.9</v>
      </c>
      <c r="OO37" s="18">
        <v>99.7</v>
      </c>
      <c r="OP37" s="18">
        <v>90.751999999999995</v>
      </c>
      <c r="OQ37" s="18">
        <v>-0.85199999999999998</v>
      </c>
      <c r="OR37" s="18">
        <v>80.7</v>
      </c>
      <c r="OS37" s="18"/>
      <c r="OT37" s="18">
        <v>79.608000000000004</v>
      </c>
      <c r="OU37" s="18">
        <v>1.0920000000000001</v>
      </c>
      <c r="OV37" s="18">
        <v>2.4</v>
      </c>
      <c r="OW37" s="18">
        <v>3.3</v>
      </c>
      <c r="OX37" s="18">
        <v>4.9240000000000004</v>
      </c>
      <c r="OY37" s="18">
        <v>-2.524</v>
      </c>
      <c r="OZ37" s="18">
        <v>0.2</v>
      </c>
      <c r="PA37" s="18"/>
      <c r="PB37" s="18">
        <v>0.1</v>
      </c>
      <c r="PC37" s="18">
        <v>0.1</v>
      </c>
      <c r="PD37" s="18">
        <v>11.4</v>
      </c>
      <c r="PE37" s="18">
        <v>9.9319600000000001</v>
      </c>
      <c r="PF37" s="18">
        <v>9.9318200000000001</v>
      </c>
      <c r="PG37" s="18">
        <v>1.46818</v>
      </c>
      <c r="PH37" s="18">
        <v>9.9</v>
      </c>
      <c r="PI37" s="18">
        <v>9.9830000000000005</v>
      </c>
      <c r="PJ37" s="18">
        <v>9</v>
      </c>
      <c r="PK37" s="18">
        <v>0.9</v>
      </c>
      <c r="PL37" s="18"/>
      <c r="PM37" s="18"/>
      <c r="PN37" s="18"/>
      <c r="PO37" s="18">
        <v>0</v>
      </c>
      <c r="PP37" s="18">
        <v>218.3</v>
      </c>
      <c r="PQ37" s="18"/>
      <c r="PR37" s="18">
        <v>206.149</v>
      </c>
      <c r="PS37" s="18">
        <v>12.151</v>
      </c>
      <c r="PT37" s="18"/>
      <c r="PU37" s="18"/>
      <c r="PV37" s="18"/>
      <c r="PW37" s="18">
        <v>0</v>
      </c>
      <c r="PX37" s="18">
        <v>1.5</v>
      </c>
      <c r="PY37" s="18">
        <v>1.5</v>
      </c>
      <c r="PZ37" s="18">
        <v>1.5</v>
      </c>
      <c r="QA37" s="18">
        <v>0</v>
      </c>
      <c r="QB37" s="18">
        <v>3.8</v>
      </c>
      <c r="QC37" s="18">
        <v>3.6</v>
      </c>
      <c r="QD37" s="18">
        <v>3.6</v>
      </c>
      <c r="QE37" s="18">
        <v>0.2</v>
      </c>
      <c r="QF37" s="18">
        <v>20.399999999999999</v>
      </c>
      <c r="QG37" s="18">
        <v>20.352969999999999</v>
      </c>
      <c r="QH37" s="18">
        <v>20.353120000000001</v>
      </c>
      <c r="QI37" s="18">
        <v>4.6879999999999998E-2</v>
      </c>
      <c r="QJ37" s="18">
        <v>20</v>
      </c>
      <c r="QK37" s="18">
        <v>17.560970000000001</v>
      </c>
      <c r="QL37" s="18">
        <v>17.560980000000001</v>
      </c>
      <c r="QM37" s="18">
        <v>2.4390200000000002</v>
      </c>
      <c r="QN37" s="18">
        <v>19.100000000000001</v>
      </c>
      <c r="QO37" s="18">
        <v>15</v>
      </c>
      <c r="QP37" s="18">
        <v>11.707319999999999</v>
      </c>
      <c r="QQ37" s="18">
        <v>7.3926800000000004</v>
      </c>
      <c r="QR37" s="18">
        <v>2.4</v>
      </c>
      <c r="QS37" s="18">
        <v>2.5</v>
      </c>
      <c r="QT37" s="18">
        <v>2.5</v>
      </c>
      <c r="QU37" s="18">
        <v>-0.1</v>
      </c>
      <c r="QV37" s="18">
        <v>0</v>
      </c>
      <c r="QW37" s="18"/>
      <c r="QX37" s="18"/>
      <c r="QY37" s="18">
        <v>0</v>
      </c>
      <c r="QZ37" s="18">
        <v>14.3</v>
      </c>
      <c r="RA37" s="18"/>
      <c r="RB37" s="18">
        <v>14.340999999999999</v>
      </c>
      <c r="RC37" s="18">
        <v>-4.1000000000000002E-2</v>
      </c>
      <c r="RD37" s="18">
        <v>17.7</v>
      </c>
      <c r="RE37" s="18"/>
      <c r="RF37" s="18">
        <v>17.013000000000002</v>
      </c>
      <c r="RG37" s="18">
        <v>0.68700000000000006</v>
      </c>
      <c r="RH37" s="18">
        <v>27.1</v>
      </c>
      <c r="RI37" s="18">
        <v>22.8</v>
      </c>
      <c r="RJ37" s="18">
        <v>19.059999999999999</v>
      </c>
      <c r="RK37" s="18">
        <v>8.0399999999999991</v>
      </c>
      <c r="RL37" s="18">
        <v>80.400000000000006</v>
      </c>
      <c r="RM37" s="18">
        <v>74.8</v>
      </c>
      <c r="RN37" s="18">
        <v>67.19</v>
      </c>
      <c r="RO37" s="18">
        <v>13.21</v>
      </c>
      <c r="RP37" s="18">
        <v>18.5</v>
      </c>
      <c r="RQ37" s="18"/>
      <c r="RR37" s="18">
        <v>16.571000000000002</v>
      </c>
      <c r="RS37" s="18">
        <v>1.929</v>
      </c>
      <c r="RT37" s="18">
        <v>2.2000000000000002</v>
      </c>
      <c r="RU37" s="18">
        <v>2.25</v>
      </c>
      <c r="RV37" s="18">
        <v>2.25</v>
      </c>
      <c r="RW37" s="18">
        <v>-0.05</v>
      </c>
      <c r="RX37" s="18">
        <v>13.3</v>
      </c>
      <c r="RY37" s="18">
        <v>11.00609</v>
      </c>
      <c r="RZ37" s="18">
        <v>7.7857399999999997</v>
      </c>
      <c r="SA37" s="18">
        <v>5.5142600000000002</v>
      </c>
      <c r="SB37" s="18">
        <v>2.6</v>
      </c>
      <c r="SC37" s="18">
        <v>2</v>
      </c>
      <c r="SD37" s="18">
        <v>2</v>
      </c>
      <c r="SE37" s="18">
        <v>0.6</v>
      </c>
      <c r="SF37" s="18"/>
      <c r="SG37" s="18"/>
      <c r="SH37" s="18"/>
      <c r="SI37" s="18">
        <v>0</v>
      </c>
      <c r="SJ37" s="18">
        <v>7.3</v>
      </c>
      <c r="SK37" s="18">
        <v>7.3</v>
      </c>
      <c r="SL37" s="18">
        <v>7.3</v>
      </c>
      <c r="SM37" s="18">
        <v>0</v>
      </c>
      <c r="SN37" s="18">
        <v>6.4</v>
      </c>
      <c r="SO37" s="18">
        <v>5.8</v>
      </c>
      <c r="SP37" s="18">
        <v>5.8</v>
      </c>
      <c r="SQ37" s="18">
        <v>0.6</v>
      </c>
      <c r="SR37" s="18">
        <v>15.6</v>
      </c>
      <c r="SS37" s="18">
        <v>15.60975</v>
      </c>
      <c r="ST37" s="18">
        <v>15.60976</v>
      </c>
      <c r="SU37" s="18">
        <v>-9.7599999999999996E-3</v>
      </c>
      <c r="SV37" s="18">
        <v>20.2</v>
      </c>
      <c r="SW37" s="18">
        <v>18.536580000000001</v>
      </c>
      <c r="SX37" s="18">
        <v>18.536580000000001</v>
      </c>
      <c r="SY37" s="18">
        <v>1.6634199999999999</v>
      </c>
      <c r="SZ37" s="18">
        <v>20</v>
      </c>
      <c r="TA37" s="18">
        <v>15.414630000000001</v>
      </c>
      <c r="TB37" s="18">
        <v>15.414630000000001</v>
      </c>
      <c r="TC37" s="18">
        <v>4.5853700000000002</v>
      </c>
      <c r="TD37" s="18">
        <v>30.1</v>
      </c>
      <c r="TE37" s="18">
        <v>25.1</v>
      </c>
      <c r="TF37" s="18">
        <v>24.032</v>
      </c>
      <c r="TG37" s="18">
        <v>6.0679999999999996</v>
      </c>
      <c r="TH37" s="18">
        <v>81.599999999999994</v>
      </c>
      <c r="TI37" s="18">
        <v>75.069999999999993</v>
      </c>
      <c r="TJ37" s="18">
        <v>75.069999999999993</v>
      </c>
      <c r="TK37" s="18">
        <v>6.53</v>
      </c>
      <c r="TL37" s="18">
        <v>38.6</v>
      </c>
      <c r="TM37" s="18"/>
      <c r="TN37" s="18">
        <v>31.738</v>
      </c>
      <c r="TO37" s="18">
        <v>6.8620000000000001</v>
      </c>
      <c r="TP37" s="18">
        <v>89.9</v>
      </c>
      <c r="TQ37" s="18">
        <v>94.3</v>
      </c>
      <c r="TR37" s="18">
        <v>85.298000000000002</v>
      </c>
      <c r="TS37" s="18">
        <v>4.6020000000000003</v>
      </c>
      <c r="TT37" s="18">
        <v>116.8</v>
      </c>
      <c r="TU37" s="18">
        <v>99.2</v>
      </c>
      <c r="TV37" s="18">
        <v>90.084000000000003</v>
      </c>
      <c r="TW37" s="18">
        <v>26.716000000000001</v>
      </c>
      <c r="TX37" s="18">
        <v>14.9</v>
      </c>
      <c r="TY37" s="18">
        <v>10.6</v>
      </c>
      <c r="TZ37" s="18">
        <v>4.5540000000000003</v>
      </c>
      <c r="UA37" s="18">
        <v>10.346</v>
      </c>
      <c r="UB37" s="18">
        <v>8.9</v>
      </c>
      <c r="UC37" s="18">
        <v>7.3949999999999996</v>
      </c>
      <c r="UD37" s="18">
        <v>7.3949999999999996</v>
      </c>
      <c r="UE37" s="18">
        <v>1.5049999999999999</v>
      </c>
      <c r="UF37" s="18">
        <v>43.6</v>
      </c>
      <c r="UG37" s="18"/>
      <c r="UH37" s="18">
        <v>31.15</v>
      </c>
      <c r="UI37" s="18">
        <v>12.45</v>
      </c>
      <c r="UJ37" s="18">
        <v>13.6</v>
      </c>
      <c r="UK37" s="18">
        <v>17.560970000000001</v>
      </c>
      <c r="UL37" s="18">
        <v>17.560980000000001</v>
      </c>
      <c r="UM37" s="18">
        <v>-3.9609800000000002</v>
      </c>
      <c r="UN37" s="18">
        <v>3.9</v>
      </c>
      <c r="UO37" s="18">
        <v>6</v>
      </c>
      <c r="UP37" s="18">
        <v>6</v>
      </c>
      <c r="UQ37" s="18">
        <v>-2.1</v>
      </c>
      <c r="UR37" s="18">
        <v>8.1</v>
      </c>
      <c r="US37" s="18">
        <v>7.9</v>
      </c>
      <c r="UT37" s="18">
        <v>7.9</v>
      </c>
      <c r="UU37" s="18">
        <v>0.2</v>
      </c>
      <c r="UV37" s="18">
        <v>20.399999999999999</v>
      </c>
      <c r="UW37" s="18">
        <v>19.51219</v>
      </c>
      <c r="UX37" s="18">
        <v>19.51219</v>
      </c>
      <c r="UY37" s="18">
        <v>0.88780999999999999</v>
      </c>
      <c r="UZ37" s="18">
        <v>20.399999999999999</v>
      </c>
      <c r="VA37" s="18">
        <v>19.51219</v>
      </c>
      <c r="VB37" s="18">
        <v>19.51219</v>
      </c>
      <c r="VC37" s="18">
        <v>0.88780999999999999</v>
      </c>
      <c r="VD37" s="18">
        <v>20.100000000000001</v>
      </c>
      <c r="VE37" s="18">
        <v>19.51219</v>
      </c>
      <c r="VF37" s="18">
        <v>19.51219</v>
      </c>
      <c r="VG37" s="18">
        <v>0.58781000000000005</v>
      </c>
      <c r="VH37" s="18">
        <v>5.9</v>
      </c>
      <c r="VI37" s="18">
        <v>3.8</v>
      </c>
      <c r="VJ37" s="18">
        <v>5.024</v>
      </c>
      <c r="VK37" s="18">
        <v>0.876</v>
      </c>
      <c r="VL37" s="18">
        <v>253</v>
      </c>
      <c r="VM37" s="18"/>
      <c r="VN37" s="18">
        <v>252.20400000000001</v>
      </c>
      <c r="VO37" s="18">
        <v>0.79600000000000004</v>
      </c>
      <c r="VP37" s="18">
        <v>14</v>
      </c>
      <c r="VQ37" s="18"/>
      <c r="VR37" s="18">
        <v>11.622</v>
      </c>
      <c r="VS37" s="18">
        <v>2.3780000000000001</v>
      </c>
      <c r="VT37" s="18">
        <v>144.1</v>
      </c>
      <c r="VU37" s="18"/>
      <c r="VV37" s="18">
        <v>130.96199999999999</v>
      </c>
      <c r="VW37" s="18">
        <v>13.138</v>
      </c>
      <c r="VX37" s="18">
        <v>0.6</v>
      </c>
      <c r="VY37" s="18">
        <v>0.6</v>
      </c>
      <c r="VZ37" s="18">
        <v>0.6</v>
      </c>
      <c r="WA37" s="18">
        <v>0</v>
      </c>
      <c r="WB37" s="18">
        <v>124.4</v>
      </c>
      <c r="WC37" s="18">
        <v>125.2</v>
      </c>
      <c r="WD37" s="18">
        <v>123.09</v>
      </c>
      <c r="WE37" s="18">
        <v>1.31</v>
      </c>
      <c r="WF37" s="18">
        <v>110.7</v>
      </c>
      <c r="WG37" s="18">
        <v>129.30000000000001</v>
      </c>
      <c r="WH37" s="18">
        <v>123.27</v>
      </c>
      <c r="WI37" s="18">
        <v>-12.57</v>
      </c>
      <c r="WJ37" s="18">
        <v>96.4</v>
      </c>
      <c r="WK37" s="18"/>
      <c r="WL37" s="18">
        <v>96.795000000000002</v>
      </c>
      <c r="WM37" s="18">
        <v>-0.39500000000000002</v>
      </c>
      <c r="WN37" s="18">
        <v>2.9</v>
      </c>
      <c r="WO37" s="18">
        <v>2.9009999999999998</v>
      </c>
      <c r="WP37" s="18">
        <v>2.9009999999999998</v>
      </c>
      <c r="WQ37" s="18">
        <v>-1E-3</v>
      </c>
      <c r="WR37" s="18">
        <v>2.1</v>
      </c>
      <c r="WS37" s="18">
        <v>2.4</v>
      </c>
      <c r="WT37" s="18">
        <v>2.4</v>
      </c>
      <c r="WU37" s="18">
        <v>-0.3</v>
      </c>
      <c r="WV37" s="18">
        <v>1.2</v>
      </c>
      <c r="WW37" s="18">
        <v>1.2</v>
      </c>
      <c r="WX37" s="18">
        <v>1.2</v>
      </c>
      <c r="WY37" s="18">
        <v>0</v>
      </c>
      <c r="WZ37" s="18">
        <v>1.2</v>
      </c>
      <c r="XA37" s="18">
        <v>1.4</v>
      </c>
      <c r="XB37" s="18">
        <v>1.4</v>
      </c>
      <c r="XC37" s="18">
        <v>-0.2</v>
      </c>
      <c r="XD37" s="18">
        <v>14.5</v>
      </c>
      <c r="XE37" s="18"/>
      <c r="XF37" s="18">
        <v>12.226000000000001</v>
      </c>
      <c r="XG37" s="18">
        <v>2.274</v>
      </c>
      <c r="XH37" s="18">
        <v>4.3</v>
      </c>
      <c r="XI37" s="18">
        <v>4.2</v>
      </c>
      <c r="XJ37" s="18">
        <v>4.2</v>
      </c>
      <c r="XK37" s="18">
        <v>0.1</v>
      </c>
      <c r="XL37" s="18">
        <v>10</v>
      </c>
      <c r="XM37" s="18">
        <v>18.146339999999999</v>
      </c>
      <c r="XN37" s="18">
        <v>18.146339999999999</v>
      </c>
      <c r="XO37" s="18">
        <v>-8.1463400000000004</v>
      </c>
      <c r="XP37" s="18">
        <v>8.6</v>
      </c>
      <c r="XQ37" s="18">
        <v>10.8</v>
      </c>
      <c r="XR37" s="18">
        <v>10.8</v>
      </c>
      <c r="XS37" s="18">
        <v>-2.2000000000000002</v>
      </c>
      <c r="XT37" s="18">
        <v>27.1</v>
      </c>
      <c r="XU37" s="18">
        <v>30.5</v>
      </c>
      <c r="XV37" s="18">
        <v>28.5</v>
      </c>
      <c r="XW37" s="18">
        <v>-1.4</v>
      </c>
      <c r="XX37" s="18">
        <v>34.200000000000003</v>
      </c>
      <c r="XY37" s="18">
        <v>30.5</v>
      </c>
      <c r="XZ37" s="18">
        <v>28.5</v>
      </c>
      <c r="YA37" s="18">
        <v>5.7</v>
      </c>
      <c r="YB37" s="18">
        <v>17.3</v>
      </c>
      <c r="YC37" s="18">
        <v>16</v>
      </c>
      <c r="YD37" s="18">
        <v>14</v>
      </c>
      <c r="YE37" s="18">
        <v>3.3</v>
      </c>
      <c r="YF37" s="18">
        <v>0</v>
      </c>
      <c r="YG37" s="18"/>
      <c r="YH37" s="18"/>
      <c r="YI37" s="18">
        <v>0</v>
      </c>
      <c r="YJ37" s="18">
        <v>8.8000000000000007</v>
      </c>
      <c r="YK37" s="18">
        <v>8.3000000000000007</v>
      </c>
      <c r="YL37" s="18">
        <v>8.3000000000000007</v>
      </c>
      <c r="YM37" s="18">
        <v>0.5</v>
      </c>
      <c r="YN37" s="18">
        <v>11.2</v>
      </c>
      <c r="YO37" s="18">
        <v>11</v>
      </c>
      <c r="YP37" s="18">
        <v>11</v>
      </c>
      <c r="YQ37" s="18">
        <v>0.2</v>
      </c>
      <c r="YR37" s="18">
        <v>23.8</v>
      </c>
      <c r="YS37" s="18">
        <v>22</v>
      </c>
      <c r="YT37" s="18">
        <v>22</v>
      </c>
      <c r="YU37" s="18">
        <v>1.8</v>
      </c>
    </row>
    <row r="38" spans="1:671" ht="24" customHeight="1" x14ac:dyDescent="0.25">
      <c r="A38" s="1"/>
      <c r="B38" s="17" t="s">
        <v>41</v>
      </c>
      <c r="C38" s="17" t="s">
        <v>719</v>
      </c>
      <c r="D38" s="18"/>
      <c r="E38" s="18"/>
      <c r="F38" s="18"/>
      <c r="G38" s="18">
        <v>0</v>
      </c>
      <c r="H38" s="18">
        <v>206</v>
      </c>
      <c r="I38" s="18">
        <v>204.19512</v>
      </c>
      <c r="J38" s="18">
        <v>204.19512</v>
      </c>
      <c r="K38" s="18">
        <v>1.80488</v>
      </c>
      <c r="L38" s="18">
        <v>454.62</v>
      </c>
      <c r="M38" s="18">
        <v>506.74641000000003</v>
      </c>
      <c r="N38" s="18">
        <v>460.96046999999999</v>
      </c>
      <c r="O38" s="18">
        <v>-6.3404699999999998</v>
      </c>
      <c r="P38" s="18">
        <v>145.96</v>
      </c>
      <c r="Q38" s="18">
        <v>165.65778</v>
      </c>
      <c r="R38" s="18">
        <v>150.69014000000001</v>
      </c>
      <c r="S38" s="18">
        <v>-4.7301399999999996</v>
      </c>
      <c r="T38" s="18"/>
      <c r="U38" s="18"/>
      <c r="V38" s="18"/>
      <c r="W38" s="18">
        <v>0</v>
      </c>
      <c r="X38" s="18"/>
      <c r="Y38" s="18"/>
      <c r="Z38" s="18"/>
      <c r="AA38" s="18">
        <v>0</v>
      </c>
      <c r="AB38" s="18">
        <v>91.1</v>
      </c>
      <c r="AC38" s="18">
        <v>92.226339999999993</v>
      </c>
      <c r="AD38" s="18">
        <v>92.225769999999997</v>
      </c>
      <c r="AE38" s="18">
        <v>-1.1257699999999999</v>
      </c>
      <c r="AF38" s="18">
        <v>135.1</v>
      </c>
      <c r="AG38" s="18">
        <v>139.85601</v>
      </c>
      <c r="AH38" s="18">
        <v>147.78254000000001</v>
      </c>
      <c r="AI38" s="18">
        <v>-12.682539999999999</v>
      </c>
      <c r="AJ38" s="18">
        <v>0</v>
      </c>
      <c r="AK38" s="18"/>
      <c r="AL38" s="18"/>
      <c r="AM38" s="18">
        <v>0</v>
      </c>
      <c r="AN38" s="18">
        <v>0</v>
      </c>
      <c r="AO38" s="18"/>
      <c r="AP38" s="18"/>
      <c r="AQ38" s="18">
        <v>0</v>
      </c>
      <c r="AR38" s="18"/>
      <c r="AS38" s="18"/>
      <c r="AT38" s="18"/>
      <c r="AU38" s="18">
        <v>0</v>
      </c>
      <c r="AV38" s="18">
        <v>201.3</v>
      </c>
      <c r="AW38" s="18">
        <v>197.70735999999999</v>
      </c>
      <c r="AX38" s="18">
        <v>197.70735999999999</v>
      </c>
      <c r="AY38" s="18">
        <v>3.5926399999999998</v>
      </c>
      <c r="AZ38" s="18">
        <v>200.5</v>
      </c>
      <c r="BA38" s="18">
        <v>200.25632999999999</v>
      </c>
      <c r="BB38" s="18">
        <v>200.25633999999999</v>
      </c>
      <c r="BC38" s="18">
        <v>0.24365999999999999</v>
      </c>
      <c r="BD38" s="18"/>
      <c r="BE38" s="18"/>
      <c r="BF38" s="18"/>
      <c r="BG38" s="18">
        <v>0</v>
      </c>
      <c r="BH38" s="18">
        <v>203.9</v>
      </c>
      <c r="BI38" s="18">
        <v>206.01685000000001</v>
      </c>
      <c r="BJ38" s="18">
        <v>206.01686000000001</v>
      </c>
      <c r="BK38" s="18">
        <v>-2.11686</v>
      </c>
      <c r="BL38" s="18"/>
      <c r="BM38" s="18"/>
      <c r="BN38" s="18"/>
      <c r="BO38" s="18">
        <v>0</v>
      </c>
      <c r="BP38" s="18">
        <v>0</v>
      </c>
      <c r="BQ38" s="18"/>
      <c r="BR38" s="18"/>
      <c r="BS38" s="18">
        <v>0</v>
      </c>
      <c r="BT38" s="18">
        <v>10</v>
      </c>
      <c r="BU38" s="18">
        <v>10.561999999999999</v>
      </c>
      <c r="BV38" s="18">
        <v>10.561999999999999</v>
      </c>
      <c r="BW38" s="18">
        <v>-0.56200000000000006</v>
      </c>
      <c r="BX38" s="18"/>
      <c r="BY38" s="18"/>
      <c r="BZ38" s="18"/>
      <c r="CA38" s="18">
        <v>0</v>
      </c>
      <c r="CB38" s="18"/>
      <c r="CC38" s="18"/>
      <c r="CD38" s="18"/>
      <c r="CE38" s="18">
        <v>0</v>
      </c>
      <c r="CF38" s="18"/>
      <c r="CG38" s="18"/>
      <c r="CH38" s="18"/>
      <c r="CI38" s="18">
        <v>0</v>
      </c>
      <c r="CJ38" s="18"/>
      <c r="CK38" s="18"/>
      <c r="CL38" s="18"/>
      <c r="CM38" s="18">
        <v>0</v>
      </c>
      <c r="CN38" s="18">
        <v>171.5</v>
      </c>
      <c r="CO38" s="18">
        <v>164.70732000000001</v>
      </c>
      <c r="CP38" s="18">
        <v>164.70732000000001</v>
      </c>
      <c r="CQ38" s="18">
        <v>6.7926799999999998</v>
      </c>
      <c r="CR38" s="18">
        <v>7.4</v>
      </c>
      <c r="CS38" s="18">
        <v>5.1583800000000002</v>
      </c>
      <c r="CT38" s="18">
        <v>5.1583800000000002</v>
      </c>
      <c r="CU38" s="18">
        <v>2.2416200000000002</v>
      </c>
      <c r="CV38" s="18">
        <v>5.5</v>
      </c>
      <c r="CW38" s="18">
        <v>2.8315000000000001</v>
      </c>
      <c r="CX38" s="18">
        <v>2.8315000000000001</v>
      </c>
      <c r="CY38" s="18">
        <v>2.6684999999999999</v>
      </c>
      <c r="CZ38" s="18">
        <v>21.2</v>
      </c>
      <c r="DA38" s="18">
        <v>22.49821</v>
      </c>
      <c r="DB38" s="18">
        <v>22.49822</v>
      </c>
      <c r="DC38" s="18">
        <v>-1.2982199999999999</v>
      </c>
      <c r="DD38" s="18">
        <v>6.9</v>
      </c>
      <c r="DE38" s="18">
        <v>6.8787000000000003</v>
      </c>
      <c r="DF38" s="18">
        <v>6.8787000000000003</v>
      </c>
      <c r="DG38" s="18">
        <v>2.1299999999999999E-2</v>
      </c>
      <c r="DH38" s="18">
        <v>14.6</v>
      </c>
      <c r="DI38" s="18">
        <v>14.992190000000001</v>
      </c>
      <c r="DJ38" s="18">
        <v>14.992190000000001</v>
      </c>
      <c r="DK38" s="18">
        <v>-0.39218999999999998</v>
      </c>
      <c r="DL38" s="18">
        <v>80.900000000000006</v>
      </c>
      <c r="DM38" s="18">
        <v>60.431750000000001</v>
      </c>
      <c r="DN38" s="18">
        <v>59.727409999999999</v>
      </c>
      <c r="DO38" s="18">
        <v>21.17259</v>
      </c>
      <c r="DP38" s="18"/>
      <c r="DQ38" s="18"/>
      <c r="DR38" s="18"/>
      <c r="DS38" s="18">
        <v>0</v>
      </c>
      <c r="DT38" s="18"/>
      <c r="DU38" s="18"/>
      <c r="DV38" s="18"/>
      <c r="DW38" s="18">
        <v>0</v>
      </c>
      <c r="DX38" s="18"/>
      <c r="DY38" s="18"/>
      <c r="DZ38" s="18"/>
      <c r="EA38" s="18">
        <v>0</v>
      </c>
      <c r="EB38" s="18"/>
      <c r="EC38" s="18"/>
      <c r="ED38" s="18"/>
      <c r="EE38" s="18">
        <v>0</v>
      </c>
      <c r="EF38" s="18">
        <v>110.8</v>
      </c>
      <c r="EG38" s="18">
        <v>112.90536</v>
      </c>
      <c r="EH38" s="18">
        <v>112.90537</v>
      </c>
      <c r="EI38" s="18">
        <v>-2.1053700000000002</v>
      </c>
      <c r="EJ38" s="18">
        <v>104.1</v>
      </c>
      <c r="EK38" s="18"/>
      <c r="EL38" s="18"/>
      <c r="EM38" s="18">
        <v>104.1</v>
      </c>
      <c r="EN38" s="18"/>
      <c r="EO38" s="18"/>
      <c r="EP38" s="18"/>
      <c r="EQ38" s="18">
        <v>0</v>
      </c>
      <c r="ER38" s="18"/>
      <c r="ES38" s="18"/>
      <c r="ET38" s="18"/>
      <c r="EU38" s="18">
        <v>0</v>
      </c>
      <c r="EV38" s="18"/>
      <c r="EW38" s="18"/>
      <c r="EX38" s="18"/>
      <c r="EY38" s="18">
        <v>0</v>
      </c>
      <c r="EZ38" s="18">
        <v>6.5</v>
      </c>
      <c r="FA38" s="18">
        <v>6.39</v>
      </c>
      <c r="FB38" s="18">
        <v>6.39</v>
      </c>
      <c r="FC38" s="18">
        <v>0.11</v>
      </c>
      <c r="FD38" s="18">
        <v>0</v>
      </c>
      <c r="FE38" s="18"/>
      <c r="FF38" s="18">
        <v>175.29911000000001</v>
      </c>
      <c r="FG38" s="18">
        <v>-175.29911000000001</v>
      </c>
      <c r="FH38" s="18">
        <v>33.5</v>
      </c>
      <c r="FI38" s="18">
        <v>45.15164</v>
      </c>
      <c r="FJ38" s="18">
        <v>40.948149999999998</v>
      </c>
      <c r="FK38" s="18">
        <v>-7.44815</v>
      </c>
      <c r="FL38" s="18">
        <v>77.599999999999994</v>
      </c>
      <c r="FM38" s="18">
        <v>151.95320000000001</v>
      </c>
      <c r="FN38" s="18">
        <v>138.75817000000001</v>
      </c>
      <c r="FO38" s="18">
        <v>-61.158169999999998</v>
      </c>
      <c r="FP38" s="18">
        <v>18.600000000000001</v>
      </c>
      <c r="FQ38" s="18">
        <v>22.044879999999999</v>
      </c>
      <c r="FR38" s="18">
        <v>18.966989999999999</v>
      </c>
      <c r="FS38" s="18">
        <v>-0.36698999999999998</v>
      </c>
      <c r="FT38" s="18">
        <v>18.600000000000001</v>
      </c>
      <c r="FU38" s="18">
        <v>19.28585</v>
      </c>
      <c r="FV38" s="18">
        <v>19.28585</v>
      </c>
      <c r="FW38" s="18">
        <v>-0.68584999999999996</v>
      </c>
      <c r="FX38" s="18">
        <v>18.8</v>
      </c>
      <c r="FY38" s="18">
        <v>18.048780000000001</v>
      </c>
      <c r="FZ38" s="18">
        <v>18.048780000000001</v>
      </c>
      <c r="GA38" s="18">
        <v>0.75122</v>
      </c>
      <c r="GB38" s="18">
        <v>93.5</v>
      </c>
      <c r="GC38" s="18">
        <v>88.116100000000003</v>
      </c>
      <c r="GD38" s="18">
        <v>88.116100000000003</v>
      </c>
      <c r="GE38" s="18">
        <v>5.3838999999999997</v>
      </c>
      <c r="GF38" s="18">
        <v>183.9</v>
      </c>
      <c r="GG38" s="18">
        <v>185.81701000000001</v>
      </c>
      <c r="GH38" s="18">
        <v>185.81701000000001</v>
      </c>
      <c r="GI38" s="18">
        <v>-1.9170100000000001</v>
      </c>
      <c r="GJ38" s="18">
        <v>184.2</v>
      </c>
      <c r="GK38" s="18">
        <v>185.81701000000001</v>
      </c>
      <c r="GL38" s="18">
        <v>185.81701000000001</v>
      </c>
      <c r="GM38" s="18">
        <v>-1.6170100000000001</v>
      </c>
      <c r="GN38" s="18">
        <v>184.8</v>
      </c>
      <c r="GO38" s="18">
        <v>186.37502000000001</v>
      </c>
      <c r="GP38" s="18">
        <v>186.37502000000001</v>
      </c>
      <c r="GQ38" s="18">
        <v>-1.5750200000000001</v>
      </c>
      <c r="GR38" s="18">
        <v>66.3</v>
      </c>
      <c r="GS38" s="18">
        <v>66.769729999999996</v>
      </c>
      <c r="GT38" s="18">
        <v>66.769729999999996</v>
      </c>
      <c r="GU38" s="18">
        <v>-0.46972999999999998</v>
      </c>
      <c r="GV38" s="18">
        <v>20.3</v>
      </c>
      <c r="GW38" s="18">
        <v>18.000019999999999</v>
      </c>
      <c r="GX38" s="18">
        <v>18</v>
      </c>
      <c r="GY38" s="18">
        <v>2.2999999999999998</v>
      </c>
      <c r="GZ38" s="18">
        <v>25.4</v>
      </c>
      <c r="HA38" s="18">
        <v>22.76829</v>
      </c>
      <c r="HB38" s="18">
        <v>22.76829</v>
      </c>
      <c r="HC38" s="18">
        <v>2.63171</v>
      </c>
      <c r="HD38" s="18">
        <v>4</v>
      </c>
      <c r="HE38" s="18">
        <v>4.1192200000000003</v>
      </c>
      <c r="HF38" s="18">
        <v>4.1192200000000003</v>
      </c>
      <c r="HG38" s="18">
        <v>-0.11922000000000001</v>
      </c>
      <c r="HH38" s="18">
        <v>34</v>
      </c>
      <c r="HI38" s="18">
        <v>33.490729999999999</v>
      </c>
      <c r="HJ38" s="18">
        <v>33.490729999999999</v>
      </c>
      <c r="HK38" s="18">
        <v>0.50927</v>
      </c>
      <c r="HL38" s="18">
        <v>110.7</v>
      </c>
      <c r="HM38" s="18">
        <v>20.51305</v>
      </c>
      <c r="HN38" s="18">
        <v>20.512820000000001</v>
      </c>
      <c r="HO38" s="18">
        <v>90.187179999999998</v>
      </c>
      <c r="HP38" s="18"/>
      <c r="HQ38" s="18"/>
      <c r="HR38" s="18"/>
      <c r="HS38" s="18">
        <v>0</v>
      </c>
      <c r="HT38" s="18"/>
      <c r="HU38" s="18"/>
      <c r="HV38" s="18"/>
      <c r="HW38" s="18">
        <v>0</v>
      </c>
      <c r="HX38" s="18">
        <v>53</v>
      </c>
      <c r="HY38" s="18">
        <v>56.89799</v>
      </c>
      <c r="HZ38" s="18">
        <v>58.759630000000001</v>
      </c>
      <c r="IA38" s="18">
        <v>-5.7596299999999996</v>
      </c>
      <c r="IB38" s="18"/>
      <c r="IC38" s="18"/>
      <c r="ID38" s="18"/>
      <c r="IE38" s="18">
        <v>0</v>
      </c>
      <c r="IF38" s="18"/>
      <c r="IG38" s="18"/>
      <c r="IH38" s="18"/>
      <c r="II38" s="18">
        <v>0</v>
      </c>
      <c r="IJ38" s="18">
        <v>44.9</v>
      </c>
      <c r="IK38" s="18">
        <v>45.441949999999999</v>
      </c>
      <c r="IL38" s="18">
        <v>45.441949999999999</v>
      </c>
      <c r="IM38" s="18">
        <v>-0.54195000000000004</v>
      </c>
      <c r="IN38" s="18"/>
      <c r="IO38" s="18"/>
      <c r="IP38" s="18"/>
      <c r="IQ38" s="18">
        <v>0</v>
      </c>
      <c r="IR38" s="18"/>
      <c r="IS38" s="18"/>
      <c r="IT38" s="18"/>
      <c r="IU38" s="18">
        <v>0</v>
      </c>
      <c r="IV38" s="18"/>
      <c r="IW38" s="18"/>
      <c r="IX38" s="18"/>
      <c r="IY38" s="18">
        <v>0</v>
      </c>
      <c r="IZ38" s="18">
        <v>100.9</v>
      </c>
      <c r="JA38" s="18">
        <v>99.394419999999997</v>
      </c>
      <c r="JB38" s="18">
        <v>107.55673</v>
      </c>
      <c r="JC38" s="18">
        <v>-6.6567299999999996</v>
      </c>
      <c r="JD38" s="18">
        <v>163.4</v>
      </c>
      <c r="JE38" s="18">
        <v>170.94</v>
      </c>
      <c r="JF38" s="18">
        <v>170.94</v>
      </c>
      <c r="JG38" s="18">
        <v>-7.54</v>
      </c>
      <c r="JH38" s="18">
        <v>164.6</v>
      </c>
      <c r="JI38" s="18">
        <v>170.94</v>
      </c>
      <c r="JJ38" s="18">
        <v>170.94</v>
      </c>
      <c r="JK38" s="18">
        <v>-6.34</v>
      </c>
      <c r="JL38" s="18">
        <v>172.1</v>
      </c>
      <c r="JM38" s="18">
        <v>170.94</v>
      </c>
      <c r="JN38" s="18">
        <v>170.94</v>
      </c>
      <c r="JO38" s="18">
        <v>1.1599999999999999</v>
      </c>
      <c r="JP38" s="18">
        <v>251.6</v>
      </c>
      <c r="JQ38" s="18">
        <v>257.18</v>
      </c>
      <c r="JR38" s="18">
        <v>257.18</v>
      </c>
      <c r="JS38" s="18">
        <v>-5.58</v>
      </c>
      <c r="JT38" s="18">
        <v>72.400000000000006</v>
      </c>
      <c r="JU38" s="18">
        <v>71.796109999999999</v>
      </c>
      <c r="JV38" s="18">
        <v>71.796109999999999</v>
      </c>
      <c r="JW38" s="18">
        <v>0.60389000000000004</v>
      </c>
      <c r="JX38" s="18">
        <v>35.5</v>
      </c>
      <c r="JY38" s="18">
        <v>36.005859999999998</v>
      </c>
      <c r="JZ38" s="18">
        <v>36.005859999999998</v>
      </c>
      <c r="KA38" s="18">
        <v>-0.50585999999999998</v>
      </c>
      <c r="KB38" s="18"/>
      <c r="KC38" s="18"/>
      <c r="KD38" s="18"/>
      <c r="KE38" s="18">
        <v>0</v>
      </c>
      <c r="KF38" s="18"/>
      <c r="KG38" s="18"/>
      <c r="KH38" s="18"/>
      <c r="KI38" s="18">
        <v>0</v>
      </c>
      <c r="KJ38" s="18"/>
      <c r="KK38" s="18"/>
      <c r="KL38" s="18"/>
      <c r="KM38" s="18">
        <v>0</v>
      </c>
      <c r="KN38" s="18">
        <v>0</v>
      </c>
      <c r="KO38" s="18"/>
      <c r="KP38" s="18"/>
      <c r="KQ38" s="18">
        <v>0</v>
      </c>
      <c r="KR38" s="18"/>
      <c r="KS38" s="18"/>
      <c r="KT38" s="18"/>
      <c r="KU38" s="18">
        <v>0</v>
      </c>
      <c r="KV38" s="18"/>
      <c r="KW38" s="18"/>
      <c r="KX38" s="18"/>
      <c r="KY38" s="18">
        <v>0</v>
      </c>
      <c r="KZ38" s="18">
        <v>0.3</v>
      </c>
      <c r="LA38" s="18">
        <v>0.89207999999999998</v>
      </c>
      <c r="LB38" s="18">
        <v>0.89207999999999998</v>
      </c>
      <c r="LC38" s="18">
        <v>-0.59208000000000005</v>
      </c>
      <c r="LD38" s="18">
        <v>70.2</v>
      </c>
      <c r="LE38" s="18">
        <v>41.027070000000002</v>
      </c>
      <c r="LF38" s="18">
        <v>41.025660000000002</v>
      </c>
      <c r="LG38" s="18">
        <v>29.174340000000001</v>
      </c>
      <c r="LH38" s="18">
        <v>102.3</v>
      </c>
      <c r="LI38" s="18">
        <v>108.05718</v>
      </c>
      <c r="LJ38" s="18">
        <v>112.93492999999999</v>
      </c>
      <c r="LK38" s="18">
        <v>-10.634930000000001</v>
      </c>
      <c r="LL38" s="18">
        <v>61.7</v>
      </c>
      <c r="LM38" s="18">
        <v>67.461460000000002</v>
      </c>
      <c r="LN38" s="18">
        <v>67.461460000000002</v>
      </c>
      <c r="LO38" s="18">
        <v>-5.7614599999999996</v>
      </c>
      <c r="LP38" s="18">
        <v>74.099999999999994</v>
      </c>
      <c r="LQ38" s="18">
        <v>78.542950000000005</v>
      </c>
      <c r="LR38" s="18">
        <v>78.567819999999998</v>
      </c>
      <c r="LS38" s="18">
        <v>-4.4678199999999997</v>
      </c>
      <c r="LT38" s="18">
        <v>30.5</v>
      </c>
      <c r="LU38" s="18">
        <v>30.097560000000001</v>
      </c>
      <c r="LV38" s="18">
        <v>30.097560000000001</v>
      </c>
      <c r="LW38" s="18">
        <v>0.40244000000000002</v>
      </c>
      <c r="LX38" s="18"/>
      <c r="LY38" s="18"/>
      <c r="LZ38" s="18"/>
      <c r="MA38" s="18">
        <v>0</v>
      </c>
      <c r="MB38" s="18"/>
      <c r="MC38" s="18"/>
      <c r="MD38" s="18"/>
      <c r="ME38" s="18">
        <v>0</v>
      </c>
      <c r="MF38" s="18"/>
      <c r="MG38" s="18"/>
      <c r="MH38" s="18"/>
      <c r="MI38" s="18">
        <v>0</v>
      </c>
      <c r="MJ38" s="18">
        <v>140.9</v>
      </c>
      <c r="MK38" s="18">
        <v>159.10785999999999</v>
      </c>
      <c r="ML38" s="18">
        <v>159.10805999999999</v>
      </c>
      <c r="MM38" s="18">
        <v>-18.20806</v>
      </c>
      <c r="MN38" s="18">
        <v>142.1</v>
      </c>
      <c r="MO38" s="18">
        <v>159.10785999999999</v>
      </c>
      <c r="MP38" s="18">
        <v>159.10805999999999</v>
      </c>
      <c r="MQ38" s="18">
        <v>-17.00806</v>
      </c>
      <c r="MR38" s="18">
        <v>168.3</v>
      </c>
      <c r="MS38" s="18">
        <v>159.58565999999999</v>
      </c>
      <c r="MT38" s="18">
        <v>159.58586</v>
      </c>
      <c r="MU38" s="18">
        <v>8.7141400000000004</v>
      </c>
      <c r="MV38" s="18"/>
      <c r="MW38" s="18"/>
      <c r="MX38" s="18"/>
      <c r="MY38" s="18">
        <v>0</v>
      </c>
      <c r="MZ38" s="18"/>
      <c r="NA38" s="18"/>
      <c r="NB38" s="18"/>
      <c r="NC38" s="18">
        <v>0</v>
      </c>
      <c r="ND38" s="18"/>
      <c r="NE38" s="18"/>
      <c r="NF38" s="18"/>
      <c r="NG38" s="18">
        <v>0</v>
      </c>
      <c r="NH38" s="18"/>
      <c r="NI38" s="18"/>
      <c r="NJ38" s="18"/>
      <c r="NK38" s="18">
        <v>0</v>
      </c>
      <c r="NL38" s="18"/>
      <c r="NM38" s="18"/>
      <c r="NN38" s="18"/>
      <c r="NO38" s="18">
        <v>0</v>
      </c>
      <c r="NP38" s="18">
        <v>207.4</v>
      </c>
      <c r="NQ38" s="18">
        <v>207.29667000000001</v>
      </c>
      <c r="NR38" s="18">
        <v>207.29667000000001</v>
      </c>
      <c r="NS38" s="18">
        <v>0.10333000000000001</v>
      </c>
      <c r="NT38" s="18">
        <v>99.3</v>
      </c>
      <c r="NU38" s="18">
        <v>103.95959000000001</v>
      </c>
      <c r="NV38" s="18">
        <v>103.95959000000001</v>
      </c>
      <c r="NW38" s="18">
        <v>-4.6595899999999997</v>
      </c>
      <c r="NX38" s="18">
        <v>5</v>
      </c>
      <c r="NY38" s="18">
        <v>4.1082000000000001</v>
      </c>
      <c r="NZ38" s="18">
        <v>4.1082099999999997</v>
      </c>
      <c r="OA38" s="18">
        <v>0.89178999999999997</v>
      </c>
      <c r="OB38" s="18">
        <v>1.6</v>
      </c>
      <c r="OC38" s="18">
        <v>4.3098900000000002</v>
      </c>
      <c r="OD38" s="18">
        <v>4.3098900000000002</v>
      </c>
      <c r="OE38" s="18">
        <v>-2.7098900000000001</v>
      </c>
      <c r="OF38" s="18">
        <v>6.4</v>
      </c>
      <c r="OG38" s="18">
        <v>7.5</v>
      </c>
      <c r="OH38" s="18">
        <v>7.5</v>
      </c>
      <c r="OI38" s="18">
        <v>-1.1000000000000001</v>
      </c>
      <c r="OJ38" s="18"/>
      <c r="OK38" s="18"/>
      <c r="OL38" s="18"/>
      <c r="OM38" s="18">
        <v>0</v>
      </c>
      <c r="ON38" s="18">
        <v>97.6</v>
      </c>
      <c r="OO38" s="18">
        <v>100</v>
      </c>
      <c r="OP38" s="18">
        <v>91.283000000000001</v>
      </c>
      <c r="OQ38" s="18">
        <v>6.3170000000000002</v>
      </c>
      <c r="OR38" s="18">
        <v>80.3</v>
      </c>
      <c r="OS38" s="18"/>
      <c r="OT38" s="18">
        <v>78.903000000000006</v>
      </c>
      <c r="OU38" s="18">
        <v>1.397</v>
      </c>
      <c r="OV38" s="18">
        <v>1.6</v>
      </c>
      <c r="OW38" s="18">
        <v>4.3</v>
      </c>
      <c r="OX38" s="18">
        <v>6.9770000000000003</v>
      </c>
      <c r="OY38" s="18">
        <v>-5.3769999999999998</v>
      </c>
      <c r="OZ38" s="18">
        <v>0</v>
      </c>
      <c r="PA38" s="18"/>
      <c r="PB38" s="18">
        <v>0.1</v>
      </c>
      <c r="PC38" s="18">
        <v>-0.1</v>
      </c>
      <c r="PD38" s="18">
        <v>11.5</v>
      </c>
      <c r="PE38" s="18">
        <v>9.9319600000000001</v>
      </c>
      <c r="PF38" s="18">
        <v>9.9318200000000001</v>
      </c>
      <c r="PG38" s="18">
        <v>1.5681799999999999</v>
      </c>
      <c r="PH38" s="18">
        <v>9.8000000000000007</v>
      </c>
      <c r="PI38" s="18">
        <v>9.9830000000000005</v>
      </c>
      <c r="PJ38" s="18">
        <v>9</v>
      </c>
      <c r="PK38" s="18">
        <v>0.8</v>
      </c>
      <c r="PL38" s="18"/>
      <c r="PM38" s="18"/>
      <c r="PN38" s="18"/>
      <c r="PO38" s="18">
        <v>0</v>
      </c>
      <c r="PP38" s="18">
        <v>213.9</v>
      </c>
      <c r="PQ38" s="18"/>
      <c r="PR38" s="18">
        <v>202.64400000000001</v>
      </c>
      <c r="PS38" s="18">
        <v>11.256</v>
      </c>
      <c r="PT38" s="18"/>
      <c r="PU38" s="18"/>
      <c r="PV38" s="18"/>
      <c r="PW38" s="18">
        <v>0</v>
      </c>
      <c r="PX38" s="18">
        <v>1.4</v>
      </c>
      <c r="PY38" s="18">
        <v>1.5</v>
      </c>
      <c r="PZ38" s="18">
        <v>1.5</v>
      </c>
      <c r="QA38" s="18">
        <v>-0.1</v>
      </c>
      <c r="QB38" s="18">
        <v>4</v>
      </c>
      <c r="QC38" s="18">
        <v>3.6</v>
      </c>
      <c r="QD38" s="18">
        <v>3.6</v>
      </c>
      <c r="QE38" s="18">
        <v>0.4</v>
      </c>
      <c r="QF38" s="18">
        <v>20.6</v>
      </c>
      <c r="QG38" s="18">
        <v>20.352969999999999</v>
      </c>
      <c r="QH38" s="18">
        <v>20.353120000000001</v>
      </c>
      <c r="QI38" s="18">
        <v>0.24687999999999999</v>
      </c>
      <c r="QJ38" s="18">
        <v>20</v>
      </c>
      <c r="QK38" s="18">
        <v>17.560970000000001</v>
      </c>
      <c r="QL38" s="18">
        <v>17.560980000000001</v>
      </c>
      <c r="QM38" s="18">
        <v>2.4390200000000002</v>
      </c>
      <c r="QN38" s="18">
        <v>19.2</v>
      </c>
      <c r="QO38" s="18">
        <v>15</v>
      </c>
      <c r="QP38" s="18">
        <v>11.707319999999999</v>
      </c>
      <c r="QQ38" s="18">
        <v>7.49268</v>
      </c>
      <c r="QR38" s="18">
        <v>2.4</v>
      </c>
      <c r="QS38" s="18">
        <v>2.5</v>
      </c>
      <c r="QT38" s="18">
        <v>2.5</v>
      </c>
      <c r="QU38" s="18">
        <v>-0.1</v>
      </c>
      <c r="QV38" s="18">
        <v>0</v>
      </c>
      <c r="QW38" s="18"/>
      <c r="QX38" s="18"/>
      <c r="QY38" s="18">
        <v>0</v>
      </c>
      <c r="QZ38" s="18">
        <v>14</v>
      </c>
      <c r="RA38" s="18"/>
      <c r="RB38" s="18">
        <v>13.853999999999999</v>
      </c>
      <c r="RC38" s="18">
        <v>0.14599999999999999</v>
      </c>
      <c r="RD38" s="18">
        <v>17.2</v>
      </c>
      <c r="RE38" s="18"/>
      <c r="RF38" s="18">
        <v>16.5</v>
      </c>
      <c r="RG38" s="18">
        <v>0.7</v>
      </c>
      <c r="RH38" s="18">
        <v>28.3</v>
      </c>
      <c r="RI38" s="18">
        <v>23.1</v>
      </c>
      <c r="RJ38" s="18">
        <v>19.47</v>
      </c>
      <c r="RK38" s="18">
        <v>8.83</v>
      </c>
      <c r="RL38" s="18">
        <v>81.5</v>
      </c>
      <c r="RM38" s="18">
        <v>75.400000000000006</v>
      </c>
      <c r="RN38" s="18">
        <v>67.489999999999995</v>
      </c>
      <c r="RO38" s="18">
        <v>14.01</v>
      </c>
      <c r="RP38" s="18">
        <v>10.199999999999999</v>
      </c>
      <c r="RQ38" s="18"/>
      <c r="RR38" s="18">
        <v>16.026</v>
      </c>
      <c r="RS38" s="18">
        <v>-5.8259999999999996</v>
      </c>
      <c r="RT38" s="18">
        <v>2.2999999999999998</v>
      </c>
      <c r="RU38" s="18">
        <v>2.25</v>
      </c>
      <c r="RV38" s="18">
        <v>2.25</v>
      </c>
      <c r="RW38" s="18">
        <v>0.05</v>
      </c>
      <c r="RX38" s="18">
        <v>13.1</v>
      </c>
      <c r="RY38" s="18">
        <v>13.225149999999999</v>
      </c>
      <c r="RZ38" s="18">
        <v>13.657859999999999</v>
      </c>
      <c r="SA38" s="18">
        <v>-0.55786000000000002</v>
      </c>
      <c r="SB38" s="18">
        <v>2.7</v>
      </c>
      <c r="SC38" s="18">
        <v>2</v>
      </c>
      <c r="SD38" s="18">
        <v>2</v>
      </c>
      <c r="SE38" s="18">
        <v>0.7</v>
      </c>
      <c r="SF38" s="18"/>
      <c r="SG38" s="18"/>
      <c r="SH38" s="18"/>
      <c r="SI38" s="18">
        <v>0</v>
      </c>
      <c r="SJ38" s="18">
        <v>7.3</v>
      </c>
      <c r="SK38" s="18">
        <v>7.3</v>
      </c>
      <c r="SL38" s="18">
        <v>7.3</v>
      </c>
      <c r="SM38" s="18">
        <v>0</v>
      </c>
      <c r="SN38" s="18">
        <v>6.7</v>
      </c>
      <c r="SO38" s="18">
        <v>5.8</v>
      </c>
      <c r="SP38" s="18">
        <v>5.8</v>
      </c>
      <c r="SQ38" s="18">
        <v>0.9</v>
      </c>
      <c r="SR38" s="18">
        <v>15.6</v>
      </c>
      <c r="SS38" s="18">
        <v>15.60975</v>
      </c>
      <c r="ST38" s="18">
        <v>15.60976</v>
      </c>
      <c r="SU38" s="18">
        <v>-9.7599999999999996E-3</v>
      </c>
      <c r="SV38" s="18">
        <v>20.3</v>
      </c>
      <c r="SW38" s="18">
        <v>18.536580000000001</v>
      </c>
      <c r="SX38" s="18">
        <v>18.536580000000001</v>
      </c>
      <c r="SY38" s="18">
        <v>1.76342</v>
      </c>
      <c r="SZ38" s="18">
        <v>20</v>
      </c>
      <c r="TA38" s="18">
        <v>15.414630000000001</v>
      </c>
      <c r="TB38" s="18">
        <v>15.414630000000001</v>
      </c>
      <c r="TC38" s="18">
        <v>4.5853700000000002</v>
      </c>
      <c r="TD38" s="18">
        <v>30.3</v>
      </c>
      <c r="TE38" s="18">
        <v>25.2</v>
      </c>
      <c r="TF38" s="18">
        <v>24.792999999999999</v>
      </c>
      <c r="TG38" s="18">
        <v>5.5069999999999997</v>
      </c>
      <c r="TH38" s="18">
        <v>81.2</v>
      </c>
      <c r="TI38" s="18">
        <v>74.513000000000005</v>
      </c>
      <c r="TJ38" s="18">
        <v>74.513000000000005</v>
      </c>
      <c r="TK38" s="18">
        <v>6.6870000000000003</v>
      </c>
      <c r="TL38" s="18">
        <v>38.9</v>
      </c>
      <c r="TM38" s="18"/>
      <c r="TN38" s="18">
        <v>29.48</v>
      </c>
      <c r="TO38" s="18">
        <v>9.42</v>
      </c>
      <c r="TP38" s="18">
        <v>105.8</v>
      </c>
      <c r="TQ38" s="18">
        <v>94.5</v>
      </c>
      <c r="TR38" s="18">
        <v>86.86</v>
      </c>
      <c r="TS38" s="18">
        <v>18.940000000000001</v>
      </c>
      <c r="TT38" s="18">
        <v>114</v>
      </c>
      <c r="TU38" s="18">
        <v>100.7</v>
      </c>
      <c r="TV38" s="18">
        <v>91.817999999999998</v>
      </c>
      <c r="TW38" s="18">
        <v>22.181999999999999</v>
      </c>
      <c r="TX38" s="18">
        <v>17</v>
      </c>
      <c r="TY38" s="18">
        <v>10.6</v>
      </c>
      <c r="TZ38" s="18">
        <v>4.5090000000000003</v>
      </c>
      <c r="UA38" s="18">
        <v>12.491</v>
      </c>
      <c r="UB38" s="18">
        <v>12.5</v>
      </c>
      <c r="UC38" s="18">
        <v>7.5730000000000004</v>
      </c>
      <c r="UD38" s="18">
        <v>7.5730000000000004</v>
      </c>
      <c r="UE38" s="18">
        <v>4.9269999999999996</v>
      </c>
      <c r="UF38" s="18">
        <v>43.49</v>
      </c>
      <c r="UG38" s="18"/>
      <c r="UH38" s="18">
        <v>22.25</v>
      </c>
      <c r="UI38" s="18">
        <v>21.24</v>
      </c>
      <c r="UJ38" s="18">
        <v>13.4</v>
      </c>
      <c r="UK38" s="18">
        <v>17.560970000000001</v>
      </c>
      <c r="UL38" s="18">
        <v>17.560980000000001</v>
      </c>
      <c r="UM38" s="18">
        <v>-4.1609800000000003</v>
      </c>
      <c r="UN38" s="18">
        <v>3.9</v>
      </c>
      <c r="UO38" s="18">
        <v>6</v>
      </c>
      <c r="UP38" s="18">
        <v>6</v>
      </c>
      <c r="UQ38" s="18">
        <v>-2.1</v>
      </c>
      <c r="UR38" s="18">
        <v>8.1</v>
      </c>
      <c r="US38" s="18">
        <v>7.9</v>
      </c>
      <c r="UT38" s="18">
        <v>7.9</v>
      </c>
      <c r="UU38" s="18">
        <v>0.2</v>
      </c>
      <c r="UV38" s="18">
        <v>20.399999999999999</v>
      </c>
      <c r="UW38" s="18">
        <v>19.51219</v>
      </c>
      <c r="UX38" s="18">
        <v>19.51219</v>
      </c>
      <c r="UY38" s="18">
        <v>0.88780999999999999</v>
      </c>
      <c r="UZ38" s="18">
        <v>20.399999999999999</v>
      </c>
      <c r="VA38" s="18">
        <v>19.51219</v>
      </c>
      <c r="VB38" s="18">
        <v>19.51219</v>
      </c>
      <c r="VC38" s="18">
        <v>0.88780999999999999</v>
      </c>
      <c r="VD38" s="18">
        <v>20.100000000000001</v>
      </c>
      <c r="VE38" s="18">
        <v>19.51219</v>
      </c>
      <c r="VF38" s="18">
        <v>19.51219</v>
      </c>
      <c r="VG38" s="18">
        <v>0.58781000000000005</v>
      </c>
      <c r="VH38" s="18">
        <v>6.9</v>
      </c>
      <c r="VI38" s="18">
        <v>4.5999999999999996</v>
      </c>
      <c r="VJ38" s="18">
        <v>7.1559999999999997</v>
      </c>
      <c r="VK38" s="18">
        <v>-0.25600000000000001</v>
      </c>
      <c r="VL38" s="18">
        <v>250.1</v>
      </c>
      <c r="VM38" s="18"/>
      <c r="VN38" s="18">
        <v>252.096</v>
      </c>
      <c r="VO38" s="18">
        <v>-1.996</v>
      </c>
      <c r="VP38" s="18">
        <v>12.2</v>
      </c>
      <c r="VQ38" s="18"/>
      <c r="VR38" s="18">
        <v>10.599</v>
      </c>
      <c r="VS38" s="18">
        <v>1.601</v>
      </c>
      <c r="VT38" s="18">
        <v>141.6</v>
      </c>
      <c r="VU38" s="18"/>
      <c r="VV38" s="18">
        <v>125.081</v>
      </c>
      <c r="VW38" s="18">
        <v>16.518999999999998</v>
      </c>
      <c r="VX38" s="18">
        <v>0.6</v>
      </c>
      <c r="VY38" s="18">
        <v>0.6</v>
      </c>
      <c r="VZ38" s="18">
        <v>0.6</v>
      </c>
      <c r="WA38" s="18">
        <v>0</v>
      </c>
      <c r="WB38" s="18">
        <v>126.5</v>
      </c>
      <c r="WC38" s="18">
        <v>126</v>
      </c>
      <c r="WD38" s="18">
        <v>124.61</v>
      </c>
      <c r="WE38" s="18">
        <v>1.89</v>
      </c>
      <c r="WF38" s="18">
        <v>89.3</v>
      </c>
      <c r="WG38" s="18">
        <v>130.5</v>
      </c>
      <c r="WH38" s="18">
        <v>124.42</v>
      </c>
      <c r="WI38" s="18">
        <v>-35.119999999999997</v>
      </c>
      <c r="WJ38" s="18">
        <v>108.7</v>
      </c>
      <c r="WK38" s="18"/>
      <c r="WL38" s="18">
        <v>94.161000000000001</v>
      </c>
      <c r="WM38" s="18">
        <v>14.539</v>
      </c>
      <c r="WN38" s="18">
        <v>2.9</v>
      </c>
      <c r="WO38" s="18">
        <v>2.9009999999999998</v>
      </c>
      <c r="WP38" s="18">
        <v>2.9009999999999998</v>
      </c>
      <c r="WQ38" s="18">
        <v>-1E-3</v>
      </c>
      <c r="WR38" s="18">
        <v>2.1</v>
      </c>
      <c r="WS38" s="18">
        <v>2.4</v>
      </c>
      <c r="WT38" s="18">
        <v>2.4</v>
      </c>
      <c r="WU38" s="18">
        <v>-0.3</v>
      </c>
      <c r="WV38" s="18">
        <v>1.2</v>
      </c>
      <c r="WW38" s="18">
        <v>1.2</v>
      </c>
      <c r="WX38" s="18">
        <v>1.2</v>
      </c>
      <c r="WY38" s="18">
        <v>0</v>
      </c>
      <c r="WZ38" s="18">
        <v>1.2</v>
      </c>
      <c r="XA38" s="18">
        <v>1.4</v>
      </c>
      <c r="XB38" s="18">
        <v>1.4</v>
      </c>
      <c r="XC38" s="18">
        <v>-0.2</v>
      </c>
      <c r="XD38" s="18">
        <v>12.8</v>
      </c>
      <c r="XE38" s="18"/>
      <c r="XF38" s="18">
        <v>10.519</v>
      </c>
      <c r="XG38" s="18">
        <v>2.2810000000000001</v>
      </c>
      <c r="XH38" s="18">
        <v>4.3</v>
      </c>
      <c r="XI38" s="18">
        <v>4.2</v>
      </c>
      <c r="XJ38" s="18">
        <v>4.2</v>
      </c>
      <c r="XK38" s="18">
        <v>0.1</v>
      </c>
      <c r="XL38" s="18">
        <v>10</v>
      </c>
      <c r="XM38" s="18">
        <v>18.146339999999999</v>
      </c>
      <c r="XN38" s="18">
        <v>18.146339999999999</v>
      </c>
      <c r="XO38" s="18">
        <v>-8.1463400000000004</v>
      </c>
      <c r="XP38" s="18">
        <v>8.8000000000000007</v>
      </c>
      <c r="XQ38" s="18">
        <v>10.8</v>
      </c>
      <c r="XR38" s="18">
        <v>10.8</v>
      </c>
      <c r="XS38" s="18">
        <v>-2</v>
      </c>
      <c r="XT38" s="18">
        <v>27.1</v>
      </c>
      <c r="XU38" s="18">
        <v>30.5</v>
      </c>
      <c r="XV38" s="18">
        <v>28.5</v>
      </c>
      <c r="XW38" s="18">
        <v>-1.4</v>
      </c>
      <c r="XX38" s="18">
        <v>34.200000000000003</v>
      </c>
      <c r="XY38" s="18">
        <v>30.5</v>
      </c>
      <c r="XZ38" s="18">
        <v>28.5</v>
      </c>
      <c r="YA38" s="18">
        <v>5.7</v>
      </c>
      <c r="YB38" s="18">
        <v>17.100000000000001</v>
      </c>
      <c r="YC38" s="18">
        <v>16</v>
      </c>
      <c r="YD38" s="18">
        <v>14</v>
      </c>
      <c r="YE38" s="18">
        <v>3.1</v>
      </c>
      <c r="YF38" s="18">
        <v>0</v>
      </c>
      <c r="YG38" s="18"/>
      <c r="YH38" s="18"/>
      <c r="YI38" s="18">
        <v>0</v>
      </c>
      <c r="YJ38" s="18">
        <v>9.3000000000000007</v>
      </c>
      <c r="YK38" s="18">
        <v>8.3000000000000007</v>
      </c>
      <c r="YL38" s="18">
        <v>8.3000000000000007</v>
      </c>
      <c r="YM38" s="18">
        <v>1</v>
      </c>
      <c r="YN38" s="18">
        <v>11.2</v>
      </c>
      <c r="YO38" s="18">
        <v>11</v>
      </c>
      <c r="YP38" s="18">
        <v>11</v>
      </c>
      <c r="YQ38" s="18">
        <v>0.2</v>
      </c>
      <c r="YR38" s="18">
        <v>23.4</v>
      </c>
      <c r="YS38" s="18">
        <v>22</v>
      </c>
      <c r="YT38" s="18">
        <v>22</v>
      </c>
      <c r="YU38" s="18">
        <v>1.4</v>
      </c>
    </row>
    <row r="39" spans="1:671" ht="24" customHeight="1" x14ac:dyDescent="0.25">
      <c r="A39" s="1"/>
      <c r="B39" s="17" t="s">
        <v>41</v>
      </c>
      <c r="C39" s="17" t="s">
        <v>720</v>
      </c>
      <c r="D39" s="18"/>
      <c r="E39" s="18"/>
      <c r="F39" s="18"/>
      <c r="G39" s="18">
        <v>0</v>
      </c>
      <c r="H39" s="18">
        <v>201.8</v>
      </c>
      <c r="I39" s="18">
        <v>204.19512</v>
      </c>
      <c r="J39" s="18">
        <v>204.19512</v>
      </c>
      <c r="K39" s="18">
        <v>-2.3951199999999999</v>
      </c>
      <c r="L39" s="18">
        <v>445.84</v>
      </c>
      <c r="M39" s="18">
        <v>538.35221999999999</v>
      </c>
      <c r="N39" s="18">
        <v>350.48847000000001</v>
      </c>
      <c r="O39" s="18">
        <v>95.351529999999997</v>
      </c>
      <c r="P39" s="18">
        <v>146.58000000000001</v>
      </c>
      <c r="Q39" s="18">
        <v>175.98985999999999</v>
      </c>
      <c r="R39" s="18">
        <v>114.57632</v>
      </c>
      <c r="S39" s="18">
        <v>32.003680000000003</v>
      </c>
      <c r="T39" s="18"/>
      <c r="U39" s="18"/>
      <c r="V39" s="18"/>
      <c r="W39" s="18">
        <v>0</v>
      </c>
      <c r="X39" s="18"/>
      <c r="Y39" s="18"/>
      <c r="Z39" s="18"/>
      <c r="AA39" s="18">
        <v>0</v>
      </c>
      <c r="AB39" s="18">
        <v>89.8</v>
      </c>
      <c r="AC39" s="18">
        <v>92.226339999999993</v>
      </c>
      <c r="AD39" s="18">
        <v>30.699480000000001</v>
      </c>
      <c r="AE39" s="18">
        <v>59.100520000000003</v>
      </c>
      <c r="AF39" s="18">
        <v>133.4</v>
      </c>
      <c r="AG39" s="18">
        <v>140.05228</v>
      </c>
      <c r="AH39" s="18">
        <v>147.58843999999999</v>
      </c>
      <c r="AI39" s="18">
        <v>-14.18844</v>
      </c>
      <c r="AJ39" s="18">
        <v>0</v>
      </c>
      <c r="AK39" s="18"/>
      <c r="AL39" s="18"/>
      <c r="AM39" s="18">
        <v>0</v>
      </c>
      <c r="AN39" s="18">
        <v>0</v>
      </c>
      <c r="AO39" s="18"/>
      <c r="AP39" s="18"/>
      <c r="AQ39" s="18">
        <v>0</v>
      </c>
      <c r="AR39" s="18"/>
      <c r="AS39" s="18"/>
      <c r="AT39" s="18"/>
      <c r="AU39" s="18">
        <v>0</v>
      </c>
      <c r="AV39" s="18">
        <v>202.6</v>
      </c>
      <c r="AW39" s="18">
        <v>197.70735999999999</v>
      </c>
      <c r="AX39" s="18">
        <v>197.70735999999999</v>
      </c>
      <c r="AY39" s="18">
        <v>4.8926400000000001</v>
      </c>
      <c r="AZ39" s="18">
        <v>200.8</v>
      </c>
      <c r="BA39" s="18">
        <v>200.25632999999999</v>
      </c>
      <c r="BB39" s="18">
        <v>200.25633999999999</v>
      </c>
      <c r="BC39" s="18">
        <v>0.54366000000000003</v>
      </c>
      <c r="BD39" s="18"/>
      <c r="BE39" s="18"/>
      <c r="BF39" s="18"/>
      <c r="BG39" s="18">
        <v>0</v>
      </c>
      <c r="BH39" s="18">
        <v>207.1</v>
      </c>
      <c r="BI39" s="18">
        <v>206.01685000000001</v>
      </c>
      <c r="BJ39" s="18">
        <v>206.01686000000001</v>
      </c>
      <c r="BK39" s="18">
        <v>1.08314</v>
      </c>
      <c r="BL39" s="18"/>
      <c r="BM39" s="18"/>
      <c r="BN39" s="18"/>
      <c r="BO39" s="18">
        <v>0</v>
      </c>
      <c r="BP39" s="18">
        <v>0</v>
      </c>
      <c r="BQ39" s="18"/>
      <c r="BR39" s="18">
        <v>80.000119999999995</v>
      </c>
      <c r="BS39" s="18">
        <v>-80.000119999999995</v>
      </c>
      <c r="BT39" s="18">
        <v>9.9</v>
      </c>
      <c r="BU39" s="18">
        <v>10.561999999999999</v>
      </c>
      <c r="BV39" s="18">
        <v>10.561999999999999</v>
      </c>
      <c r="BW39" s="18">
        <v>-0.66200000000000003</v>
      </c>
      <c r="BX39" s="18"/>
      <c r="BY39" s="18"/>
      <c r="BZ39" s="18"/>
      <c r="CA39" s="18">
        <v>0</v>
      </c>
      <c r="CB39" s="18"/>
      <c r="CC39" s="18"/>
      <c r="CD39" s="18"/>
      <c r="CE39" s="18">
        <v>0</v>
      </c>
      <c r="CF39" s="18"/>
      <c r="CG39" s="18"/>
      <c r="CH39" s="18"/>
      <c r="CI39" s="18">
        <v>0</v>
      </c>
      <c r="CJ39" s="18"/>
      <c r="CK39" s="18"/>
      <c r="CL39" s="18"/>
      <c r="CM39" s="18">
        <v>0</v>
      </c>
      <c r="CN39" s="18">
        <v>168.8</v>
      </c>
      <c r="CO39" s="18">
        <v>164.70732000000001</v>
      </c>
      <c r="CP39" s="18">
        <v>164.70732000000001</v>
      </c>
      <c r="CQ39" s="18">
        <v>4.0926799999999997</v>
      </c>
      <c r="CR39" s="18">
        <v>7.6</v>
      </c>
      <c r="CS39" s="18">
        <v>5.1583800000000002</v>
      </c>
      <c r="CT39" s="18">
        <v>5.1583800000000002</v>
      </c>
      <c r="CU39" s="18">
        <v>2.4416199999999999</v>
      </c>
      <c r="CV39" s="18">
        <v>5.3</v>
      </c>
      <c r="CW39" s="18">
        <v>2.8315000000000001</v>
      </c>
      <c r="CX39" s="18">
        <v>2.8315000000000001</v>
      </c>
      <c r="CY39" s="18">
        <v>2.4685000000000001</v>
      </c>
      <c r="CZ39" s="18">
        <v>21.1</v>
      </c>
      <c r="DA39" s="18">
        <v>22.49821</v>
      </c>
      <c r="DB39" s="18">
        <v>22.49822</v>
      </c>
      <c r="DC39" s="18">
        <v>-1.39822</v>
      </c>
      <c r="DD39" s="18">
        <v>6.9</v>
      </c>
      <c r="DE39" s="18">
        <v>6.8787000000000003</v>
      </c>
      <c r="DF39" s="18">
        <v>6.8787000000000003</v>
      </c>
      <c r="DG39" s="18">
        <v>2.1299999999999999E-2</v>
      </c>
      <c r="DH39" s="18">
        <v>14.3</v>
      </c>
      <c r="DI39" s="18">
        <v>14.992190000000001</v>
      </c>
      <c r="DJ39" s="18">
        <v>14.992190000000001</v>
      </c>
      <c r="DK39" s="18">
        <v>-0.69218999999999997</v>
      </c>
      <c r="DL39" s="18">
        <v>79.900000000000006</v>
      </c>
      <c r="DM39" s="18">
        <v>60.431750000000001</v>
      </c>
      <c r="DN39" s="18">
        <v>57.079619999999998</v>
      </c>
      <c r="DO39" s="18">
        <v>22.82038</v>
      </c>
      <c r="DP39" s="18"/>
      <c r="DQ39" s="18"/>
      <c r="DR39" s="18"/>
      <c r="DS39" s="18">
        <v>0</v>
      </c>
      <c r="DT39" s="18"/>
      <c r="DU39" s="18"/>
      <c r="DV39" s="18"/>
      <c r="DW39" s="18">
        <v>0</v>
      </c>
      <c r="DX39" s="18"/>
      <c r="DY39" s="18"/>
      <c r="DZ39" s="18"/>
      <c r="EA39" s="18">
        <v>0</v>
      </c>
      <c r="EB39" s="18"/>
      <c r="EC39" s="18"/>
      <c r="ED39" s="18"/>
      <c r="EE39" s="18">
        <v>0</v>
      </c>
      <c r="EF39" s="18">
        <v>110.9</v>
      </c>
      <c r="EG39" s="18">
        <v>112.90536</v>
      </c>
      <c r="EH39" s="18">
        <v>112.90537</v>
      </c>
      <c r="EI39" s="18">
        <v>-2.0053700000000001</v>
      </c>
      <c r="EJ39" s="18">
        <v>103.3</v>
      </c>
      <c r="EK39" s="18"/>
      <c r="EL39" s="18"/>
      <c r="EM39" s="18">
        <v>103.3</v>
      </c>
      <c r="EN39" s="18"/>
      <c r="EO39" s="18"/>
      <c r="EP39" s="18"/>
      <c r="EQ39" s="18">
        <v>0</v>
      </c>
      <c r="ER39" s="18"/>
      <c r="ES39" s="18"/>
      <c r="ET39" s="18"/>
      <c r="EU39" s="18">
        <v>0</v>
      </c>
      <c r="EV39" s="18"/>
      <c r="EW39" s="18"/>
      <c r="EX39" s="18"/>
      <c r="EY39" s="18">
        <v>0</v>
      </c>
      <c r="EZ39" s="18">
        <v>6.5</v>
      </c>
      <c r="FA39" s="18">
        <v>6.39</v>
      </c>
      <c r="FB39" s="18">
        <v>6.39</v>
      </c>
      <c r="FC39" s="18">
        <v>0.11</v>
      </c>
      <c r="FD39" s="18">
        <v>148</v>
      </c>
      <c r="FE39" s="18"/>
      <c r="FF39" s="18">
        <v>165.88990000000001</v>
      </c>
      <c r="FG39" s="18">
        <v>-17.889900000000001</v>
      </c>
      <c r="FH39" s="18">
        <v>34.799999999999997</v>
      </c>
      <c r="FI39" s="18">
        <v>45.15164</v>
      </c>
      <c r="FJ39" s="18">
        <v>40.948149999999998</v>
      </c>
      <c r="FK39" s="18">
        <v>-6.1481500000000002</v>
      </c>
      <c r="FL39" s="18">
        <v>76.7</v>
      </c>
      <c r="FM39" s="18">
        <v>151.95320000000001</v>
      </c>
      <c r="FN39" s="18">
        <v>133.33357000000001</v>
      </c>
      <c r="FO39" s="18">
        <v>-56.633569999999999</v>
      </c>
      <c r="FP39" s="18">
        <v>19.7</v>
      </c>
      <c r="FQ39" s="18">
        <v>22.044879999999999</v>
      </c>
      <c r="FR39" s="18">
        <v>18.966989999999999</v>
      </c>
      <c r="FS39" s="18">
        <v>0.73301000000000005</v>
      </c>
      <c r="FT39" s="18">
        <v>18.399999999999999</v>
      </c>
      <c r="FU39" s="18">
        <v>19.28585</v>
      </c>
      <c r="FV39" s="18">
        <v>19.28585</v>
      </c>
      <c r="FW39" s="18">
        <v>-0.88585000000000003</v>
      </c>
      <c r="FX39" s="18">
        <v>18.8</v>
      </c>
      <c r="FY39" s="18">
        <v>18.048780000000001</v>
      </c>
      <c r="FZ39" s="18">
        <v>18.048780000000001</v>
      </c>
      <c r="GA39" s="18">
        <v>0.75122</v>
      </c>
      <c r="GB39" s="18">
        <v>89.6</v>
      </c>
      <c r="GC39" s="18">
        <v>88.116100000000003</v>
      </c>
      <c r="GD39" s="18">
        <v>88.116100000000003</v>
      </c>
      <c r="GE39" s="18">
        <v>1.4839</v>
      </c>
      <c r="GF39" s="18">
        <v>181.2</v>
      </c>
      <c r="GG39" s="18">
        <v>185.81701000000001</v>
      </c>
      <c r="GH39" s="18">
        <v>185.81701000000001</v>
      </c>
      <c r="GI39" s="18">
        <v>-4.6170099999999996</v>
      </c>
      <c r="GJ39" s="18">
        <v>181.5</v>
      </c>
      <c r="GK39" s="18">
        <v>185.81701000000001</v>
      </c>
      <c r="GL39" s="18">
        <v>185.81701000000001</v>
      </c>
      <c r="GM39" s="18">
        <v>-4.3170099999999998</v>
      </c>
      <c r="GN39" s="18">
        <v>184.2</v>
      </c>
      <c r="GO39" s="18">
        <v>186.37502000000001</v>
      </c>
      <c r="GP39" s="18">
        <v>186.37502000000001</v>
      </c>
      <c r="GQ39" s="18">
        <v>-2.17502</v>
      </c>
      <c r="GR39" s="18">
        <v>64.900000000000006</v>
      </c>
      <c r="GS39" s="18">
        <v>66.769729999999996</v>
      </c>
      <c r="GT39" s="18">
        <v>66.769729999999996</v>
      </c>
      <c r="GU39" s="18">
        <v>-1.8697299999999999</v>
      </c>
      <c r="GV39" s="18">
        <v>15.4</v>
      </c>
      <c r="GW39" s="18">
        <v>4.1027699999999996</v>
      </c>
      <c r="GX39" s="18">
        <v>18</v>
      </c>
      <c r="GY39" s="18">
        <v>-2.6</v>
      </c>
      <c r="GZ39" s="18">
        <v>25.1</v>
      </c>
      <c r="HA39" s="18">
        <v>22.76829</v>
      </c>
      <c r="HB39" s="18">
        <v>22.76829</v>
      </c>
      <c r="HC39" s="18">
        <v>2.3317100000000002</v>
      </c>
      <c r="HD39" s="18">
        <v>4</v>
      </c>
      <c r="HE39" s="18">
        <v>4.1192200000000003</v>
      </c>
      <c r="HF39" s="18">
        <v>4.1192200000000003</v>
      </c>
      <c r="HG39" s="18">
        <v>-0.11922000000000001</v>
      </c>
      <c r="HH39" s="18">
        <v>32.799999999999997</v>
      </c>
      <c r="HI39" s="18">
        <v>33.490729999999999</v>
      </c>
      <c r="HJ39" s="18">
        <v>33.490729999999999</v>
      </c>
      <c r="HK39" s="18">
        <v>-0.69072999999999996</v>
      </c>
      <c r="HL39" s="18">
        <v>42.4</v>
      </c>
      <c r="HM39" s="18">
        <v>41.026009999999999</v>
      </c>
      <c r="HN39" s="18">
        <v>90.256450000000001</v>
      </c>
      <c r="HO39" s="18">
        <v>-47.856450000000002</v>
      </c>
      <c r="HP39" s="18"/>
      <c r="HQ39" s="18"/>
      <c r="HR39" s="18"/>
      <c r="HS39" s="18">
        <v>0</v>
      </c>
      <c r="HT39" s="18"/>
      <c r="HU39" s="18"/>
      <c r="HV39" s="18"/>
      <c r="HW39" s="18">
        <v>0</v>
      </c>
      <c r="HX39" s="18">
        <v>51.7</v>
      </c>
      <c r="HY39" s="18">
        <v>63.228490000000001</v>
      </c>
      <c r="HZ39" s="18">
        <v>22.252859999999998</v>
      </c>
      <c r="IA39" s="18">
        <v>29.447140000000001</v>
      </c>
      <c r="IB39" s="18"/>
      <c r="IC39" s="18"/>
      <c r="ID39" s="18"/>
      <c r="IE39" s="18">
        <v>0</v>
      </c>
      <c r="IF39" s="18"/>
      <c r="IG39" s="18"/>
      <c r="IH39" s="18"/>
      <c r="II39" s="18">
        <v>0</v>
      </c>
      <c r="IJ39" s="18">
        <v>44.7</v>
      </c>
      <c r="IK39" s="18">
        <v>45.441949999999999</v>
      </c>
      <c r="IL39" s="18">
        <v>45.441949999999999</v>
      </c>
      <c r="IM39" s="18">
        <v>-0.74195</v>
      </c>
      <c r="IN39" s="18"/>
      <c r="IO39" s="18"/>
      <c r="IP39" s="18"/>
      <c r="IQ39" s="18">
        <v>0</v>
      </c>
      <c r="IR39" s="18"/>
      <c r="IS39" s="18"/>
      <c r="IT39" s="18"/>
      <c r="IU39" s="18">
        <v>0</v>
      </c>
      <c r="IV39" s="18"/>
      <c r="IW39" s="18"/>
      <c r="IX39" s="18"/>
      <c r="IY39" s="18">
        <v>0</v>
      </c>
      <c r="IZ39" s="18">
        <v>100</v>
      </c>
      <c r="JA39" s="18">
        <v>99.394419999999997</v>
      </c>
      <c r="JB39" s="18">
        <v>88.449460000000002</v>
      </c>
      <c r="JC39" s="18">
        <v>11.55054</v>
      </c>
      <c r="JD39" s="18">
        <v>160.30000000000001</v>
      </c>
      <c r="JE39" s="18">
        <v>170.94</v>
      </c>
      <c r="JF39" s="18">
        <v>180.93496999999999</v>
      </c>
      <c r="JG39" s="18">
        <v>-20.634969999999999</v>
      </c>
      <c r="JH39" s="18">
        <v>160.19999999999999</v>
      </c>
      <c r="JI39" s="18">
        <v>170.94</v>
      </c>
      <c r="JJ39" s="18">
        <v>180.93496999999999</v>
      </c>
      <c r="JK39" s="18">
        <v>-20.734970000000001</v>
      </c>
      <c r="JL39" s="18">
        <v>160.4</v>
      </c>
      <c r="JM39" s="18">
        <v>170.94</v>
      </c>
      <c r="JN39" s="18">
        <v>180.93496999999999</v>
      </c>
      <c r="JO39" s="18">
        <v>-20.534970000000001</v>
      </c>
      <c r="JP39" s="18">
        <v>248.5</v>
      </c>
      <c r="JQ39" s="18">
        <v>257.18</v>
      </c>
      <c r="JR39" s="18">
        <v>272.21746999999999</v>
      </c>
      <c r="JS39" s="18">
        <v>-23.717469999999999</v>
      </c>
      <c r="JT39" s="18">
        <v>73.5</v>
      </c>
      <c r="JU39" s="18">
        <v>71.796109999999999</v>
      </c>
      <c r="JV39" s="18">
        <v>71.796109999999999</v>
      </c>
      <c r="JW39" s="18">
        <v>1.7038899999999999</v>
      </c>
      <c r="JX39" s="18">
        <v>35.6</v>
      </c>
      <c r="JY39" s="18">
        <v>36.005859999999998</v>
      </c>
      <c r="JZ39" s="18">
        <v>36.005859999999998</v>
      </c>
      <c r="KA39" s="18">
        <v>-0.40586</v>
      </c>
      <c r="KB39" s="18"/>
      <c r="KC39" s="18"/>
      <c r="KD39" s="18"/>
      <c r="KE39" s="18">
        <v>0</v>
      </c>
      <c r="KF39" s="18"/>
      <c r="KG39" s="18"/>
      <c r="KH39" s="18"/>
      <c r="KI39" s="18">
        <v>0</v>
      </c>
      <c r="KJ39" s="18"/>
      <c r="KK39" s="18"/>
      <c r="KL39" s="18"/>
      <c r="KM39" s="18">
        <v>0</v>
      </c>
      <c r="KN39" s="18">
        <v>0</v>
      </c>
      <c r="KO39" s="18"/>
      <c r="KP39" s="18"/>
      <c r="KQ39" s="18">
        <v>0</v>
      </c>
      <c r="KR39" s="18"/>
      <c r="KS39" s="18"/>
      <c r="KT39" s="18"/>
      <c r="KU39" s="18">
        <v>0</v>
      </c>
      <c r="KV39" s="18"/>
      <c r="KW39" s="18"/>
      <c r="KX39" s="18"/>
      <c r="KY39" s="18">
        <v>0</v>
      </c>
      <c r="KZ39" s="18">
        <v>0.2</v>
      </c>
      <c r="LA39" s="18">
        <v>0.89207999999999998</v>
      </c>
      <c r="LB39" s="18">
        <v>0.89207999999999998</v>
      </c>
      <c r="LC39" s="18">
        <v>-0.69208000000000003</v>
      </c>
      <c r="LD39" s="18">
        <v>81.3</v>
      </c>
      <c r="LE39" s="18">
        <v>21.409020000000002</v>
      </c>
      <c r="LF39" s="18">
        <v>205.12821</v>
      </c>
      <c r="LG39" s="18">
        <v>-123.82821</v>
      </c>
      <c r="LH39" s="18">
        <v>96.8</v>
      </c>
      <c r="LI39" s="18">
        <v>112.9299</v>
      </c>
      <c r="LJ39" s="18">
        <v>89.59442</v>
      </c>
      <c r="LK39" s="18">
        <v>7.2055800000000003</v>
      </c>
      <c r="LL39" s="18">
        <v>61</v>
      </c>
      <c r="LM39" s="18">
        <v>67.461460000000002</v>
      </c>
      <c r="LN39" s="18">
        <v>67.461460000000002</v>
      </c>
      <c r="LO39" s="18">
        <v>-6.4614599999999998</v>
      </c>
      <c r="LP39" s="18">
        <v>74</v>
      </c>
      <c r="LQ39" s="18">
        <v>78.566659999999999</v>
      </c>
      <c r="LR39" s="18">
        <v>72.374129999999994</v>
      </c>
      <c r="LS39" s="18">
        <v>1.6258699999999999</v>
      </c>
      <c r="LT39" s="18">
        <v>30.3</v>
      </c>
      <c r="LU39" s="18">
        <v>30.097560000000001</v>
      </c>
      <c r="LV39" s="18">
        <v>30.097560000000001</v>
      </c>
      <c r="LW39" s="18">
        <v>0.20244000000000001</v>
      </c>
      <c r="LX39" s="18"/>
      <c r="LY39" s="18"/>
      <c r="LZ39" s="18"/>
      <c r="MA39" s="18">
        <v>0</v>
      </c>
      <c r="MB39" s="18"/>
      <c r="MC39" s="18"/>
      <c r="MD39" s="18"/>
      <c r="ME39" s="18">
        <v>0</v>
      </c>
      <c r="MF39" s="18"/>
      <c r="MG39" s="18"/>
      <c r="MH39" s="18"/>
      <c r="MI39" s="18">
        <v>0</v>
      </c>
      <c r="MJ39" s="18">
        <v>141.30000000000001</v>
      </c>
      <c r="MK39" s="18">
        <v>159.1079</v>
      </c>
      <c r="ML39" s="18">
        <v>159.10805999999999</v>
      </c>
      <c r="MM39" s="18">
        <v>-17.808060000000001</v>
      </c>
      <c r="MN39" s="18">
        <v>141.69999999999999</v>
      </c>
      <c r="MO39" s="18">
        <v>159.1079</v>
      </c>
      <c r="MP39" s="18">
        <v>159.10805999999999</v>
      </c>
      <c r="MQ39" s="18">
        <v>-17.408059999999999</v>
      </c>
      <c r="MR39" s="18">
        <v>168.2</v>
      </c>
      <c r="MS39" s="18">
        <v>159.5857</v>
      </c>
      <c r="MT39" s="18">
        <v>159.58586</v>
      </c>
      <c r="MU39" s="18">
        <v>8.6141400000000008</v>
      </c>
      <c r="MV39" s="18"/>
      <c r="MW39" s="18"/>
      <c r="MX39" s="18"/>
      <c r="MY39" s="18">
        <v>0</v>
      </c>
      <c r="MZ39" s="18"/>
      <c r="NA39" s="18"/>
      <c r="NB39" s="18"/>
      <c r="NC39" s="18">
        <v>0</v>
      </c>
      <c r="ND39" s="18"/>
      <c r="NE39" s="18"/>
      <c r="NF39" s="18"/>
      <c r="NG39" s="18">
        <v>0</v>
      </c>
      <c r="NH39" s="18"/>
      <c r="NI39" s="18"/>
      <c r="NJ39" s="18"/>
      <c r="NK39" s="18">
        <v>0</v>
      </c>
      <c r="NL39" s="18"/>
      <c r="NM39" s="18"/>
      <c r="NN39" s="18"/>
      <c r="NO39" s="18">
        <v>0</v>
      </c>
      <c r="NP39" s="18">
        <v>208.7</v>
      </c>
      <c r="NQ39" s="18">
        <v>207.29667000000001</v>
      </c>
      <c r="NR39" s="18">
        <v>207.29667000000001</v>
      </c>
      <c r="NS39" s="18">
        <v>1.40333</v>
      </c>
      <c r="NT39" s="18">
        <v>99.7</v>
      </c>
      <c r="NU39" s="18">
        <v>103.95959000000001</v>
      </c>
      <c r="NV39" s="18">
        <v>103.95959000000001</v>
      </c>
      <c r="NW39" s="18">
        <v>-4.2595900000000002</v>
      </c>
      <c r="NX39" s="18">
        <v>5</v>
      </c>
      <c r="NY39" s="18">
        <v>4.1082000000000001</v>
      </c>
      <c r="NZ39" s="18">
        <v>4.1082099999999997</v>
      </c>
      <c r="OA39" s="18">
        <v>0.89178999999999997</v>
      </c>
      <c r="OB39" s="18">
        <v>1.6</v>
      </c>
      <c r="OC39" s="18">
        <v>4.3098900000000002</v>
      </c>
      <c r="OD39" s="18">
        <v>4.3098900000000002</v>
      </c>
      <c r="OE39" s="18">
        <v>-2.7098900000000001</v>
      </c>
      <c r="OF39" s="18">
        <v>6.4</v>
      </c>
      <c r="OG39" s="18">
        <v>7.5</v>
      </c>
      <c r="OH39" s="18">
        <v>7.5</v>
      </c>
      <c r="OI39" s="18">
        <v>-1.1000000000000001</v>
      </c>
      <c r="OJ39" s="18"/>
      <c r="OK39" s="18"/>
      <c r="OL39" s="18"/>
      <c r="OM39" s="18">
        <v>0</v>
      </c>
      <c r="ON39" s="18">
        <v>106.4</v>
      </c>
      <c r="OO39" s="18">
        <v>100</v>
      </c>
      <c r="OP39" s="18">
        <v>90.5</v>
      </c>
      <c r="OQ39" s="18">
        <v>15.9</v>
      </c>
      <c r="OR39" s="18">
        <v>78.400000000000006</v>
      </c>
      <c r="OS39" s="18"/>
      <c r="OT39" s="18">
        <v>77.320999999999998</v>
      </c>
      <c r="OU39" s="18">
        <v>1.079</v>
      </c>
      <c r="OV39" s="18">
        <v>1.8</v>
      </c>
      <c r="OW39" s="18">
        <v>5.2</v>
      </c>
      <c r="OX39" s="18">
        <v>7.7320000000000002</v>
      </c>
      <c r="OY39" s="18">
        <v>-5.9320000000000004</v>
      </c>
      <c r="OZ39" s="18">
        <v>0.1</v>
      </c>
      <c r="PA39" s="18"/>
      <c r="PB39" s="18">
        <v>0.1</v>
      </c>
      <c r="PC39" s="18">
        <v>0</v>
      </c>
      <c r="PD39" s="18">
        <v>11.2</v>
      </c>
      <c r="PE39" s="18">
        <v>9.9319600000000001</v>
      </c>
      <c r="PF39" s="18">
        <v>9.9318200000000001</v>
      </c>
      <c r="PG39" s="18">
        <v>1.2681800000000001</v>
      </c>
      <c r="PH39" s="18">
        <v>9.9</v>
      </c>
      <c r="PI39" s="18">
        <v>9.9830000000000005</v>
      </c>
      <c r="PJ39" s="18">
        <v>9</v>
      </c>
      <c r="PK39" s="18">
        <v>0.9</v>
      </c>
      <c r="PL39" s="18"/>
      <c r="PM39" s="18"/>
      <c r="PN39" s="18"/>
      <c r="PO39" s="18">
        <v>0</v>
      </c>
      <c r="PP39" s="18">
        <v>207.3</v>
      </c>
      <c r="PQ39" s="18"/>
      <c r="PR39" s="18">
        <v>193.64099999999999</v>
      </c>
      <c r="PS39" s="18">
        <v>13.659000000000001</v>
      </c>
      <c r="PT39" s="18"/>
      <c r="PU39" s="18"/>
      <c r="PV39" s="18"/>
      <c r="PW39" s="18">
        <v>0</v>
      </c>
      <c r="PX39" s="18">
        <v>1.5</v>
      </c>
      <c r="PY39" s="18">
        <v>1.5</v>
      </c>
      <c r="PZ39" s="18">
        <v>1.5</v>
      </c>
      <c r="QA39" s="18">
        <v>0</v>
      </c>
      <c r="QB39" s="18">
        <v>4</v>
      </c>
      <c r="QC39" s="18">
        <v>3.6</v>
      </c>
      <c r="QD39" s="18">
        <v>3.6</v>
      </c>
      <c r="QE39" s="18">
        <v>0.4</v>
      </c>
      <c r="QF39" s="18">
        <v>20.399999999999999</v>
      </c>
      <c r="QG39" s="18">
        <v>20.352969999999999</v>
      </c>
      <c r="QH39" s="18">
        <v>20.353120000000001</v>
      </c>
      <c r="QI39" s="18">
        <v>4.6879999999999998E-2</v>
      </c>
      <c r="QJ39" s="18">
        <v>20</v>
      </c>
      <c r="QK39" s="18">
        <v>17.560970000000001</v>
      </c>
      <c r="QL39" s="18">
        <v>17.560980000000001</v>
      </c>
      <c r="QM39" s="18">
        <v>2.4390200000000002</v>
      </c>
      <c r="QN39" s="18">
        <v>19.100000000000001</v>
      </c>
      <c r="QO39" s="18">
        <v>15</v>
      </c>
      <c r="QP39" s="18">
        <v>11.707319999999999</v>
      </c>
      <c r="QQ39" s="18">
        <v>7.3926800000000004</v>
      </c>
      <c r="QR39" s="18">
        <v>2.5</v>
      </c>
      <c r="QS39" s="18">
        <v>2.5</v>
      </c>
      <c r="QT39" s="18">
        <v>2.5</v>
      </c>
      <c r="QU39" s="18">
        <v>0</v>
      </c>
      <c r="QV39" s="18">
        <v>0</v>
      </c>
      <c r="QW39" s="18"/>
      <c r="QX39" s="18"/>
      <c r="QY39" s="18">
        <v>0</v>
      </c>
      <c r="QZ39" s="18">
        <v>13.7</v>
      </c>
      <c r="RA39" s="18"/>
      <c r="RB39" s="18">
        <v>12.944000000000001</v>
      </c>
      <c r="RC39" s="18">
        <v>0.75600000000000001</v>
      </c>
      <c r="RD39" s="18">
        <v>17.100000000000001</v>
      </c>
      <c r="RE39" s="18"/>
      <c r="RF39" s="18">
        <v>15.722</v>
      </c>
      <c r="RG39" s="18">
        <v>1.3779999999999999</v>
      </c>
      <c r="RH39" s="18">
        <v>26.9</v>
      </c>
      <c r="RI39" s="18">
        <v>23.3</v>
      </c>
      <c r="RJ39" s="18">
        <v>19.739999999999998</v>
      </c>
      <c r="RK39" s="18">
        <v>7.16</v>
      </c>
      <c r="RL39" s="18">
        <v>82.9</v>
      </c>
      <c r="RM39" s="18">
        <v>75.8</v>
      </c>
      <c r="RN39" s="18">
        <v>67.58</v>
      </c>
      <c r="RO39" s="18">
        <v>15.32</v>
      </c>
      <c r="RP39" s="18">
        <v>13.7</v>
      </c>
      <c r="RQ39" s="18"/>
      <c r="RR39" s="18">
        <v>14.898</v>
      </c>
      <c r="RS39" s="18">
        <v>-1.198</v>
      </c>
      <c r="RT39" s="18">
        <v>2.2999999999999998</v>
      </c>
      <c r="RU39" s="18">
        <v>2.25</v>
      </c>
      <c r="RV39" s="18">
        <v>2.25</v>
      </c>
      <c r="RW39" s="18">
        <v>0.05</v>
      </c>
      <c r="RX39" s="18">
        <v>13.2</v>
      </c>
      <c r="RY39" s="18">
        <v>14.696580000000001</v>
      </c>
      <c r="RZ39" s="18">
        <v>5.1723699999999999</v>
      </c>
      <c r="SA39" s="18">
        <v>8.0276300000000003</v>
      </c>
      <c r="SB39" s="18">
        <v>2.7</v>
      </c>
      <c r="SC39" s="18">
        <v>2</v>
      </c>
      <c r="SD39" s="18">
        <v>2</v>
      </c>
      <c r="SE39" s="18">
        <v>0.7</v>
      </c>
      <c r="SF39" s="18"/>
      <c r="SG39" s="18"/>
      <c r="SH39" s="18"/>
      <c r="SI39" s="18">
        <v>0</v>
      </c>
      <c r="SJ39" s="18">
        <v>7.3</v>
      </c>
      <c r="SK39" s="18">
        <v>7.3</v>
      </c>
      <c r="SL39" s="18">
        <v>7.3</v>
      </c>
      <c r="SM39" s="18">
        <v>0</v>
      </c>
      <c r="SN39" s="18">
        <v>6.6</v>
      </c>
      <c r="SO39" s="18">
        <v>5.8</v>
      </c>
      <c r="SP39" s="18">
        <v>5.8</v>
      </c>
      <c r="SQ39" s="18">
        <v>0.8</v>
      </c>
      <c r="SR39" s="18">
        <v>15.1</v>
      </c>
      <c r="SS39" s="18">
        <v>15.60975</v>
      </c>
      <c r="ST39" s="18">
        <v>15.60976</v>
      </c>
      <c r="SU39" s="18">
        <v>-0.50975999999999999</v>
      </c>
      <c r="SV39" s="18">
        <v>20.2</v>
      </c>
      <c r="SW39" s="18">
        <v>18.536580000000001</v>
      </c>
      <c r="SX39" s="18">
        <v>18.536580000000001</v>
      </c>
      <c r="SY39" s="18">
        <v>1.6634199999999999</v>
      </c>
      <c r="SZ39" s="18">
        <v>20</v>
      </c>
      <c r="TA39" s="18">
        <v>15.414630000000001</v>
      </c>
      <c r="TB39" s="18">
        <v>15.414630000000001</v>
      </c>
      <c r="TC39" s="18">
        <v>4.5853700000000002</v>
      </c>
      <c r="TD39" s="18">
        <v>30.3</v>
      </c>
      <c r="TE39" s="18">
        <v>25.3</v>
      </c>
      <c r="TF39" s="18">
        <v>25.381</v>
      </c>
      <c r="TG39" s="18">
        <v>4.9189999999999996</v>
      </c>
      <c r="TH39" s="18">
        <v>80.900000000000006</v>
      </c>
      <c r="TI39" s="18">
        <v>74.790999999999997</v>
      </c>
      <c r="TJ39" s="18">
        <v>74.790999999999997</v>
      </c>
      <c r="TK39" s="18">
        <v>6.109</v>
      </c>
      <c r="TL39" s="18">
        <v>19.600000000000001</v>
      </c>
      <c r="TM39" s="18"/>
      <c r="TN39" s="18">
        <v>26.614999999999998</v>
      </c>
      <c r="TO39" s="18">
        <v>-7.0149999999999997</v>
      </c>
      <c r="TP39" s="18">
        <v>104</v>
      </c>
      <c r="TQ39" s="18">
        <v>93.9</v>
      </c>
      <c r="TR39" s="18">
        <v>87.87</v>
      </c>
      <c r="TS39" s="18">
        <v>16.13</v>
      </c>
      <c r="TT39" s="18">
        <v>113.1</v>
      </c>
      <c r="TU39" s="18">
        <v>101.8</v>
      </c>
      <c r="TV39" s="18">
        <v>92.608000000000004</v>
      </c>
      <c r="TW39" s="18">
        <v>20.492000000000001</v>
      </c>
      <c r="TX39" s="18">
        <v>12.8</v>
      </c>
      <c r="TY39" s="18">
        <v>10.6</v>
      </c>
      <c r="TZ39" s="18">
        <v>4.49</v>
      </c>
      <c r="UA39" s="18">
        <v>8.31</v>
      </c>
      <c r="UB39" s="18">
        <v>12.2</v>
      </c>
      <c r="UC39" s="18">
        <v>7.556</v>
      </c>
      <c r="UD39" s="18">
        <v>7.556</v>
      </c>
      <c r="UE39" s="18">
        <v>4.6440000000000001</v>
      </c>
      <c r="UF39" s="18">
        <v>43.65</v>
      </c>
      <c r="UG39" s="18"/>
      <c r="UH39" s="18">
        <v>17.8</v>
      </c>
      <c r="UI39" s="18">
        <v>25.85</v>
      </c>
      <c r="UJ39" s="18">
        <v>13.4</v>
      </c>
      <c r="UK39" s="18">
        <v>17.560970000000001</v>
      </c>
      <c r="UL39" s="18">
        <v>17.560980000000001</v>
      </c>
      <c r="UM39" s="18">
        <v>-4.1609800000000003</v>
      </c>
      <c r="UN39" s="18">
        <v>3.9</v>
      </c>
      <c r="UO39" s="18">
        <v>6</v>
      </c>
      <c r="UP39" s="18">
        <v>6</v>
      </c>
      <c r="UQ39" s="18">
        <v>-2.1</v>
      </c>
      <c r="UR39" s="18">
        <v>8.1</v>
      </c>
      <c r="US39" s="18">
        <v>7.9</v>
      </c>
      <c r="UT39" s="18">
        <v>7.9</v>
      </c>
      <c r="UU39" s="18">
        <v>0.2</v>
      </c>
      <c r="UV39" s="18">
        <v>20.399999999999999</v>
      </c>
      <c r="UW39" s="18">
        <v>19.51219</v>
      </c>
      <c r="UX39" s="18">
        <v>19.51219</v>
      </c>
      <c r="UY39" s="18">
        <v>0.88780999999999999</v>
      </c>
      <c r="UZ39" s="18">
        <v>20.399999999999999</v>
      </c>
      <c r="VA39" s="18">
        <v>19.51219</v>
      </c>
      <c r="VB39" s="18">
        <v>19.51219</v>
      </c>
      <c r="VC39" s="18">
        <v>0.88780999999999999</v>
      </c>
      <c r="VD39" s="18">
        <v>20.100000000000001</v>
      </c>
      <c r="VE39" s="18">
        <v>19.51219</v>
      </c>
      <c r="VF39" s="18">
        <v>19.51219</v>
      </c>
      <c r="VG39" s="18">
        <v>0.58781000000000005</v>
      </c>
      <c r="VH39" s="18">
        <v>4.2</v>
      </c>
      <c r="VI39" s="18">
        <v>5.3</v>
      </c>
      <c r="VJ39" s="18">
        <v>7.98</v>
      </c>
      <c r="VK39" s="18">
        <v>-3.78</v>
      </c>
      <c r="VL39" s="18">
        <v>236</v>
      </c>
      <c r="VM39" s="18"/>
      <c r="VN39" s="18">
        <v>252.00399999999999</v>
      </c>
      <c r="VO39" s="18">
        <v>-16.004000000000001</v>
      </c>
      <c r="VP39" s="18">
        <v>10.3</v>
      </c>
      <c r="VQ39" s="18"/>
      <c r="VR39" s="18">
        <v>9.2240000000000002</v>
      </c>
      <c r="VS39" s="18">
        <v>1.0760000000000001</v>
      </c>
      <c r="VT39" s="18">
        <v>133.30000000000001</v>
      </c>
      <c r="VU39" s="18"/>
      <c r="VV39" s="18">
        <v>119.14400000000001</v>
      </c>
      <c r="VW39" s="18">
        <v>14.156000000000001</v>
      </c>
      <c r="VX39" s="18">
        <v>0.6</v>
      </c>
      <c r="VY39" s="18">
        <v>0.6</v>
      </c>
      <c r="VZ39" s="18">
        <v>0.6</v>
      </c>
      <c r="WA39" s="18">
        <v>0</v>
      </c>
      <c r="WB39" s="18">
        <v>129.1</v>
      </c>
      <c r="WC39" s="18">
        <v>126.7</v>
      </c>
      <c r="WD39" s="18">
        <v>125.47</v>
      </c>
      <c r="WE39" s="18">
        <v>3.63</v>
      </c>
      <c r="WF39" s="18">
        <v>108</v>
      </c>
      <c r="WG39" s="18">
        <v>131.9</v>
      </c>
      <c r="WH39" s="18">
        <v>125.59</v>
      </c>
      <c r="WI39" s="18">
        <v>-17.59</v>
      </c>
      <c r="WJ39" s="18">
        <v>78.900000000000006</v>
      </c>
      <c r="WK39" s="18"/>
      <c r="WL39" s="18">
        <v>89.554000000000002</v>
      </c>
      <c r="WM39" s="18">
        <v>-10.654</v>
      </c>
      <c r="WN39" s="18">
        <v>2.9</v>
      </c>
      <c r="WO39" s="18">
        <v>2.9009999999999998</v>
      </c>
      <c r="WP39" s="18">
        <v>2.9009999999999998</v>
      </c>
      <c r="WQ39" s="18">
        <v>-1E-3</v>
      </c>
      <c r="WR39" s="18">
        <v>2.1</v>
      </c>
      <c r="WS39" s="18">
        <v>2.4</v>
      </c>
      <c r="WT39" s="18">
        <v>2.4</v>
      </c>
      <c r="WU39" s="18">
        <v>-0.3</v>
      </c>
      <c r="WV39" s="18">
        <v>1.2</v>
      </c>
      <c r="WW39" s="18">
        <v>1.2</v>
      </c>
      <c r="WX39" s="18">
        <v>1.2</v>
      </c>
      <c r="WY39" s="18">
        <v>0</v>
      </c>
      <c r="WZ39" s="18">
        <v>1.2</v>
      </c>
      <c r="XA39" s="18">
        <v>1.4</v>
      </c>
      <c r="XB39" s="18">
        <v>1.4</v>
      </c>
      <c r="XC39" s="18">
        <v>-0.2</v>
      </c>
      <c r="XD39" s="18">
        <v>10.7</v>
      </c>
      <c r="XE39" s="18"/>
      <c r="XF39" s="18">
        <v>8.8550000000000004</v>
      </c>
      <c r="XG39" s="18">
        <v>1.845</v>
      </c>
      <c r="XH39" s="18">
        <v>4.3</v>
      </c>
      <c r="XI39" s="18">
        <v>4.2</v>
      </c>
      <c r="XJ39" s="18">
        <v>4.2</v>
      </c>
      <c r="XK39" s="18">
        <v>0.1</v>
      </c>
      <c r="XL39" s="18">
        <v>10</v>
      </c>
      <c r="XM39" s="18">
        <v>18.146339999999999</v>
      </c>
      <c r="XN39" s="18">
        <v>18.146339999999999</v>
      </c>
      <c r="XO39" s="18">
        <v>-8.1463400000000004</v>
      </c>
      <c r="XP39" s="18">
        <v>8.6999999999999993</v>
      </c>
      <c r="XQ39" s="18">
        <v>10.8</v>
      </c>
      <c r="XR39" s="18">
        <v>10.8</v>
      </c>
      <c r="XS39" s="18">
        <v>-2.1</v>
      </c>
      <c r="XT39" s="18">
        <v>26.9</v>
      </c>
      <c r="XU39" s="18">
        <v>30.5</v>
      </c>
      <c r="XV39" s="18">
        <v>28.5</v>
      </c>
      <c r="XW39" s="18">
        <v>-1.6</v>
      </c>
      <c r="XX39" s="18">
        <v>33.9</v>
      </c>
      <c r="XY39" s="18">
        <v>30.5</v>
      </c>
      <c r="XZ39" s="18">
        <v>28.5</v>
      </c>
      <c r="YA39" s="18">
        <v>5.4</v>
      </c>
      <c r="YB39" s="18">
        <v>17.600000000000001</v>
      </c>
      <c r="YC39" s="18">
        <v>16</v>
      </c>
      <c r="YD39" s="18">
        <v>14</v>
      </c>
      <c r="YE39" s="18">
        <v>3.6</v>
      </c>
      <c r="YF39" s="18">
        <v>0</v>
      </c>
      <c r="YG39" s="18"/>
      <c r="YH39" s="18"/>
      <c r="YI39" s="18">
        <v>0</v>
      </c>
      <c r="YJ39" s="18">
        <v>7.3</v>
      </c>
      <c r="YK39" s="18">
        <v>8.3000000000000007</v>
      </c>
      <c r="YL39" s="18">
        <v>8.3000000000000007</v>
      </c>
      <c r="YM39" s="18">
        <v>-1</v>
      </c>
      <c r="YN39" s="18">
        <v>11.2</v>
      </c>
      <c r="YO39" s="18">
        <v>11</v>
      </c>
      <c r="YP39" s="18">
        <v>11</v>
      </c>
      <c r="YQ39" s="18">
        <v>0.2</v>
      </c>
      <c r="YR39" s="18">
        <v>23.4</v>
      </c>
      <c r="YS39" s="18">
        <v>22</v>
      </c>
      <c r="YT39" s="18">
        <v>22</v>
      </c>
      <c r="YU39" s="18">
        <v>1.4</v>
      </c>
    </row>
    <row r="40" spans="1:671" ht="24" customHeight="1" x14ac:dyDescent="0.25">
      <c r="A40" s="1"/>
      <c r="B40" s="19" t="s">
        <v>41</v>
      </c>
      <c r="C40" s="19" t="s">
        <v>721</v>
      </c>
      <c r="D40" s="20"/>
      <c r="E40" s="20"/>
      <c r="F40" s="20"/>
      <c r="G40" s="20">
        <v>0</v>
      </c>
      <c r="H40" s="20">
        <v>203.2</v>
      </c>
      <c r="I40" s="20">
        <v>204.19512</v>
      </c>
      <c r="J40" s="20">
        <v>204.19512</v>
      </c>
      <c r="K40" s="20">
        <v>-0.99512</v>
      </c>
      <c r="L40" s="20">
        <v>447.78</v>
      </c>
      <c r="M40" s="20">
        <v>435.91915999999998</v>
      </c>
      <c r="N40" s="20">
        <v>407.57008000000002</v>
      </c>
      <c r="O40" s="20">
        <v>40.209919999999997</v>
      </c>
      <c r="P40" s="20">
        <v>144.52000000000001</v>
      </c>
      <c r="Q40" s="20">
        <v>142.50400999999999</v>
      </c>
      <c r="R40" s="20">
        <v>133.23657</v>
      </c>
      <c r="S40" s="20">
        <v>11.283429999999999</v>
      </c>
      <c r="T40" s="20"/>
      <c r="U40" s="20"/>
      <c r="V40" s="20"/>
      <c r="W40" s="20">
        <v>0</v>
      </c>
      <c r="X40" s="20"/>
      <c r="Y40" s="20"/>
      <c r="Z40" s="20"/>
      <c r="AA40" s="20">
        <v>0</v>
      </c>
      <c r="AB40" s="20">
        <v>90.2</v>
      </c>
      <c r="AC40" s="20">
        <v>92.226339999999993</v>
      </c>
      <c r="AD40" s="20">
        <v>64.553929999999994</v>
      </c>
      <c r="AE40" s="20">
        <v>25.646070000000002</v>
      </c>
      <c r="AF40" s="20">
        <v>133.19999999999999</v>
      </c>
      <c r="AG40" s="20">
        <v>139.79093</v>
      </c>
      <c r="AH40" s="20">
        <v>147.39286999999999</v>
      </c>
      <c r="AI40" s="20">
        <v>-14.192869999999999</v>
      </c>
      <c r="AJ40" s="20">
        <v>0</v>
      </c>
      <c r="AK40" s="20"/>
      <c r="AL40" s="20"/>
      <c r="AM40" s="20">
        <v>0</v>
      </c>
      <c r="AN40" s="20">
        <v>0</v>
      </c>
      <c r="AO40" s="20"/>
      <c r="AP40" s="20"/>
      <c r="AQ40" s="20">
        <v>0</v>
      </c>
      <c r="AR40" s="20"/>
      <c r="AS40" s="20"/>
      <c r="AT40" s="20"/>
      <c r="AU40" s="20">
        <v>0</v>
      </c>
      <c r="AV40" s="20">
        <v>202.8</v>
      </c>
      <c r="AW40" s="20">
        <v>197.70734999999999</v>
      </c>
      <c r="AX40" s="20">
        <v>197.70735999999999</v>
      </c>
      <c r="AY40" s="20">
        <v>5.0926400000000003</v>
      </c>
      <c r="AZ40" s="20">
        <v>201.5</v>
      </c>
      <c r="BA40" s="20">
        <v>200.25632999999999</v>
      </c>
      <c r="BB40" s="20">
        <v>200.25633999999999</v>
      </c>
      <c r="BC40" s="20">
        <v>1.24366</v>
      </c>
      <c r="BD40" s="20"/>
      <c r="BE40" s="20"/>
      <c r="BF40" s="20"/>
      <c r="BG40" s="20">
        <v>0</v>
      </c>
      <c r="BH40" s="20">
        <v>206.4</v>
      </c>
      <c r="BI40" s="20">
        <v>206.01685000000001</v>
      </c>
      <c r="BJ40" s="20">
        <v>206.01686000000001</v>
      </c>
      <c r="BK40" s="20">
        <v>0.38313999999999998</v>
      </c>
      <c r="BL40" s="20"/>
      <c r="BM40" s="20"/>
      <c r="BN40" s="20"/>
      <c r="BO40" s="20">
        <v>0</v>
      </c>
      <c r="BP40" s="20">
        <v>0</v>
      </c>
      <c r="BQ40" s="20"/>
      <c r="BR40" s="20"/>
      <c r="BS40" s="20">
        <v>0</v>
      </c>
      <c r="BT40" s="20">
        <v>9.9</v>
      </c>
      <c r="BU40" s="20">
        <v>10.561999999999999</v>
      </c>
      <c r="BV40" s="20">
        <v>10.561999999999999</v>
      </c>
      <c r="BW40" s="20">
        <v>-0.66200000000000003</v>
      </c>
      <c r="BX40" s="20"/>
      <c r="BY40" s="20"/>
      <c r="BZ40" s="20"/>
      <c r="CA40" s="20">
        <v>0</v>
      </c>
      <c r="CB40" s="20"/>
      <c r="CC40" s="20"/>
      <c r="CD40" s="20"/>
      <c r="CE40" s="20">
        <v>0</v>
      </c>
      <c r="CF40" s="20"/>
      <c r="CG40" s="20"/>
      <c r="CH40" s="20"/>
      <c r="CI40" s="20">
        <v>0</v>
      </c>
      <c r="CJ40" s="20"/>
      <c r="CK40" s="20"/>
      <c r="CL40" s="20"/>
      <c r="CM40" s="20">
        <v>0</v>
      </c>
      <c r="CN40" s="20">
        <v>169.5</v>
      </c>
      <c r="CO40" s="20">
        <v>164.70732000000001</v>
      </c>
      <c r="CP40" s="20">
        <v>164.70732000000001</v>
      </c>
      <c r="CQ40" s="20">
        <v>4.7926799999999998</v>
      </c>
      <c r="CR40" s="20">
        <v>9.1</v>
      </c>
      <c r="CS40" s="20">
        <v>5.1583800000000002</v>
      </c>
      <c r="CT40" s="20">
        <v>5.1583800000000002</v>
      </c>
      <c r="CU40" s="20">
        <v>3.9416199999999999</v>
      </c>
      <c r="CV40" s="20">
        <v>4.8</v>
      </c>
      <c r="CW40" s="20">
        <v>2.8315000000000001</v>
      </c>
      <c r="CX40" s="20">
        <v>2.8315000000000001</v>
      </c>
      <c r="CY40" s="20">
        <v>1.9684999999999999</v>
      </c>
      <c r="CZ40" s="20">
        <v>21.3</v>
      </c>
      <c r="DA40" s="20">
        <v>22.49821</v>
      </c>
      <c r="DB40" s="20">
        <v>22.49822</v>
      </c>
      <c r="DC40" s="20">
        <v>-1.1982200000000001</v>
      </c>
      <c r="DD40" s="20">
        <v>6.8</v>
      </c>
      <c r="DE40" s="20">
        <v>6.8787000000000003</v>
      </c>
      <c r="DF40" s="20">
        <v>6.8787000000000003</v>
      </c>
      <c r="DG40" s="20">
        <v>-7.8700000000000006E-2</v>
      </c>
      <c r="DH40" s="20">
        <v>14.1</v>
      </c>
      <c r="DI40" s="20">
        <v>14.992190000000001</v>
      </c>
      <c r="DJ40" s="20">
        <v>14.992190000000001</v>
      </c>
      <c r="DK40" s="20">
        <v>-0.89219000000000004</v>
      </c>
      <c r="DL40" s="20">
        <v>80.3</v>
      </c>
      <c r="DM40" s="20">
        <v>60.431750000000001</v>
      </c>
      <c r="DN40" s="20">
        <v>77.364440000000002</v>
      </c>
      <c r="DO40" s="20">
        <v>2.9355600000000002</v>
      </c>
      <c r="DP40" s="20"/>
      <c r="DQ40" s="20"/>
      <c r="DR40" s="20"/>
      <c r="DS40" s="20">
        <v>0</v>
      </c>
      <c r="DT40" s="20"/>
      <c r="DU40" s="20"/>
      <c r="DV40" s="20"/>
      <c r="DW40" s="20">
        <v>0</v>
      </c>
      <c r="DX40" s="20"/>
      <c r="DY40" s="20"/>
      <c r="DZ40" s="20"/>
      <c r="EA40" s="20">
        <v>0</v>
      </c>
      <c r="EB40" s="20"/>
      <c r="EC40" s="20"/>
      <c r="ED40" s="20"/>
      <c r="EE40" s="20">
        <v>0</v>
      </c>
      <c r="EF40" s="20">
        <v>110.8</v>
      </c>
      <c r="EG40" s="20">
        <v>112.90536</v>
      </c>
      <c r="EH40" s="20">
        <v>112.90537</v>
      </c>
      <c r="EI40" s="20">
        <v>-2.1053700000000002</v>
      </c>
      <c r="EJ40" s="20">
        <v>102.4</v>
      </c>
      <c r="EK40" s="20"/>
      <c r="EL40" s="20"/>
      <c r="EM40" s="20">
        <v>102.4</v>
      </c>
      <c r="EN40" s="20"/>
      <c r="EO40" s="20"/>
      <c r="EP40" s="20"/>
      <c r="EQ40" s="20">
        <v>0</v>
      </c>
      <c r="ER40" s="20"/>
      <c r="ES40" s="20"/>
      <c r="ET40" s="20"/>
      <c r="EU40" s="20">
        <v>0</v>
      </c>
      <c r="EV40" s="20"/>
      <c r="EW40" s="20"/>
      <c r="EX40" s="20"/>
      <c r="EY40" s="20">
        <v>0</v>
      </c>
      <c r="EZ40" s="20">
        <v>6.5</v>
      </c>
      <c r="FA40" s="20">
        <v>6.39</v>
      </c>
      <c r="FB40" s="20">
        <v>6.39</v>
      </c>
      <c r="FC40" s="20">
        <v>0.11</v>
      </c>
      <c r="FD40" s="20">
        <v>147.5</v>
      </c>
      <c r="FE40" s="20">
        <v>143.59585000000001</v>
      </c>
      <c r="FF40" s="20">
        <v>159.72125</v>
      </c>
      <c r="FG40" s="20">
        <v>-12.22125</v>
      </c>
      <c r="FH40" s="20">
        <v>33.200000000000003</v>
      </c>
      <c r="FI40" s="20">
        <v>45.15164</v>
      </c>
      <c r="FJ40" s="20">
        <v>40.948149999999998</v>
      </c>
      <c r="FK40" s="20">
        <v>-7.7481499999999999</v>
      </c>
      <c r="FL40" s="20">
        <v>76.7</v>
      </c>
      <c r="FM40" s="20">
        <v>151.95320000000001</v>
      </c>
      <c r="FN40" s="20">
        <v>67.316569999999999</v>
      </c>
      <c r="FO40" s="20">
        <v>9.3834300000000006</v>
      </c>
      <c r="FP40" s="20">
        <v>17.899999999999999</v>
      </c>
      <c r="FQ40" s="20">
        <v>22.044879999999999</v>
      </c>
      <c r="FR40" s="20">
        <v>18.966989999999999</v>
      </c>
      <c r="FS40" s="20">
        <v>-1.0669900000000001</v>
      </c>
      <c r="FT40" s="20">
        <v>18.399999999999999</v>
      </c>
      <c r="FU40" s="20">
        <v>19.28585</v>
      </c>
      <c r="FV40" s="20">
        <v>19.28585</v>
      </c>
      <c r="FW40" s="20">
        <v>-0.88585000000000003</v>
      </c>
      <c r="FX40" s="20">
        <v>18.8</v>
      </c>
      <c r="FY40" s="20">
        <v>18.048780000000001</v>
      </c>
      <c r="FZ40" s="20">
        <v>18.048780000000001</v>
      </c>
      <c r="GA40" s="20">
        <v>0.75122</v>
      </c>
      <c r="GB40" s="20">
        <v>90.7</v>
      </c>
      <c r="GC40" s="20">
        <v>88.116100000000003</v>
      </c>
      <c r="GD40" s="20">
        <v>88.116100000000003</v>
      </c>
      <c r="GE40" s="20">
        <v>2.5838999999999999</v>
      </c>
      <c r="GF40" s="20">
        <v>181</v>
      </c>
      <c r="GG40" s="20">
        <v>185.81701000000001</v>
      </c>
      <c r="GH40" s="20">
        <v>185.81701000000001</v>
      </c>
      <c r="GI40" s="20">
        <v>-4.8170099999999998</v>
      </c>
      <c r="GJ40" s="20">
        <v>181.9</v>
      </c>
      <c r="GK40" s="20">
        <v>185.81701000000001</v>
      </c>
      <c r="GL40" s="20">
        <v>185.81701000000001</v>
      </c>
      <c r="GM40" s="20">
        <v>-3.9170099999999999</v>
      </c>
      <c r="GN40" s="20">
        <v>184</v>
      </c>
      <c r="GO40" s="20">
        <v>186.37502000000001</v>
      </c>
      <c r="GP40" s="20">
        <v>186.37502000000001</v>
      </c>
      <c r="GQ40" s="20">
        <v>-2.3750200000000001</v>
      </c>
      <c r="GR40" s="20">
        <v>64.8</v>
      </c>
      <c r="GS40" s="20">
        <v>66.769729999999996</v>
      </c>
      <c r="GT40" s="20">
        <v>66.769729999999996</v>
      </c>
      <c r="GU40" s="20">
        <v>-1.96973</v>
      </c>
      <c r="GV40" s="20">
        <v>18</v>
      </c>
      <c r="GW40" s="20">
        <v>18.000019999999999</v>
      </c>
      <c r="GX40" s="20">
        <v>18</v>
      </c>
      <c r="GY40" s="20">
        <v>0</v>
      </c>
      <c r="GZ40" s="20">
        <v>24.9</v>
      </c>
      <c r="HA40" s="20">
        <v>22.76829</v>
      </c>
      <c r="HB40" s="20">
        <v>22.76829</v>
      </c>
      <c r="HC40" s="20">
        <v>2.13171</v>
      </c>
      <c r="HD40" s="20">
        <v>4</v>
      </c>
      <c r="HE40" s="20">
        <v>4.1192200000000003</v>
      </c>
      <c r="HF40" s="20">
        <v>4.1192200000000003</v>
      </c>
      <c r="HG40" s="20">
        <v>-0.11922000000000001</v>
      </c>
      <c r="HH40" s="20">
        <v>33</v>
      </c>
      <c r="HI40" s="20">
        <v>33.490729999999999</v>
      </c>
      <c r="HJ40" s="20">
        <v>33.490729999999999</v>
      </c>
      <c r="HK40" s="20">
        <v>-0.49073</v>
      </c>
      <c r="HL40" s="20">
        <v>106.7</v>
      </c>
      <c r="HM40" s="20">
        <v>20.51285</v>
      </c>
      <c r="HN40" s="20">
        <v>96.410300000000007</v>
      </c>
      <c r="HO40" s="20">
        <v>10.2897</v>
      </c>
      <c r="HP40" s="20"/>
      <c r="HQ40" s="20"/>
      <c r="HR40" s="20"/>
      <c r="HS40" s="20">
        <v>0</v>
      </c>
      <c r="HT40" s="20"/>
      <c r="HU40" s="20"/>
      <c r="HV40" s="20"/>
      <c r="HW40" s="20">
        <v>0</v>
      </c>
      <c r="HX40" s="20">
        <v>51.7</v>
      </c>
      <c r="HY40" s="20">
        <v>28.145150000000001</v>
      </c>
      <c r="HZ40" s="20">
        <v>22.05829</v>
      </c>
      <c r="IA40" s="20">
        <v>29.64171</v>
      </c>
      <c r="IB40" s="20"/>
      <c r="IC40" s="20"/>
      <c r="ID40" s="20"/>
      <c r="IE40" s="20">
        <v>0</v>
      </c>
      <c r="IF40" s="20"/>
      <c r="IG40" s="20"/>
      <c r="IH40" s="20"/>
      <c r="II40" s="20">
        <v>0</v>
      </c>
      <c r="IJ40" s="20">
        <v>44.7</v>
      </c>
      <c r="IK40" s="20">
        <v>45.441949999999999</v>
      </c>
      <c r="IL40" s="20">
        <v>45.441949999999999</v>
      </c>
      <c r="IM40" s="20">
        <v>-0.74195</v>
      </c>
      <c r="IN40" s="20"/>
      <c r="IO40" s="20"/>
      <c r="IP40" s="20"/>
      <c r="IQ40" s="20">
        <v>0</v>
      </c>
      <c r="IR40" s="20"/>
      <c r="IS40" s="20"/>
      <c r="IT40" s="20"/>
      <c r="IU40" s="20">
        <v>0</v>
      </c>
      <c r="IV40" s="20"/>
      <c r="IW40" s="20"/>
      <c r="IX40" s="20"/>
      <c r="IY40" s="20">
        <v>0</v>
      </c>
      <c r="IZ40" s="20">
        <v>100</v>
      </c>
      <c r="JA40" s="20">
        <v>99.393770000000004</v>
      </c>
      <c r="JB40" s="20">
        <v>81.078370000000007</v>
      </c>
      <c r="JC40" s="20">
        <v>18.92163</v>
      </c>
      <c r="JD40" s="20">
        <v>127.5</v>
      </c>
      <c r="JE40" s="20">
        <v>170.94</v>
      </c>
      <c r="JF40" s="20">
        <v>181.96498</v>
      </c>
      <c r="JG40" s="20">
        <v>-54.464979999999997</v>
      </c>
      <c r="JH40" s="20">
        <v>127.8</v>
      </c>
      <c r="JI40" s="20">
        <v>170.94</v>
      </c>
      <c r="JJ40" s="20">
        <v>181.96498</v>
      </c>
      <c r="JK40" s="20">
        <v>-54.16498</v>
      </c>
      <c r="JL40" s="20">
        <v>127</v>
      </c>
      <c r="JM40" s="20">
        <v>170.94</v>
      </c>
      <c r="JN40" s="20">
        <v>181.96498</v>
      </c>
      <c r="JO40" s="20">
        <v>-54.964979999999997</v>
      </c>
      <c r="JP40" s="20">
        <v>214.1</v>
      </c>
      <c r="JQ40" s="20">
        <v>257.18</v>
      </c>
      <c r="JR40" s="20">
        <v>273.76713000000001</v>
      </c>
      <c r="JS40" s="20">
        <v>-59.66713</v>
      </c>
      <c r="JT40" s="20">
        <v>73.5</v>
      </c>
      <c r="JU40" s="20">
        <v>71.796109999999999</v>
      </c>
      <c r="JV40" s="20">
        <v>71.796109999999999</v>
      </c>
      <c r="JW40" s="20">
        <v>1.7038899999999999</v>
      </c>
      <c r="JX40" s="20">
        <v>35.4</v>
      </c>
      <c r="JY40" s="20">
        <v>36.005859999999998</v>
      </c>
      <c r="JZ40" s="20">
        <v>36.005859999999998</v>
      </c>
      <c r="KA40" s="20">
        <v>-0.60585999999999995</v>
      </c>
      <c r="KB40" s="20"/>
      <c r="KC40" s="20"/>
      <c r="KD40" s="20"/>
      <c r="KE40" s="20">
        <v>0</v>
      </c>
      <c r="KF40" s="20"/>
      <c r="KG40" s="20"/>
      <c r="KH40" s="20"/>
      <c r="KI40" s="20">
        <v>0</v>
      </c>
      <c r="KJ40" s="20"/>
      <c r="KK40" s="20"/>
      <c r="KL40" s="20"/>
      <c r="KM40" s="20">
        <v>0</v>
      </c>
      <c r="KN40" s="20">
        <v>0</v>
      </c>
      <c r="KO40" s="20"/>
      <c r="KP40" s="20"/>
      <c r="KQ40" s="20">
        <v>0</v>
      </c>
      <c r="KR40" s="20"/>
      <c r="KS40" s="20"/>
      <c r="KT40" s="20"/>
      <c r="KU40" s="20">
        <v>0</v>
      </c>
      <c r="KV40" s="20"/>
      <c r="KW40" s="20"/>
      <c r="KX40" s="20"/>
      <c r="KY40" s="20">
        <v>0</v>
      </c>
      <c r="KZ40" s="20">
        <v>0.3</v>
      </c>
      <c r="LA40" s="20">
        <v>0.89207999999999998</v>
      </c>
      <c r="LB40" s="20">
        <v>0.89207999999999998</v>
      </c>
      <c r="LC40" s="20">
        <v>-0.59208000000000005</v>
      </c>
      <c r="LD40" s="20">
        <v>80.2</v>
      </c>
      <c r="LE40" s="20">
        <v>57.096679999999999</v>
      </c>
      <c r="LF40" s="20">
        <v>205.12821</v>
      </c>
      <c r="LG40" s="20">
        <v>-124.92821000000001</v>
      </c>
      <c r="LH40" s="20">
        <v>79.400000000000006</v>
      </c>
      <c r="LI40" s="20">
        <v>98.538749999999993</v>
      </c>
      <c r="LJ40" s="20">
        <v>90.490470000000002</v>
      </c>
      <c r="LK40" s="20">
        <v>-11.09047</v>
      </c>
      <c r="LL40" s="20">
        <v>61</v>
      </c>
      <c r="LM40" s="20">
        <v>67.461460000000002</v>
      </c>
      <c r="LN40" s="20">
        <v>67.461460000000002</v>
      </c>
      <c r="LO40" s="20">
        <v>-6.4614599999999998</v>
      </c>
      <c r="LP40" s="20">
        <v>74.099999999999994</v>
      </c>
      <c r="LQ40" s="20">
        <v>74.792249999999996</v>
      </c>
      <c r="LR40" s="20">
        <v>72.37415</v>
      </c>
      <c r="LS40" s="20">
        <v>1.7258500000000001</v>
      </c>
      <c r="LT40" s="20">
        <v>30.3</v>
      </c>
      <c r="LU40" s="20">
        <v>30.097560000000001</v>
      </c>
      <c r="LV40" s="20">
        <v>30.097560000000001</v>
      </c>
      <c r="LW40" s="20">
        <v>0.20244000000000001</v>
      </c>
      <c r="LX40" s="20"/>
      <c r="LY40" s="20"/>
      <c r="LZ40" s="20"/>
      <c r="MA40" s="20">
        <v>0</v>
      </c>
      <c r="MB40" s="20"/>
      <c r="MC40" s="20"/>
      <c r="MD40" s="20"/>
      <c r="ME40" s="20">
        <v>0</v>
      </c>
      <c r="MF40" s="20"/>
      <c r="MG40" s="20"/>
      <c r="MH40" s="20"/>
      <c r="MI40" s="20">
        <v>0</v>
      </c>
      <c r="MJ40" s="20">
        <v>140.6</v>
      </c>
      <c r="MK40" s="20">
        <v>159.08876000000001</v>
      </c>
      <c r="ML40" s="20">
        <v>159.10805999999999</v>
      </c>
      <c r="MM40" s="20">
        <v>-18.50806</v>
      </c>
      <c r="MN40" s="20">
        <v>142</v>
      </c>
      <c r="MO40" s="20">
        <v>159.08876000000001</v>
      </c>
      <c r="MP40" s="20">
        <v>159.10805999999999</v>
      </c>
      <c r="MQ40" s="20">
        <v>-17.108059999999998</v>
      </c>
      <c r="MR40" s="20">
        <v>168.7</v>
      </c>
      <c r="MS40" s="20">
        <v>159.56649999999999</v>
      </c>
      <c r="MT40" s="20">
        <v>159.58586</v>
      </c>
      <c r="MU40" s="20">
        <v>9.1141400000000008</v>
      </c>
      <c r="MV40" s="20"/>
      <c r="MW40" s="20"/>
      <c r="MX40" s="20"/>
      <c r="MY40" s="20">
        <v>0</v>
      </c>
      <c r="MZ40" s="20"/>
      <c r="NA40" s="20"/>
      <c r="NB40" s="20"/>
      <c r="NC40" s="20">
        <v>0</v>
      </c>
      <c r="ND40" s="20"/>
      <c r="NE40" s="20"/>
      <c r="NF40" s="20"/>
      <c r="NG40" s="20">
        <v>0</v>
      </c>
      <c r="NH40" s="20"/>
      <c r="NI40" s="20"/>
      <c r="NJ40" s="20"/>
      <c r="NK40" s="20">
        <v>0</v>
      </c>
      <c r="NL40" s="20"/>
      <c r="NM40" s="20"/>
      <c r="NN40" s="20"/>
      <c r="NO40" s="20">
        <v>0</v>
      </c>
      <c r="NP40" s="20">
        <v>209</v>
      </c>
      <c r="NQ40" s="20">
        <v>207.29667000000001</v>
      </c>
      <c r="NR40" s="20">
        <v>207.29667000000001</v>
      </c>
      <c r="NS40" s="20">
        <v>1.70333</v>
      </c>
      <c r="NT40" s="20">
        <v>99.8</v>
      </c>
      <c r="NU40" s="20">
        <v>103.95959000000001</v>
      </c>
      <c r="NV40" s="20">
        <v>103.95959000000001</v>
      </c>
      <c r="NW40" s="20">
        <v>-4.1595899999999997</v>
      </c>
      <c r="NX40" s="20">
        <v>5</v>
      </c>
      <c r="NY40" s="20">
        <v>4.1082000000000001</v>
      </c>
      <c r="NZ40" s="20">
        <v>4.1082099999999997</v>
      </c>
      <c r="OA40" s="20">
        <v>0.89178999999999997</v>
      </c>
      <c r="OB40" s="20">
        <v>1.7</v>
      </c>
      <c r="OC40" s="20">
        <v>4.3098900000000002</v>
      </c>
      <c r="OD40" s="20">
        <v>4.3098900000000002</v>
      </c>
      <c r="OE40" s="20">
        <v>-2.60989</v>
      </c>
      <c r="OF40" s="20">
        <v>6.4</v>
      </c>
      <c r="OG40" s="20">
        <v>7.5</v>
      </c>
      <c r="OH40" s="20">
        <v>7.5</v>
      </c>
      <c r="OI40" s="20">
        <v>-1.1000000000000001</v>
      </c>
      <c r="OJ40" s="20"/>
      <c r="OK40" s="20"/>
      <c r="OL40" s="20"/>
      <c r="OM40" s="20">
        <v>0</v>
      </c>
      <c r="ON40" s="20">
        <v>105.5</v>
      </c>
      <c r="OO40" s="20">
        <v>99.8</v>
      </c>
      <c r="OP40" s="20">
        <v>89.278999999999996</v>
      </c>
      <c r="OQ40" s="20">
        <v>16.221</v>
      </c>
      <c r="OR40" s="20">
        <v>76.2</v>
      </c>
      <c r="OS40" s="20"/>
      <c r="OT40" s="20">
        <v>72.292000000000002</v>
      </c>
      <c r="OU40" s="20">
        <v>3.9079999999999999</v>
      </c>
      <c r="OV40" s="20">
        <v>0</v>
      </c>
      <c r="OW40" s="20">
        <v>5.0999999999999996</v>
      </c>
      <c r="OX40" s="20">
        <v>8.0540000000000003</v>
      </c>
      <c r="OY40" s="20">
        <v>-8.0540000000000003</v>
      </c>
      <c r="OZ40" s="20">
        <v>0</v>
      </c>
      <c r="PA40" s="20"/>
      <c r="PB40" s="20">
        <v>0.1</v>
      </c>
      <c r="PC40" s="20">
        <v>-0.1</v>
      </c>
      <c r="PD40" s="20">
        <v>11.3</v>
      </c>
      <c r="PE40" s="20">
        <v>9.9319600000000001</v>
      </c>
      <c r="PF40" s="20">
        <v>9.9318200000000001</v>
      </c>
      <c r="PG40" s="20">
        <v>1.36818</v>
      </c>
      <c r="PH40" s="20">
        <v>9.9</v>
      </c>
      <c r="PI40" s="20">
        <v>9.9830000000000005</v>
      </c>
      <c r="PJ40" s="20">
        <v>9</v>
      </c>
      <c r="PK40" s="20">
        <v>0.9</v>
      </c>
      <c r="PL40" s="20"/>
      <c r="PM40" s="20"/>
      <c r="PN40" s="20"/>
      <c r="PO40" s="20">
        <v>0</v>
      </c>
      <c r="PP40" s="20">
        <v>195.7</v>
      </c>
      <c r="PQ40" s="20"/>
      <c r="PR40" s="20">
        <v>180.57599999999999</v>
      </c>
      <c r="PS40" s="20">
        <v>15.124000000000001</v>
      </c>
      <c r="PT40" s="20"/>
      <c r="PU40" s="20"/>
      <c r="PV40" s="20"/>
      <c r="PW40" s="20">
        <v>0</v>
      </c>
      <c r="PX40" s="20">
        <v>1.4</v>
      </c>
      <c r="PY40" s="20">
        <v>1.5</v>
      </c>
      <c r="PZ40" s="20">
        <v>1.5</v>
      </c>
      <c r="QA40" s="20">
        <v>-0.1</v>
      </c>
      <c r="QB40" s="20">
        <v>4</v>
      </c>
      <c r="QC40" s="20">
        <v>3.6</v>
      </c>
      <c r="QD40" s="20">
        <v>3.6</v>
      </c>
      <c r="QE40" s="20">
        <v>0.4</v>
      </c>
      <c r="QF40" s="20">
        <v>20.3</v>
      </c>
      <c r="QG40" s="20">
        <v>20.352969999999999</v>
      </c>
      <c r="QH40" s="20">
        <v>20.353120000000001</v>
      </c>
      <c r="QI40" s="20">
        <v>-5.3120000000000001E-2</v>
      </c>
      <c r="QJ40" s="20">
        <v>20</v>
      </c>
      <c r="QK40" s="20">
        <v>17.560970000000001</v>
      </c>
      <c r="QL40" s="20">
        <v>17.560980000000001</v>
      </c>
      <c r="QM40" s="20">
        <v>2.4390200000000002</v>
      </c>
      <c r="QN40" s="20">
        <v>19.100000000000001</v>
      </c>
      <c r="QO40" s="20">
        <v>15</v>
      </c>
      <c r="QP40" s="20">
        <v>11.707319999999999</v>
      </c>
      <c r="QQ40" s="20">
        <v>7.3926800000000004</v>
      </c>
      <c r="QR40" s="20">
        <v>2.4</v>
      </c>
      <c r="QS40" s="20">
        <v>2.5</v>
      </c>
      <c r="QT40" s="20">
        <v>2.5</v>
      </c>
      <c r="QU40" s="20">
        <v>-0.1</v>
      </c>
      <c r="QV40" s="20">
        <v>0</v>
      </c>
      <c r="QW40" s="20"/>
      <c r="QX40" s="20"/>
      <c r="QY40" s="20">
        <v>0</v>
      </c>
      <c r="QZ40" s="20">
        <v>13</v>
      </c>
      <c r="RA40" s="20"/>
      <c r="RB40" s="20">
        <v>11.939</v>
      </c>
      <c r="RC40" s="20">
        <v>1.0609999999999999</v>
      </c>
      <c r="RD40" s="20">
        <v>16.399999999999999</v>
      </c>
      <c r="RE40" s="20"/>
      <c r="RF40" s="20">
        <v>14.868</v>
      </c>
      <c r="RG40" s="20">
        <v>1.532</v>
      </c>
      <c r="RH40" s="20">
        <v>27.9</v>
      </c>
      <c r="RI40" s="20">
        <v>23.3</v>
      </c>
      <c r="RJ40" s="20">
        <v>19.95</v>
      </c>
      <c r="RK40" s="20">
        <v>7.95</v>
      </c>
      <c r="RL40" s="20">
        <v>86.6</v>
      </c>
      <c r="RM40" s="20">
        <v>75.5</v>
      </c>
      <c r="RN40" s="20">
        <v>67.59</v>
      </c>
      <c r="RO40" s="20">
        <v>19.010000000000002</v>
      </c>
      <c r="RP40" s="20">
        <v>12.5</v>
      </c>
      <c r="RQ40" s="20"/>
      <c r="RR40" s="20">
        <v>12.785</v>
      </c>
      <c r="RS40" s="20">
        <v>-0.28499999999999998</v>
      </c>
      <c r="RT40" s="20">
        <v>2.2999999999999998</v>
      </c>
      <c r="RU40" s="20">
        <v>2.25</v>
      </c>
      <c r="RV40" s="20">
        <v>2.25</v>
      </c>
      <c r="RW40" s="20">
        <v>0.05</v>
      </c>
      <c r="RX40" s="20">
        <v>13.3</v>
      </c>
      <c r="RY40" s="20">
        <v>6.5419499999999999</v>
      </c>
      <c r="RZ40" s="20">
        <v>5.1271399999999998</v>
      </c>
      <c r="SA40" s="20">
        <v>8.17286</v>
      </c>
      <c r="SB40" s="20">
        <v>2.8</v>
      </c>
      <c r="SC40" s="20">
        <v>2</v>
      </c>
      <c r="SD40" s="20">
        <v>2</v>
      </c>
      <c r="SE40" s="20">
        <v>0.8</v>
      </c>
      <c r="SF40" s="20"/>
      <c r="SG40" s="20"/>
      <c r="SH40" s="20"/>
      <c r="SI40" s="20">
        <v>0</v>
      </c>
      <c r="SJ40" s="20">
        <v>7.3</v>
      </c>
      <c r="SK40" s="20">
        <v>7.3</v>
      </c>
      <c r="SL40" s="20">
        <v>7.3</v>
      </c>
      <c r="SM40" s="20">
        <v>0</v>
      </c>
      <c r="SN40" s="20">
        <v>6.4</v>
      </c>
      <c r="SO40" s="20">
        <v>5.8</v>
      </c>
      <c r="SP40" s="20">
        <v>5.8</v>
      </c>
      <c r="SQ40" s="20">
        <v>0.6</v>
      </c>
      <c r="SR40" s="20">
        <v>15.2</v>
      </c>
      <c r="SS40" s="20">
        <v>15.60975</v>
      </c>
      <c r="ST40" s="20">
        <v>15.60976</v>
      </c>
      <c r="SU40" s="20">
        <v>-0.40976000000000001</v>
      </c>
      <c r="SV40" s="20">
        <v>20.2</v>
      </c>
      <c r="SW40" s="20">
        <v>18.536580000000001</v>
      </c>
      <c r="SX40" s="20">
        <v>18.536580000000001</v>
      </c>
      <c r="SY40" s="20">
        <v>1.6634199999999999</v>
      </c>
      <c r="SZ40" s="20">
        <v>20</v>
      </c>
      <c r="TA40" s="20">
        <v>15.414630000000001</v>
      </c>
      <c r="TB40" s="20">
        <v>15.414630000000001</v>
      </c>
      <c r="TC40" s="20">
        <v>4.5853700000000002</v>
      </c>
      <c r="TD40" s="20">
        <v>30.2</v>
      </c>
      <c r="TE40" s="20">
        <v>25.2</v>
      </c>
      <c r="TF40" s="20">
        <v>25.911000000000001</v>
      </c>
      <c r="TG40" s="20">
        <v>4.2889999999999997</v>
      </c>
      <c r="TH40" s="20">
        <v>79.2</v>
      </c>
      <c r="TI40" s="20">
        <v>75.346999999999994</v>
      </c>
      <c r="TJ40" s="20">
        <v>75.346999999999994</v>
      </c>
      <c r="TK40" s="20">
        <v>3.8530000000000002</v>
      </c>
      <c r="TL40" s="20">
        <v>22</v>
      </c>
      <c r="TM40" s="20"/>
      <c r="TN40" s="20">
        <v>23.385999999999999</v>
      </c>
      <c r="TO40" s="20">
        <v>-1.3859999999999999</v>
      </c>
      <c r="TP40" s="20">
        <v>105</v>
      </c>
      <c r="TQ40" s="20">
        <v>92.6</v>
      </c>
      <c r="TR40" s="20">
        <v>88.695999999999998</v>
      </c>
      <c r="TS40" s="20">
        <v>16.303999999999998</v>
      </c>
      <c r="TT40" s="20">
        <v>111.7</v>
      </c>
      <c r="TU40" s="20">
        <v>101.7</v>
      </c>
      <c r="TV40" s="20">
        <v>93.082999999999998</v>
      </c>
      <c r="TW40" s="20">
        <v>18.617000000000001</v>
      </c>
      <c r="TX40" s="20">
        <v>15.5</v>
      </c>
      <c r="TY40" s="20">
        <v>10.4</v>
      </c>
      <c r="TZ40" s="20">
        <v>4.4790000000000001</v>
      </c>
      <c r="UA40" s="20">
        <v>11.021000000000001</v>
      </c>
      <c r="UB40" s="20">
        <v>11.8</v>
      </c>
      <c r="UC40" s="20">
        <v>7.4740000000000002</v>
      </c>
      <c r="UD40" s="20">
        <v>7.4740000000000002</v>
      </c>
      <c r="UE40" s="20">
        <v>4.3259999999999996</v>
      </c>
      <c r="UF40" s="20">
        <v>28.16</v>
      </c>
      <c r="UG40" s="20"/>
      <c r="UH40" s="20">
        <v>13.35</v>
      </c>
      <c r="UI40" s="20">
        <v>14.81</v>
      </c>
      <c r="UJ40" s="20">
        <v>13.4</v>
      </c>
      <c r="UK40" s="20">
        <v>17.560970000000001</v>
      </c>
      <c r="UL40" s="20">
        <v>17.560980000000001</v>
      </c>
      <c r="UM40" s="20">
        <v>-4.1609800000000003</v>
      </c>
      <c r="UN40" s="20">
        <v>3.9</v>
      </c>
      <c r="UO40" s="20">
        <v>6</v>
      </c>
      <c r="UP40" s="20">
        <v>6</v>
      </c>
      <c r="UQ40" s="20">
        <v>-2.1</v>
      </c>
      <c r="UR40" s="20">
        <v>8.1</v>
      </c>
      <c r="US40" s="20">
        <v>7.9</v>
      </c>
      <c r="UT40" s="20">
        <v>7.9</v>
      </c>
      <c r="UU40" s="20">
        <v>0.2</v>
      </c>
      <c r="UV40" s="20">
        <v>20.399999999999999</v>
      </c>
      <c r="UW40" s="20">
        <v>19.51219</v>
      </c>
      <c r="UX40" s="20">
        <v>19.51219</v>
      </c>
      <c r="UY40" s="20">
        <v>0.88780999999999999</v>
      </c>
      <c r="UZ40" s="20">
        <v>20.399999999999999</v>
      </c>
      <c r="VA40" s="20">
        <v>19.51219</v>
      </c>
      <c r="VB40" s="20">
        <v>19.51219</v>
      </c>
      <c r="VC40" s="20">
        <v>0.88780999999999999</v>
      </c>
      <c r="VD40" s="20">
        <v>20.100000000000001</v>
      </c>
      <c r="VE40" s="20">
        <v>19.51219</v>
      </c>
      <c r="VF40" s="20">
        <v>19.51219</v>
      </c>
      <c r="VG40" s="20">
        <v>0.58781000000000005</v>
      </c>
      <c r="VH40" s="20">
        <v>0.8</v>
      </c>
      <c r="VI40" s="20">
        <v>5.3</v>
      </c>
      <c r="VJ40" s="20">
        <v>8.3689999999999998</v>
      </c>
      <c r="VK40" s="20">
        <v>-7.569</v>
      </c>
      <c r="VL40" s="20">
        <v>217</v>
      </c>
      <c r="VM40" s="20"/>
      <c r="VN40" s="20">
        <v>251.773</v>
      </c>
      <c r="VO40" s="20">
        <v>-34.773000000000003</v>
      </c>
      <c r="VP40" s="20">
        <v>8</v>
      </c>
      <c r="VQ40" s="20"/>
      <c r="VR40" s="20">
        <v>6.601</v>
      </c>
      <c r="VS40" s="20">
        <v>1.399</v>
      </c>
      <c r="VT40" s="20">
        <v>126.2</v>
      </c>
      <c r="VU40" s="20"/>
      <c r="VV40" s="20">
        <v>105.27500000000001</v>
      </c>
      <c r="VW40" s="20">
        <v>20.925000000000001</v>
      </c>
      <c r="VX40" s="20">
        <v>0.6</v>
      </c>
      <c r="VY40" s="20">
        <v>0.6</v>
      </c>
      <c r="VZ40" s="20">
        <v>0.6</v>
      </c>
      <c r="WA40" s="20">
        <v>0</v>
      </c>
      <c r="WB40" s="20">
        <v>125.8</v>
      </c>
      <c r="WC40" s="20">
        <v>127</v>
      </c>
      <c r="WD40" s="20">
        <v>126.1</v>
      </c>
      <c r="WE40" s="20">
        <v>-0.3</v>
      </c>
      <c r="WF40" s="20">
        <v>109.9</v>
      </c>
      <c r="WG40" s="20">
        <v>130.9</v>
      </c>
      <c r="WH40" s="20">
        <v>126.77</v>
      </c>
      <c r="WI40" s="20">
        <v>-16.87</v>
      </c>
      <c r="WJ40" s="20">
        <v>80.3</v>
      </c>
      <c r="WK40" s="20"/>
      <c r="WL40" s="20">
        <v>81.146000000000001</v>
      </c>
      <c r="WM40" s="20">
        <v>-0.84599999999999997</v>
      </c>
      <c r="WN40" s="20">
        <v>2.9</v>
      </c>
      <c r="WO40" s="20">
        <v>2.9009999999999998</v>
      </c>
      <c r="WP40" s="20">
        <v>2.9009999999999998</v>
      </c>
      <c r="WQ40" s="20">
        <v>-1E-3</v>
      </c>
      <c r="WR40" s="20">
        <v>2.1</v>
      </c>
      <c r="WS40" s="20">
        <v>2.4</v>
      </c>
      <c r="WT40" s="20">
        <v>2.4</v>
      </c>
      <c r="WU40" s="20">
        <v>-0.3</v>
      </c>
      <c r="WV40" s="20">
        <v>1.2</v>
      </c>
      <c r="WW40" s="20">
        <v>1.2</v>
      </c>
      <c r="WX40" s="20">
        <v>1.2</v>
      </c>
      <c r="WY40" s="20">
        <v>0</v>
      </c>
      <c r="WZ40" s="20">
        <v>1.2</v>
      </c>
      <c r="XA40" s="20">
        <v>1.4</v>
      </c>
      <c r="XB40" s="20">
        <v>1.4</v>
      </c>
      <c r="XC40" s="20">
        <v>-0.2</v>
      </c>
      <c r="XD40" s="20">
        <v>8.4</v>
      </c>
      <c r="XE40" s="20"/>
      <c r="XF40" s="20">
        <v>5.149</v>
      </c>
      <c r="XG40" s="20">
        <v>3.2509999999999999</v>
      </c>
      <c r="XH40" s="20">
        <v>4.3</v>
      </c>
      <c r="XI40" s="20">
        <v>4.2</v>
      </c>
      <c r="XJ40" s="20">
        <v>4.2</v>
      </c>
      <c r="XK40" s="20">
        <v>0.1</v>
      </c>
      <c r="XL40" s="20">
        <v>10</v>
      </c>
      <c r="XM40" s="20">
        <v>18.146339999999999</v>
      </c>
      <c r="XN40" s="20">
        <v>18.146339999999999</v>
      </c>
      <c r="XO40" s="20">
        <v>-8.1463400000000004</v>
      </c>
      <c r="XP40" s="20">
        <v>8.6999999999999993</v>
      </c>
      <c r="XQ40" s="20">
        <v>10.8</v>
      </c>
      <c r="XR40" s="20">
        <v>10.8</v>
      </c>
      <c r="XS40" s="20">
        <v>-2.1</v>
      </c>
      <c r="XT40" s="20">
        <v>27</v>
      </c>
      <c r="XU40" s="20">
        <v>30.5</v>
      </c>
      <c r="XV40" s="20">
        <v>28.5</v>
      </c>
      <c r="XW40" s="20">
        <v>-1.5</v>
      </c>
      <c r="XX40" s="20">
        <v>34</v>
      </c>
      <c r="XY40" s="20">
        <v>30.5</v>
      </c>
      <c r="XZ40" s="20">
        <v>28.5</v>
      </c>
      <c r="YA40" s="20">
        <v>5.5</v>
      </c>
      <c r="YB40" s="20">
        <v>17.5</v>
      </c>
      <c r="YC40" s="20">
        <v>16</v>
      </c>
      <c r="YD40" s="20">
        <v>14</v>
      </c>
      <c r="YE40" s="20">
        <v>3.5</v>
      </c>
      <c r="YF40" s="20">
        <v>0</v>
      </c>
      <c r="YG40" s="20"/>
      <c r="YH40" s="20"/>
      <c r="YI40" s="20">
        <v>0</v>
      </c>
      <c r="YJ40" s="20">
        <v>7.6</v>
      </c>
      <c r="YK40" s="20">
        <v>8.3000000000000007</v>
      </c>
      <c r="YL40" s="20">
        <v>8.3000000000000007</v>
      </c>
      <c r="YM40" s="20">
        <v>-0.7</v>
      </c>
      <c r="YN40" s="20">
        <v>11.2</v>
      </c>
      <c r="YO40" s="20">
        <v>11</v>
      </c>
      <c r="YP40" s="20">
        <v>11</v>
      </c>
      <c r="YQ40" s="20">
        <v>0.2</v>
      </c>
      <c r="YR40" s="20">
        <v>23.1</v>
      </c>
      <c r="YS40" s="20">
        <v>22</v>
      </c>
      <c r="YT40" s="20">
        <v>22</v>
      </c>
      <c r="YU40" s="20">
        <v>1.1000000000000001</v>
      </c>
    </row>
    <row r="41" spans="1:671" ht="24" customHeight="1" x14ac:dyDescent="0.25">
      <c r="A41" s="1"/>
      <c r="B41" s="14" t="s">
        <v>41</v>
      </c>
      <c r="C41" s="14" t="s">
        <v>722</v>
      </c>
      <c r="D41" s="15"/>
      <c r="E41" s="15"/>
      <c r="F41" s="15"/>
      <c r="G41" s="15">
        <v>0</v>
      </c>
      <c r="H41" s="15">
        <v>203.4</v>
      </c>
      <c r="I41" s="15">
        <v>204.19512</v>
      </c>
      <c r="J41" s="15">
        <v>204.19512</v>
      </c>
      <c r="K41" s="15">
        <v>-0.79512000000000005</v>
      </c>
      <c r="L41" s="15">
        <v>446.84</v>
      </c>
      <c r="M41" s="15">
        <v>438.43322000000001</v>
      </c>
      <c r="N41" s="15">
        <v>481.56234999999998</v>
      </c>
      <c r="O41" s="15">
        <v>-34.722349999999999</v>
      </c>
      <c r="P41" s="15">
        <v>150.32</v>
      </c>
      <c r="Q41" s="15">
        <v>143.32587000000001</v>
      </c>
      <c r="R41" s="15">
        <v>157.42499000000001</v>
      </c>
      <c r="S41" s="15">
        <v>-7.1049899999999999</v>
      </c>
      <c r="T41" s="15"/>
      <c r="U41" s="15"/>
      <c r="V41" s="15"/>
      <c r="W41" s="15">
        <v>0</v>
      </c>
      <c r="X41" s="15"/>
      <c r="Y41" s="15"/>
      <c r="Z41" s="15"/>
      <c r="AA41" s="15">
        <v>0</v>
      </c>
      <c r="AB41" s="15">
        <v>90.3</v>
      </c>
      <c r="AC41" s="15">
        <v>92.226339999999993</v>
      </c>
      <c r="AD41" s="15">
        <v>92.135949999999994</v>
      </c>
      <c r="AE41" s="15">
        <v>-1.83595</v>
      </c>
      <c r="AF41" s="15">
        <v>132.9</v>
      </c>
      <c r="AG41" s="15">
        <v>139.92157</v>
      </c>
      <c r="AH41" s="15">
        <v>147.58832000000001</v>
      </c>
      <c r="AI41" s="15">
        <v>-14.688319999999999</v>
      </c>
      <c r="AJ41" s="15">
        <v>0</v>
      </c>
      <c r="AK41" s="15"/>
      <c r="AL41" s="15"/>
      <c r="AM41" s="15">
        <v>0</v>
      </c>
      <c r="AN41" s="15">
        <v>0</v>
      </c>
      <c r="AO41" s="15"/>
      <c r="AP41" s="15"/>
      <c r="AQ41" s="15">
        <v>0</v>
      </c>
      <c r="AR41" s="15"/>
      <c r="AS41" s="15"/>
      <c r="AT41" s="15"/>
      <c r="AU41" s="15">
        <v>0</v>
      </c>
      <c r="AV41" s="15">
        <v>202.5</v>
      </c>
      <c r="AW41" s="15">
        <v>197.70734999999999</v>
      </c>
      <c r="AX41" s="15">
        <v>197.70735999999999</v>
      </c>
      <c r="AY41" s="15">
        <v>4.7926399999999996</v>
      </c>
      <c r="AZ41" s="15">
        <v>202.1</v>
      </c>
      <c r="BA41" s="15">
        <v>200.25632999999999</v>
      </c>
      <c r="BB41" s="15">
        <v>200.25633999999999</v>
      </c>
      <c r="BC41" s="15">
        <v>1.8436600000000001</v>
      </c>
      <c r="BD41" s="15"/>
      <c r="BE41" s="15"/>
      <c r="BF41" s="15"/>
      <c r="BG41" s="15">
        <v>0</v>
      </c>
      <c r="BH41" s="15">
        <v>207.4</v>
      </c>
      <c r="BI41" s="15">
        <v>206.01685000000001</v>
      </c>
      <c r="BJ41" s="15">
        <v>206.01686000000001</v>
      </c>
      <c r="BK41" s="15">
        <v>1.38314</v>
      </c>
      <c r="BL41" s="15"/>
      <c r="BM41" s="15"/>
      <c r="BN41" s="15"/>
      <c r="BO41" s="15">
        <v>0</v>
      </c>
      <c r="BP41" s="15">
        <v>0</v>
      </c>
      <c r="BQ41" s="15"/>
      <c r="BR41" s="15"/>
      <c r="BS41" s="15">
        <v>0</v>
      </c>
      <c r="BT41" s="15">
        <v>9.8000000000000007</v>
      </c>
      <c r="BU41" s="15">
        <v>10.561999999999999</v>
      </c>
      <c r="BV41" s="15">
        <v>10.561999999999999</v>
      </c>
      <c r="BW41" s="15">
        <v>-0.76200000000000001</v>
      </c>
      <c r="BX41" s="15"/>
      <c r="BY41" s="15"/>
      <c r="BZ41" s="15"/>
      <c r="CA41" s="15">
        <v>0</v>
      </c>
      <c r="CB41" s="15"/>
      <c r="CC41" s="15"/>
      <c r="CD41" s="15"/>
      <c r="CE41" s="15">
        <v>0</v>
      </c>
      <c r="CF41" s="15"/>
      <c r="CG41" s="15"/>
      <c r="CH41" s="15"/>
      <c r="CI41" s="15">
        <v>0</v>
      </c>
      <c r="CJ41" s="15"/>
      <c r="CK41" s="15"/>
      <c r="CL41" s="15"/>
      <c r="CM41" s="15">
        <v>0</v>
      </c>
      <c r="CN41" s="15">
        <v>167.3</v>
      </c>
      <c r="CO41" s="15">
        <v>164.70732000000001</v>
      </c>
      <c r="CP41" s="15">
        <v>164.70732000000001</v>
      </c>
      <c r="CQ41" s="15">
        <v>2.5926800000000001</v>
      </c>
      <c r="CR41" s="15">
        <v>9.4</v>
      </c>
      <c r="CS41" s="15">
        <v>5.1583800000000002</v>
      </c>
      <c r="CT41" s="15">
        <v>5.1583800000000002</v>
      </c>
      <c r="CU41" s="15">
        <v>4.2416200000000002</v>
      </c>
      <c r="CV41" s="15">
        <v>5</v>
      </c>
      <c r="CW41" s="15">
        <v>2.8315000000000001</v>
      </c>
      <c r="CX41" s="15">
        <v>2.8315000000000001</v>
      </c>
      <c r="CY41" s="15">
        <v>2.1684999999999999</v>
      </c>
      <c r="CZ41" s="15">
        <v>21.6</v>
      </c>
      <c r="DA41" s="15">
        <v>22.49821</v>
      </c>
      <c r="DB41" s="15">
        <v>22.49822</v>
      </c>
      <c r="DC41" s="15">
        <v>-0.89822000000000002</v>
      </c>
      <c r="DD41" s="15">
        <v>6.8</v>
      </c>
      <c r="DE41" s="15">
        <v>6.8787000000000003</v>
      </c>
      <c r="DF41" s="15">
        <v>6.8787000000000003</v>
      </c>
      <c r="DG41" s="15">
        <v>-7.8700000000000006E-2</v>
      </c>
      <c r="DH41" s="15">
        <v>14</v>
      </c>
      <c r="DI41" s="15">
        <v>14.992190000000001</v>
      </c>
      <c r="DJ41" s="15">
        <v>14.992190000000001</v>
      </c>
      <c r="DK41" s="15">
        <v>-0.99219000000000002</v>
      </c>
      <c r="DL41" s="15">
        <v>80.599999999999994</v>
      </c>
      <c r="DM41" s="15">
        <v>60.431759999999997</v>
      </c>
      <c r="DN41" s="15">
        <v>82.10754</v>
      </c>
      <c r="DO41" s="15">
        <v>-1.5075400000000001</v>
      </c>
      <c r="DP41" s="15"/>
      <c r="DQ41" s="15"/>
      <c r="DR41" s="15"/>
      <c r="DS41" s="15">
        <v>0</v>
      </c>
      <c r="DT41" s="15"/>
      <c r="DU41" s="15"/>
      <c r="DV41" s="15"/>
      <c r="DW41" s="15">
        <v>0</v>
      </c>
      <c r="DX41" s="15"/>
      <c r="DY41" s="15"/>
      <c r="DZ41" s="15"/>
      <c r="EA41" s="15">
        <v>0</v>
      </c>
      <c r="EB41" s="15"/>
      <c r="EC41" s="15"/>
      <c r="ED41" s="15"/>
      <c r="EE41" s="15">
        <v>0</v>
      </c>
      <c r="EF41" s="15">
        <v>110.7</v>
      </c>
      <c r="EG41" s="15">
        <v>112.90536</v>
      </c>
      <c r="EH41" s="15">
        <v>112.90537</v>
      </c>
      <c r="EI41" s="15">
        <v>-2.2053699999999998</v>
      </c>
      <c r="EJ41" s="15">
        <v>22.5</v>
      </c>
      <c r="EK41" s="15"/>
      <c r="EL41" s="15"/>
      <c r="EM41" s="15">
        <v>22.5</v>
      </c>
      <c r="EN41" s="15"/>
      <c r="EO41" s="15"/>
      <c r="EP41" s="15"/>
      <c r="EQ41" s="15">
        <v>0</v>
      </c>
      <c r="ER41" s="15"/>
      <c r="ES41" s="15"/>
      <c r="ET41" s="15"/>
      <c r="EU41" s="15">
        <v>0</v>
      </c>
      <c r="EV41" s="15"/>
      <c r="EW41" s="15"/>
      <c r="EX41" s="15"/>
      <c r="EY41" s="15">
        <v>0</v>
      </c>
      <c r="EZ41" s="15">
        <v>6.5</v>
      </c>
      <c r="FA41" s="15">
        <v>6.39</v>
      </c>
      <c r="FB41" s="15">
        <v>6.39</v>
      </c>
      <c r="FC41" s="15">
        <v>0.11</v>
      </c>
      <c r="FD41" s="15">
        <v>148</v>
      </c>
      <c r="FE41" s="15">
        <v>143.59627</v>
      </c>
      <c r="FF41" s="15">
        <v>173.06800999999999</v>
      </c>
      <c r="FG41" s="15">
        <v>-25.068010000000001</v>
      </c>
      <c r="FH41" s="15">
        <v>34.5</v>
      </c>
      <c r="FI41" s="15">
        <v>45.15164</v>
      </c>
      <c r="FJ41" s="15">
        <v>40.948149999999998</v>
      </c>
      <c r="FK41" s="15">
        <v>-6.44815</v>
      </c>
      <c r="FL41" s="15">
        <v>60.4</v>
      </c>
      <c r="FM41" s="15">
        <v>150.27984000000001</v>
      </c>
      <c r="FN41" s="15">
        <v>138.66888</v>
      </c>
      <c r="FO41" s="15">
        <v>-78.268879999999996</v>
      </c>
      <c r="FP41" s="15">
        <v>18</v>
      </c>
      <c r="FQ41" s="15">
        <v>22.044879999999999</v>
      </c>
      <c r="FR41" s="15">
        <v>18.966989999999999</v>
      </c>
      <c r="FS41" s="15">
        <v>-0.96699000000000002</v>
      </c>
      <c r="FT41" s="15">
        <v>18.5</v>
      </c>
      <c r="FU41" s="15">
        <v>19.28585</v>
      </c>
      <c r="FV41" s="15">
        <v>19.28585</v>
      </c>
      <c r="FW41" s="15">
        <v>-0.78585000000000005</v>
      </c>
      <c r="FX41" s="15">
        <v>18.7</v>
      </c>
      <c r="FY41" s="15">
        <v>18.048780000000001</v>
      </c>
      <c r="FZ41" s="15">
        <v>18.048780000000001</v>
      </c>
      <c r="GA41" s="15">
        <v>0.65122000000000002</v>
      </c>
      <c r="GB41" s="15">
        <v>89.5</v>
      </c>
      <c r="GC41" s="15">
        <v>88.116100000000003</v>
      </c>
      <c r="GD41" s="15">
        <v>88.116100000000003</v>
      </c>
      <c r="GE41" s="15">
        <v>1.3838999999999999</v>
      </c>
      <c r="GF41" s="15">
        <v>180.3</v>
      </c>
      <c r="GG41" s="15">
        <v>185.81701000000001</v>
      </c>
      <c r="GH41" s="15">
        <v>185.81701000000001</v>
      </c>
      <c r="GI41" s="15">
        <v>-5.51701</v>
      </c>
      <c r="GJ41" s="15">
        <v>181.1</v>
      </c>
      <c r="GK41" s="15">
        <v>185.81701000000001</v>
      </c>
      <c r="GL41" s="15">
        <v>185.81701000000001</v>
      </c>
      <c r="GM41" s="15">
        <v>-4.7170100000000001</v>
      </c>
      <c r="GN41" s="15">
        <v>184.5</v>
      </c>
      <c r="GO41" s="15">
        <v>186.37502000000001</v>
      </c>
      <c r="GP41" s="15">
        <v>186.37502000000001</v>
      </c>
      <c r="GQ41" s="15">
        <v>-1.8750199999999999</v>
      </c>
      <c r="GR41" s="15">
        <v>64</v>
      </c>
      <c r="GS41" s="15">
        <v>66.769729999999996</v>
      </c>
      <c r="GT41" s="15">
        <v>66.769729999999996</v>
      </c>
      <c r="GU41" s="15">
        <v>-2.76973</v>
      </c>
      <c r="GV41" s="15">
        <v>15.3</v>
      </c>
      <c r="GW41" s="15"/>
      <c r="GX41" s="15"/>
      <c r="GY41" s="15">
        <v>15.3</v>
      </c>
      <c r="GZ41" s="15">
        <v>24.9</v>
      </c>
      <c r="HA41" s="15">
        <v>22.76829</v>
      </c>
      <c r="HB41" s="15">
        <v>22.76829</v>
      </c>
      <c r="HC41" s="15">
        <v>2.13171</v>
      </c>
      <c r="HD41" s="15">
        <v>4</v>
      </c>
      <c r="HE41" s="15">
        <v>4.1192200000000003</v>
      </c>
      <c r="HF41" s="15">
        <v>4.1192200000000003</v>
      </c>
      <c r="HG41" s="15">
        <v>-0.11922000000000001</v>
      </c>
      <c r="HH41" s="15">
        <v>32.1</v>
      </c>
      <c r="HI41" s="15">
        <v>33.490729999999999</v>
      </c>
      <c r="HJ41" s="15">
        <v>33.490729999999999</v>
      </c>
      <c r="HK41" s="15">
        <v>-1.39073</v>
      </c>
      <c r="HL41" s="15">
        <v>41.3</v>
      </c>
      <c r="HM41" s="15">
        <v>41.025689999999997</v>
      </c>
      <c r="HN41" s="15">
        <v>20.512820000000001</v>
      </c>
      <c r="HO41" s="15">
        <v>20.787179999999999</v>
      </c>
      <c r="HP41" s="15"/>
      <c r="HQ41" s="15"/>
      <c r="HR41" s="15"/>
      <c r="HS41" s="15">
        <v>0</v>
      </c>
      <c r="HT41" s="15"/>
      <c r="HU41" s="15"/>
      <c r="HV41" s="15"/>
      <c r="HW41" s="15">
        <v>0</v>
      </c>
      <c r="HX41" s="15">
        <v>51.1</v>
      </c>
      <c r="HY41" s="15">
        <v>27.757100000000001</v>
      </c>
      <c r="HZ41" s="15">
        <v>58.949710000000003</v>
      </c>
      <c r="IA41" s="15">
        <v>-7.84971</v>
      </c>
      <c r="IB41" s="15"/>
      <c r="IC41" s="15"/>
      <c r="ID41" s="15"/>
      <c r="IE41" s="15">
        <v>0</v>
      </c>
      <c r="IF41" s="15"/>
      <c r="IG41" s="15"/>
      <c r="IH41" s="15"/>
      <c r="II41" s="15">
        <v>0</v>
      </c>
      <c r="IJ41" s="15">
        <v>45</v>
      </c>
      <c r="IK41" s="15">
        <v>45.441949999999999</v>
      </c>
      <c r="IL41" s="15">
        <v>45.441949999999999</v>
      </c>
      <c r="IM41" s="15">
        <v>-0.44195000000000001</v>
      </c>
      <c r="IN41" s="15"/>
      <c r="IO41" s="15"/>
      <c r="IP41" s="15"/>
      <c r="IQ41" s="15">
        <v>0</v>
      </c>
      <c r="IR41" s="15"/>
      <c r="IS41" s="15"/>
      <c r="IT41" s="15"/>
      <c r="IU41" s="15">
        <v>0</v>
      </c>
      <c r="IV41" s="15"/>
      <c r="IW41" s="15"/>
      <c r="IX41" s="15"/>
      <c r="IY41" s="15">
        <v>0</v>
      </c>
      <c r="IZ41" s="15">
        <v>99.4</v>
      </c>
      <c r="JA41" s="15">
        <v>99.393810000000002</v>
      </c>
      <c r="JB41" s="15">
        <v>105.92225999999999</v>
      </c>
      <c r="JC41" s="15">
        <v>-6.5222600000000002</v>
      </c>
      <c r="JD41" s="15">
        <v>150.6</v>
      </c>
      <c r="JE41" s="15">
        <v>170.94</v>
      </c>
      <c r="JF41" s="15">
        <v>170.94</v>
      </c>
      <c r="JG41" s="15">
        <v>-20.34</v>
      </c>
      <c r="JH41" s="15">
        <v>150.5</v>
      </c>
      <c r="JI41" s="15">
        <v>170.94</v>
      </c>
      <c r="JJ41" s="15">
        <v>170.94</v>
      </c>
      <c r="JK41" s="15">
        <v>-20.440000000000001</v>
      </c>
      <c r="JL41" s="15">
        <v>150.6</v>
      </c>
      <c r="JM41" s="15">
        <v>170.94</v>
      </c>
      <c r="JN41" s="15">
        <v>170.94</v>
      </c>
      <c r="JO41" s="15">
        <v>-20.34</v>
      </c>
      <c r="JP41" s="15">
        <v>232.9</v>
      </c>
      <c r="JQ41" s="15">
        <v>257.18</v>
      </c>
      <c r="JR41" s="15">
        <v>257.18</v>
      </c>
      <c r="JS41" s="15">
        <v>-24.28</v>
      </c>
      <c r="JT41" s="15">
        <v>73.599999999999994</v>
      </c>
      <c r="JU41" s="15">
        <v>71.796109999999999</v>
      </c>
      <c r="JV41" s="15">
        <v>71.796109999999999</v>
      </c>
      <c r="JW41" s="15">
        <v>1.80389</v>
      </c>
      <c r="JX41" s="15">
        <v>35.4</v>
      </c>
      <c r="JY41" s="15">
        <v>36.005859999999998</v>
      </c>
      <c r="JZ41" s="15">
        <v>36.005859999999998</v>
      </c>
      <c r="KA41" s="15">
        <v>-0.60585999999999995</v>
      </c>
      <c r="KB41" s="15"/>
      <c r="KC41" s="15"/>
      <c r="KD41" s="15"/>
      <c r="KE41" s="15">
        <v>0</v>
      </c>
      <c r="KF41" s="15"/>
      <c r="KG41" s="15"/>
      <c r="KH41" s="15"/>
      <c r="KI41" s="15">
        <v>0</v>
      </c>
      <c r="KJ41" s="15"/>
      <c r="KK41" s="15"/>
      <c r="KL41" s="15"/>
      <c r="KM41" s="15">
        <v>0</v>
      </c>
      <c r="KN41" s="15">
        <v>0</v>
      </c>
      <c r="KO41" s="15"/>
      <c r="KP41" s="15"/>
      <c r="KQ41" s="15">
        <v>0</v>
      </c>
      <c r="KR41" s="15"/>
      <c r="KS41" s="15"/>
      <c r="KT41" s="15"/>
      <c r="KU41" s="15">
        <v>0</v>
      </c>
      <c r="KV41" s="15"/>
      <c r="KW41" s="15"/>
      <c r="KX41" s="15"/>
      <c r="KY41" s="15">
        <v>0</v>
      </c>
      <c r="KZ41" s="15">
        <v>0.3</v>
      </c>
      <c r="LA41" s="15">
        <v>0.89207999999999998</v>
      </c>
      <c r="LB41" s="15">
        <v>0.89207999999999998</v>
      </c>
      <c r="LC41" s="15">
        <v>-0.59208000000000005</v>
      </c>
      <c r="LD41" s="15">
        <v>125.3</v>
      </c>
      <c r="LE41" s="15">
        <v>93.608239999999995</v>
      </c>
      <c r="LF41" s="15">
        <v>73.848519999999994</v>
      </c>
      <c r="LG41" s="15">
        <v>51.451479999999997</v>
      </c>
      <c r="LH41" s="15">
        <v>98.2</v>
      </c>
      <c r="LI41" s="15">
        <v>96.994129999999998</v>
      </c>
      <c r="LJ41" s="15">
        <v>108.12962</v>
      </c>
      <c r="LK41" s="15">
        <v>-9.9296199999999999</v>
      </c>
      <c r="LL41" s="15">
        <v>60.7</v>
      </c>
      <c r="LM41" s="15">
        <v>67.461460000000002</v>
      </c>
      <c r="LN41" s="15">
        <v>67.461460000000002</v>
      </c>
      <c r="LO41" s="15">
        <v>-6.7614599999999996</v>
      </c>
      <c r="LP41" s="15">
        <v>69.900000000000006</v>
      </c>
      <c r="LQ41" s="15">
        <v>74.634919999999994</v>
      </c>
      <c r="LR41" s="15">
        <v>78.567830000000001</v>
      </c>
      <c r="LS41" s="15">
        <v>-8.6678300000000004</v>
      </c>
      <c r="LT41" s="15">
        <v>29.2</v>
      </c>
      <c r="LU41" s="15">
        <v>30.097560000000001</v>
      </c>
      <c r="LV41" s="15">
        <v>30.097560000000001</v>
      </c>
      <c r="LW41" s="15">
        <v>-0.89756000000000002</v>
      </c>
      <c r="LX41" s="15"/>
      <c r="LY41" s="15"/>
      <c r="LZ41" s="15"/>
      <c r="MA41" s="15">
        <v>0</v>
      </c>
      <c r="MB41" s="15"/>
      <c r="MC41" s="15"/>
      <c r="MD41" s="15"/>
      <c r="ME41" s="15">
        <v>0</v>
      </c>
      <c r="MF41" s="15"/>
      <c r="MG41" s="15"/>
      <c r="MH41" s="15"/>
      <c r="MI41" s="15">
        <v>0</v>
      </c>
      <c r="MJ41" s="15">
        <v>141.6</v>
      </c>
      <c r="MK41" s="15">
        <v>154.77520000000001</v>
      </c>
      <c r="ML41" s="15">
        <v>159.10805999999999</v>
      </c>
      <c r="MM41" s="15">
        <v>-17.50806</v>
      </c>
      <c r="MN41" s="15">
        <v>142.4</v>
      </c>
      <c r="MO41" s="15">
        <v>154.77520000000001</v>
      </c>
      <c r="MP41" s="15">
        <v>159.10805999999999</v>
      </c>
      <c r="MQ41" s="15">
        <v>-16.70806</v>
      </c>
      <c r="MR41" s="15">
        <v>170.1</v>
      </c>
      <c r="MS41" s="15">
        <v>155.23999000000001</v>
      </c>
      <c r="MT41" s="15">
        <v>159.58586</v>
      </c>
      <c r="MU41" s="15">
        <v>10.514139999999999</v>
      </c>
      <c r="MV41" s="15"/>
      <c r="MW41" s="15"/>
      <c r="MX41" s="15"/>
      <c r="MY41" s="15">
        <v>0</v>
      </c>
      <c r="MZ41" s="15"/>
      <c r="NA41" s="15"/>
      <c r="NB41" s="15"/>
      <c r="NC41" s="15">
        <v>0</v>
      </c>
      <c r="ND41" s="15"/>
      <c r="NE41" s="15"/>
      <c r="NF41" s="15"/>
      <c r="NG41" s="15">
        <v>0</v>
      </c>
      <c r="NH41" s="15"/>
      <c r="NI41" s="15"/>
      <c r="NJ41" s="15"/>
      <c r="NK41" s="15">
        <v>0</v>
      </c>
      <c r="NL41" s="15"/>
      <c r="NM41" s="15"/>
      <c r="NN41" s="15"/>
      <c r="NO41" s="15">
        <v>0</v>
      </c>
      <c r="NP41" s="15">
        <v>208.9</v>
      </c>
      <c r="NQ41" s="15">
        <v>207.29667000000001</v>
      </c>
      <c r="NR41" s="15">
        <v>207.29667000000001</v>
      </c>
      <c r="NS41" s="15">
        <v>1.6033299999999999</v>
      </c>
      <c r="NT41" s="15">
        <v>99.8</v>
      </c>
      <c r="NU41" s="15">
        <v>103.95959000000001</v>
      </c>
      <c r="NV41" s="15">
        <v>103.95959000000001</v>
      </c>
      <c r="NW41" s="15">
        <v>-4.1595899999999997</v>
      </c>
      <c r="NX41" s="15">
        <v>5</v>
      </c>
      <c r="NY41" s="15">
        <v>4.1082000000000001</v>
      </c>
      <c r="NZ41" s="15">
        <v>4.1082099999999997</v>
      </c>
      <c r="OA41" s="15">
        <v>0.89178999999999997</v>
      </c>
      <c r="OB41" s="15">
        <v>1.6</v>
      </c>
      <c r="OC41" s="15">
        <v>4.3098900000000002</v>
      </c>
      <c r="OD41" s="15">
        <v>4.3098900000000002</v>
      </c>
      <c r="OE41" s="15">
        <v>-2.7098900000000001</v>
      </c>
      <c r="OF41" s="15">
        <v>6.4</v>
      </c>
      <c r="OG41" s="15">
        <v>7.5</v>
      </c>
      <c r="OH41" s="15">
        <v>7.5</v>
      </c>
      <c r="OI41" s="15">
        <v>-1.1000000000000001</v>
      </c>
      <c r="OJ41" s="15"/>
      <c r="OK41" s="15"/>
      <c r="OL41" s="15"/>
      <c r="OM41" s="15">
        <v>0</v>
      </c>
      <c r="ON41" s="15">
        <v>101.4</v>
      </c>
      <c r="OO41" s="15">
        <v>99.5</v>
      </c>
      <c r="OP41" s="15">
        <v>87.811999999999998</v>
      </c>
      <c r="OQ41" s="15">
        <v>13.587999999999999</v>
      </c>
      <c r="OR41" s="15">
        <v>70.3</v>
      </c>
      <c r="OS41" s="15"/>
      <c r="OT41" s="15">
        <v>57.734999999999999</v>
      </c>
      <c r="OU41" s="15">
        <v>12.565</v>
      </c>
      <c r="OV41" s="15">
        <v>0.7</v>
      </c>
      <c r="OW41" s="15">
        <v>4.5</v>
      </c>
      <c r="OX41" s="15">
        <v>7.4409999999999998</v>
      </c>
      <c r="OY41" s="15">
        <v>-6.7409999999999997</v>
      </c>
      <c r="OZ41" s="15">
        <v>0</v>
      </c>
      <c r="PA41" s="15"/>
      <c r="PB41" s="15">
        <v>0.1</v>
      </c>
      <c r="PC41" s="15">
        <v>-0.1</v>
      </c>
      <c r="PD41" s="15">
        <v>10.5</v>
      </c>
      <c r="PE41" s="15">
        <v>9.9319600000000001</v>
      </c>
      <c r="PF41" s="15">
        <v>9.9318200000000001</v>
      </c>
      <c r="PG41" s="15">
        <v>0.56818000000000002</v>
      </c>
      <c r="PH41" s="15">
        <v>10</v>
      </c>
      <c r="PI41" s="15">
        <v>9.9830000000000005</v>
      </c>
      <c r="PJ41" s="15">
        <v>9</v>
      </c>
      <c r="PK41" s="15">
        <v>1</v>
      </c>
      <c r="PL41" s="15"/>
      <c r="PM41" s="15"/>
      <c r="PN41" s="15"/>
      <c r="PO41" s="15">
        <v>0</v>
      </c>
      <c r="PP41" s="15">
        <v>176.2</v>
      </c>
      <c r="PQ41" s="15"/>
      <c r="PR41" s="15">
        <v>151.239</v>
      </c>
      <c r="PS41" s="15">
        <v>24.960999999999999</v>
      </c>
      <c r="PT41" s="15"/>
      <c r="PU41" s="15"/>
      <c r="PV41" s="15"/>
      <c r="PW41" s="15">
        <v>0</v>
      </c>
      <c r="PX41" s="15">
        <v>1.3</v>
      </c>
      <c r="PY41" s="15">
        <v>1.5</v>
      </c>
      <c r="PZ41" s="15">
        <v>1.5</v>
      </c>
      <c r="QA41" s="15">
        <v>-0.2</v>
      </c>
      <c r="QB41" s="15">
        <v>4</v>
      </c>
      <c r="QC41" s="15">
        <v>3.6</v>
      </c>
      <c r="QD41" s="15">
        <v>3.6</v>
      </c>
      <c r="QE41" s="15">
        <v>0.4</v>
      </c>
      <c r="QF41" s="15">
        <v>20.2</v>
      </c>
      <c r="QG41" s="15">
        <v>20.352969999999999</v>
      </c>
      <c r="QH41" s="15">
        <v>20.353120000000001</v>
      </c>
      <c r="QI41" s="15">
        <v>-0.15312000000000001</v>
      </c>
      <c r="QJ41" s="15">
        <v>20</v>
      </c>
      <c r="QK41" s="15">
        <v>17.560970000000001</v>
      </c>
      <c r="QL41" s="15">
        <v>17.560980000000001</v>
      </c>
      <c r="QM41" s="15">
        <v>2.4390200000000002</v>
      </c>
      <c r="QN41" s="15">
        <v>19.100000000000001</v>
      </c>
      <c r="QO41" s="15">
        <v>15</v>
      </c>
      <c r="QP41" s="15">
        <v>11.707319999999999</v>
      </c>
      <c r="QQ41" s="15">
        <v>7.3926800000000004</v>
      </c>
      <c r="QR41" s="15">
        <v>2.4</v>
      </c>
      <c r="QS41" s="15">
        <v>2.5</v>
      </c>
      <c r="QT41" s="15">
        <v>2.5</v>
      </c>
      <c r="QU41" s="15">
        <v>-0.1</v>
      </c>
      <c r="QV41" s="15">
        <v>0</v>
      </c>
      <c r="QW41" s="15"/>
      <c r="QX41" s="15"/>
      <c r="QY41" s="15">
        <v>0</v>
      </c>
      <c r="QZ41" s="15">
        <v>11.8</v>
      </c>
      <c r="RA41" s="15"/>
      <c r="RB41" s="15">
        <v>9.9480000000000004</v>
      </c>
      <c r="RC41" s="15">
        <v>1.8520000000000001</v>
      </c>
      <c r="RD41" s="15">
        <v>14.8</v>
      </c>
      <c r="RE41" s="15"/>
      <c r="RF41" s="15">
        <v>12.88</v>
      </c>
      <c r="RG41" s="15">
        <v>1.92</v>
      </c>
      <c r="RH41" s="15">
        <v>26.2</v>
      </c>
      <c r="RI41" s="15">
        <v>23.2</v>
      </c>
      <c r="RJ41" s="15">
        <v>19.899999999999999</v>
      </c>
      <c r="RK41" s="15">
        <v>6.3</v>
      </c>
      <c r="RL41" s="15">
        <v>87.1</v>
      </c>
      <c r="RM41" s="15">
        <v>74.900000000000006</v>
      </c>
      <c r="RN41" s="15">
        <v>67.22</v>
      </c>
      <c r="RO41" s="15">
        <v>19.88</v>
      </c>
      <c r="RP41" s="15">
        <v>14.2</v>
      </c>
      <c r="RQ41" s="15"/>
      <c r="RR41" s="15">
        <v>5.7720000000000002</v>
      </c>
      <c r="RS41" s="15">
        <v>8.4280000000000008</v>
      </c>
      <c r="RT41" s="15">
        <v>2.2000000000000002</v>
      </c>
      <c r="RU41" s="15">
        <v>2.25</v>
      </c>
      <c r="RV41" s="15">
        <v>2.25</v>
      </c>
      <c r="RW41" s="15">
        <v>-0.05</v>
      </c>
      <c r="RX41" s="15">
        <v>13.3</v>
      </c>
      <c r="RY41" s="15">
        <v>6.4517499999999997</v>
      </c>
      <c r="RZ41" s="15">
        <v>13.70204</v>
      </c>
      <c r="SA41" s="15">
        <v>-0.40204000000000001</v>
      </c>
      <c r="SB41" s="15">
        <v>2.8</v>
      </c>
      <c r="SC41" s="15">
        <v>2</v>
      </c>
      <c r="SD41" s="15">
        <v>2</v>
      </c>
      <c r="SE41" s="15">
        <v>0.8</v>
      </c>
      <c r="SF41" s="15"/>
      <c r="SG41" s="15"/>
      <c r="SH41" s="15"/>
      <c r="SI41" s="15">
        <v>0</v>
      </c>
      <c r="SJ41" s="15">
        <v>7.3</v>
      </c>
      <c r="SK41" s="15">
        <v>7.3</v>
      </c>
      <c r="SL41" s="15">
        <v>7.3</v>
      </c>
      <c r="SM41" s="15">
        <v>0</v>
      </c>
      <c r="SN41" s="15">
        <v>6.4</v>
      </c>
      <c r="SO41" s="15">
        <v>5.8</v>
      </c>
      <c r="SP41" s="15">
        <v>5.8</v>
      </c>
      <c r="SQ41" s="15">
        <v>0.6</v>
      </c>
      <c r="SR41" s="15">
        <v>15.4</v>
      </c>
      <c r="SS41" s="15">
        <v>15.60975</v>
      </c>
      <c r="ST41" s="15">
        <v>15.60976</v>
      </c>
      <c r="SU41" s="15">
        <v>-0.20976</v>
      </c>
      <c r="SV41" s="15">
        <v>20.3</v>
      </c>
      <c r="SW41" s="15">
        <v>18.536580000000001</v>
      </c>
      <c r="SX41" s="15">
        <v>18.536580000000001</v>
      </c>
      <c r="SY41" s="15">
        <v>1.76342</v>
      </c>
      <c r="SZ41" s="15">
        <v>20</v>
      </c>
      <c r="TA41" s="15">
        <v>15.414630000000001</v>
      </c>
      <c r="TB41" s="15">
        <v>15.414630000000001</v>
      </c>
      <c r="TC41" s="15">
        <v>4.5853700000000002</v>
      </c>
      <c r="TD41" s="15">
        <v>30.3</v>
      </c>
      <c r="TE41" s="15">
        <v>24.9</v>
      </c>
      <c r="TF41" s="15">
        <v>26.042999999999999</v>
      </c>
      <c r="TG41" s="15">
        <v>4.2569999999999997</v>
      </c>
      <c r="TH41" s="15">
        <v>77.599999999999994</v>
      </c>
      <c r="TI41" s="15">
        <v>76.025000000000006</v>
      </c>
      <c r="TJ41" s="15">
        <v>76.025000000000006</v>
      </c>
      <c r="TK41" s="15">
        <v>1.575</v>
      </c>
      <c r="TL41" s="15">
        <v>28.5</v>
      </c>
      <c r="TM41" s="15"/>
      <c r="TN41" s="15">
        <v>17.369</v>
      </c>
      <c r="TO41" s="15">
        <v>11.131</v>
      </c>
      <c r="TP41" s="15">
        <v>102.5</v>
      </c>
      <c r="TQ41" s="15">
        <v>91.1</v>
      </c>
      <c r="TR41" s="15">
        <v>87.332999999999998</v>
      </c>
      <c r="TS41" s="15">
        <v>15.167</v>
      </c>
      <c r="TT41" s="15">
        <v>102.6</v>
      </c>
      <c r="TU41" s="15">
        <v>101.1</v>
      </c>
      <c r="TV41" s="15">
        <v>92.498000000000005</v>
      </c>
      <c r="TW41" s="15">
        <v>10.102</v>
      </c>
      <c r="TX41" s="15">
        <v>15.8</v>
      </c>
      <c r="TY41" s="15">
        <v>10.199999999999999</v>
      </c>
      <c r="TZ41" s="15">
        <v>4.4219999999999997</v>
      </c>
      <c r="UA41" s="15">
        <v>11.378</v>
      </c>
      <c r="UB41" s="15">
        <v>11.3</v>
      </c>
      <c r="UC41" s="15">
        <v>7.3550000000000004</v>
      </c>
      <c r="UD41" s="15">
        <v>7.3550000000000004</v>
      </c>
      <c r="UE41" s="15">
        <v>3.9449999999999998</v>
      </c>
      <c r="UF41" s="15">
        <v>32.29</v>
      </c>
      <c r="UG41" s="15"/>
      <c r="UH41" s="15">
        <v>8.9</v>
      </c>
      <c r="UI41" s="15">
        <v>23.39</v>
      </c>
      <c r="UJ41" s="15">
        <v>13.3</v>
      </c>
      <c r="UK41" s="15">
        <v>17.560970000000001</v>
      </c>
      <c r="UL41" s="15">
        <v>17.560980000000001</v>
      </c>
      <c r="UM41" s="15">
        <v>-4.26098</v>
      </c>
      <c r="UN41" s="15">
        <v>3.9</v>
      </c>
      <c r="UO41" s="15">
        <v>6</v>
      </c>
      <c r="UP41" s="15">
        <v>6</v>
      </c>
      <c r="UQ41" s="15">
        <v>-2.1</v>
      </c>
      <c r="UR41" s="15">
        <v>8.1</v>
      </c>
      <c r="US41" s="15">
        <v>7.9</v>
      </c>
      <c r="UT41" s="15">
        <v>7.9</v>
      </c>
      <c r="UU41" s="15">
        <v>0.2</v>
      </c>
      <c r="UV41" s="15">
        <v>20.399999999999999</v>
      </c>
      <c r="UW41" s="15">
        <v>19.51219</v>
      </c>
      <c r="UX41" s="15">
        <v>19.51219</v>
      </c>
      <c r="UY41" s="15">
        <v>0.88780999999999999</v>
      </c>
      <c r="UZ41" s="15">
        <v>20.399999999999999</v>
      </c>
      <c r="VA41" s="15">
        <v>19.51219</v>
      </c>
      <c r="VB41" s="15">
        <v>19.51219</v>
      </c>
      <c r="VC41" s="15">
        <v>0.88780999999999999</v>
      </c>
      <c r="VD41" s="15">
        <v>20.100000000000001</v>
      </c>
      <c r="VE41" s="15">
        <v>19.51219</v>
      </c>
      <c r="VF41" s="15">
        <v>19.51219</v>
      </c>
      <c r="VG41" s="15">
        <v>0.58781000000000005</v>
      </c>
      <c r="VH41" s="15">
        <v>2.2000000000000002</v>
      </c>
      <c r="VI41" s="15">
        <v>5.0999999999999996</v>
      </c>
      <c r="VJ41" s="15">
        <v>7.67</v>
      </c>
      <c r="VK41" s="15">
        <v>-5.47</v>
      </c>
      <c r="VL41" s="15">
        <v>189.9</v>
      </c>
      <c r="VM41" s="15"/>
      <c r="VN41" s="15">
        <v>240.40899999999999</v>
      </c>
      <c r="VO41" s="15">
        <v>-50.509</v>
      </c>
      <c r="VP41" s="15">
        <v>5.5</v>
      </c>
      <c r="VQ41" s="15"/>
      <c r="VR41" s="15">
        <v>3.367</v>
      </c>
      <c r="VS41" s="15">
        <v>2.133</v>
      </c>
      <c r="VT41" s="15">
        <v>113</v>
      </c>
      <c r="VU41" s="15"/>
      <c r="VV41" s="15">
        <v>76.677000000000007</v>
      </c>
      <c r="VW41" s="15">
        <v>36.323</v>
      </c>
      <c r="VX41" s="15">
        <v>0.6</v>
      </c>
      <c r="VY41" s="15">
        <v>0.6</v>
      </c>
      <c r="VZ41" s="15">
        <v>0.6</v>
      </c>
      <c r="WA41" s="15">
        <v>0</v>
      </c>
      <c r="WB41" s="15">
        <v>128.69999999999999</v>
      </c>
      <c r="WC41" s="15">
        <v>127.1</v>
      </c>
      <c r="WD41" s="15">
        <v>126.43</v>
      </c>
      <c r="WE41" s="15">
        <v>2.27</v>
      </c>
      <c r="WF41" s="15">
        <v>114.2</v>
      </c>
      <c r="WG41" s="15">
        <v>129</v>
      </c>
      <c r="WH41" s="15">
        <v>126.74</v>
      </c>
      <c r="WI41" s="15">
        <v>-12.54</v>
      </c>
      <c r="WJ41" s="15">
        <v>86.4</v>
      </c>
      <c r="WK41" s="15"/>
      <c r="WL41" s="15">
        <v>65.028000000000006</v>
      </c>
      <c r="WM41" s="15">
        <v>21.372</v>
      </c>
      <c r="WN41" s="15">
        <v>2.9</v>
      </c>
      <c r="WO41" s="15">
        <v>2.9009999999999998</v>
      </c>
      <c r="WP41" s="15">
        <v>2.9009999999999998</v>
      </c>
      <c r="WQ41" s="15">
        <v>-1E-3</v>
      </c>
      <c r="WR41" s="15">
        <v>2.1</v>
      </c>
      <c r="WS41" s="15">
        <v>2.4</v>
      </c>
      <c r="WT41" s="15">
        <v>2.4</v>
      </c>
      <c r="WU41" s="15">
        <v>-0.3</v>
      </c>
      <c r="WV41" s="15">
        <v>1.2</v>
      </c>
      <c r="WW41" s="15">
        <v>1.2</v>
      </c>
      <c r="WX41" s="15">
        <v>1.2</v>
      </c>
      <c r="WY41" s="15">
        <v>0</v>
      </c>
      <c r="WZ41" s="15">
        <v>1.2</v>
      </c>
      <c r="XA41" s="15">
        <v>1.4</v>
      </c>
      <c r="XB41" s="15">
        <v>1.4</v>
      </c>
      <c r="XC41" s="15">
        <v>-0.2</v>
      </c>
      <c r="XD41" s="15">
        <v>5.9</v>
      </c>
      <c r="XE41" s="15"/>
      <c r="XF41" s="15">
        <v>1.266</v>
      </c>
      <c r="XG41" s="15">
        <v>4.6340000000000003</v>
      </c>
      <c r="XH41" s="15">
        <v>4.3</v>
      </c>
      <c r="XI41" s="15">
        <v>4.2</v>
      </c>
      <c r="XJ41" s="15">
        <v>4.2</v>
      </c>
      <c r="XK41" s="15">
        <v>0.1</v>
      </c>
      <c r="XL41" s="15">
        <v>10</v>
      </c>
      <c r="XM41" s="15">
        <v>18.146339999999999</v>
      </c>
      <c r="XN41" s="15">
        <v>18.146339999999999</v>
      </c>
      <c r="XO41" s="15">
        <v>-8.1463400000000004</v>
      </c>
      <c r="XP41" s="15">
        <v>9.1999999999999993</v>
      </c>
      <c r="XQ41" s="15">
        <v>10.8</v>
      </c>
      <c r="XR41" s="15">
        <v>10.8</v>
      </c>
      <c r="XS41" s="15">
        <v>-1.6</v>
      </c>
      <c r="XT41" s="15">
        <v>27.1</v>
      </c>
      <c r="XU41" s="15">
        <v>30.5</v>
      </c>
      <c r="XV41" s="15">
        <v>28.5</v>
      </c>
      <c r="XW41" s="15">
        <v>-1.4</v>
      </c>
      <c r="XX41" s="15">
        <v>34.200000000000003</v>
      </c>
      <c r="XY41" s="15">
        <v>30.5</v>
      </c>
      <c r="XZ41" s="15">
        <v>28.5</v>
      </c>
      <c r="YA41" s="15">
        <v>5.7</v>
      </c>
      <c r="YB41" s="15">
        <v>17.7</v>
      </c>
      <c r="YC41" s="15">
        <v>16</v>
      </c>
      <c r="YD41" s="15">
        <v>14</v>
      </c>
      <c r="YE41" s="15">
        <v>3.7</v>
      </c>
      <c r="YF41" s="15">
        <v>0</v>
      </c>
      <c r="YG41" s="15"/>
      <c r="YH41" s="15"/>
      <c r="YI41" s="15">
        <v>0</v>
      </c>
      <c r="YJ41" s="15">
        <v>7.6</v>
      </c>
      <c r="YK41" s="15">
        <v>8.3000000000000007</v>
      </c>
      <c r="YL41" s="15">
        <v>8.3000000000000007</v>
      </c>
      <c r="YM41" s="15">
        <v>-0.7</v>
      </c>
      <c r="YN41" s="15">
        <v>11.2</v>
      </c>
      <c r="YO41" s="15">
        <v>11</v>
      </c>
      <c r="YP41" s="15">
        <v>11</v>
      </c>
      <c r="YQ41" s="15">
        <v>0.2</v>
      </c>
      <c r="YR41" s="15">
        <v>21.9</v>
      </c>
      <c r="YS41" s="15">
        <v>22</v>
      </c>
      <c r="YT41" s="15">
        <v>22</v>
      </c>
      <c r="YU41" s="15">
        <v>-0.1</v>
      </c>
    </row>
    <row r="42" spans="1:671" ht="24" customHeight="1" x14ac:dyDescent="0.25">
      <c r="A42" s="1"/>
      <c r="B42" s="17" t="s">
        <v>41</v>
      </c>
      <c r="C42" s="17" t="s">
        <v>723</v>
      </c>
      <c r="D42" s="18"/>
      <c r="E42" s="18"/>
      <c r="F42" s="18"/>
      <c r="G42" s="18">
        <v>0</v>
      </c>
      <c r="H42" s="18">
        <v>203.7</v>
      </c>
      <c r="I42" s="18">
        <v>204.19512</v>
      </c>
      <c r="J42" s="18">
        <v>204.19512</v>
      </c>
      <c r="K42" s="18">
        <v>-0.49512</v>
      </c>
      <c r="L42" s="18">
        <v>449.81</v>
      </c>
      <c r="M42" s="18">
        <v>464.66455999999999</v>
      </c>
      <c r="N42" s="18">
        <v>520.49833000000001</v>
      </c>
      <c r="O42" s="18">
        <v>-70.688329999999993</v>
      </c>
      <c r="P42" s="18">
        <v>145.78</v>
      </c>
      <c r="Q42" s="18">
        <v>151.90101999999999</v>
      </c>
      <c r="R42" s="18">
        <v>170.15334999999999</v>
      </c>
      <c r="S42" s="18">
        <v>-24.373349999999999</v>
      </c>
      <c r="T42" s="18"/>
      <c r="U42" s="18"/>
      <c r="V42" s="18"/>
      <c r="W42" s="18">
        <v>0</v>
      </c>
      <c r="X42" s="18"/>
      <c r="Y42" s="18"/>
      <c r="Z42" s="18"/>
      <c r="AA42" s="18">
        <v>0</v>
      </c>
      <c r="AB42" s="18">
        <v>90.4</v>
      </c>
      <c r="AC42" s="18">
        <v>92.226339999999993</v>
      </c>
      <c r="AD42" s="18">
        <v>92.22551</v>
      </c>
      <c r="AE42" s="18">
        <v>-1.82551</v>
      </c>
      <c r="AF42" s="18">
        <v>134.1</v>
      </c>
      <c r="AG42" s="18">
        <v>139.85759999999999</v>
      </c>
      <c r="AH42" s="18">
        <v>147.78265999999999</v>
      </c>
      <c r="AI42" s="18">
        <v>-13.68266</v>
      </c>
      <c r="AJ42" s="18">
        <v>0</v>
      </c>
      <c r="AK42" s="18"/>
      <c r="AL42" s="18"/>
      <c r="AM42" s="18">
        <v>0</v>
      </c>
      <c r="AN42" s="18">
        <v>0</v>
      </c>
      <c r="AO42" s="18"/>
      <c r="AP42" s="18"/>
      <c r="AQ42" s="18">
        <v>0</v>
      </c>
      <c r="AR42" s="18"/>
      <c r="AS42" s="18"/>
      <c r="AT42" s="18"/>
      <c r="AU42" s="18">
        <v>0</v>
      </c>
      <c r="AV42" s="18">
        <v>201.5</v>
      </c>
      <c r="AW42" s="18">
        <v>197.70734999999999</v>
      </c>
      <c r="AX42" s="18">
        <v>197.70735999999999</v>
      </c>
      <c r="AY42" s="18">
        <v>3.79264</v>
      </c>
      <c r="AZ42" s="18">
        <v>202.5</v>
      </c>
      <c r="BA42" s="18">
        <v>200.25632999999999</v>
      </c>
      <c r="BB42" s="18">
        <v>200.25633999999999</v>
      </c>
      <c r="BC42" s="18">
        <v>2.2436600000000002</v>
      </c>
      <c r="BD42" s="18"/>
      <c r="BE42" s="18"/>
      <c r="BF42" s="18"/>
      <c r="BG42" s="18">
        <v>0</v>
      </c>
      <c r="BH42" s="18">
        <v>208.4</v>
      </c>
      <c r="BI42" s="18">
        <v>206.01685000000001</v>
      </c>
      <c r="BJ42" s="18">
        <v>206.01686000000001</v>
      </c>
      <c r="BK42" s="18">
        <v>2.38314</v>
      </c>
      <c r="BL42" s="18"/>
      <c r="BM42" s="18"/>
      <c r="BN42" s="18"/>
      <c r="BO42" s="18">
        <v>0</v>
      </c>
      <c r="BP42" s="18">
        <v>71.900000000000006</v>
      </c>
      <c r="BQ42" s="18">
        <v>85.059020000000004</v>
      </c>
      <c r="BR42" s="18">
        <v>135.80438000000001</v>
      </c>
      <c r="BS42" s="18">
        <v>-63.904380000000003</v>
      </c>
      <c r="BT42" s="18">
        <v>9.9</v>
      </c>
      <c r="BU42" s="18">
        <v>10.561999999999999</v>
      </c>
      <c r="BV42" s="18">
        <v>10.561999999999999</v>
      </c>
      <c r="BW42" s="18">
        <v>-0.66200000000000003</v>
      </c>
      <c r="BX42" s="18"/>
      <c r="BY42" s="18"/>
      <c r="BZ42" s="18"/>
      <c r="CA42" s="18">
        <v>0</v>
      </c>
      <c r="CB42" s="18"/>
      <c r="CC42" s="18"/>
      <c r="CD42" s="18"/>
      <c r="CE42" s="18">
        <v>0</v>
      </c>
      <c r="CF42" s="18"/>
      <c r="CG42" s="18"/>
      <c r="CH42" s="18"/>
      <c r="CI42" s="18">
        <v>0</v>
      </c>
      <c r="CJ42" s="18"/>
      <c r="CK42" s="18"/>
      <c r="CL42" s="18"/>
      <c r="CM42" s="18">
        <v>0</v>
      </c>
      <c r="CN42" s="18">
        <v>169.7</v>
      </c>
      <c r="CO42" s="18">
        <v>164.70732000000001</v>
      </c>
      <c r="CP42" s="18">
        <v>164.70732000000001</v>
      </c>
      <c r="CQ42" s="18">
        <v>4.99268</v>
      </c>
      <c r="CR42" s="18">
        <v>9.8000000000000007</v>
      </c>
      <c r="CS42" s="18">
        <v>5.1583800000000002</v>
      </c>
      <c r="CT42" s="18">
        <v>5.1583800000000002</v>
      </c>
      <c r="CU42" s="18">
        <v>4.6416199999999996</v>
      </c>
      <c r="CV42" s="18">
        <v>5.7</v>
      </c>
      <c r="CW42" s="18">
        <v>2.8315000000000001</v>
      </c>
      <c r="CX42" s="18">
        <v>2.8315000000000001</v>
      </c>
      <c r="CY42" s="18">
        <v>2.8685</v>
      </c>
      <c r="CZ42" s="18">
        <v>21.7</v>
      </c>
      <c r="DA42" s="18">
        <v>22.49821</v>
      </c>
      <c r="DB42" s="18">
        <v>22.49822</v>
      </c>
      <c r="DC42" s="18">
        <v>-0.79822000000000004</v>
      </c>
      <c r="DD42" s="18">
        <v>6.8</v>
      </c>
      <c r="DE42" s="18">
        <v>6.8787000000000003</v>
      </c>
      <c r="DF42" s="18">
        <v>6.8787000000000003</v>
      </c>
      <c r="DG42" s="18">
        <v>-7.8700000000000006E-2</v>
      </c>
      <c r="DH42" s="18">
        <v>14</v>
      </c>
      <c r="DI42" s="18">
        <v>14.992190000000001</v>
      </c>
      <c r="DJ42" s="18">
        <v>14.992190000000001</v>
      </c>
      <c r="DK42" s="18">
        <v>-0.99219000000000002</v>
      </c>
      <c r="DL42" s="18">
        <v>80.5</v>
      </c>
      <c r="DM42" s="18">
        <v>60.431789999999999</v>
      </c>
      <c r="DN42" s="18">
        <v>82.107650000000007</v>
      </c>
      <c r="DO42" s="18">
        <v>-1.60765</v>
      </c>
      <c r="DP42" s="18"/>
      <c r="DQ42" s="18"/>
      <c r="DR42" s="18"/>
      <c r="DS42" s="18">
        <v>0</v>
      </c>
      <c r="DT42" s="18"/>
      <c r="DU42" s="18"/>
      <c r="DV42" s="18"/>
      <c r="DW42" s="18">
        <v>0</v>
      </c>
      <c r="DX42" s="18"/>
      <c r="DY42" s="18"/>
      <c r="DZ42" s="18"/>
      <c r="EA42" s="18">
        <v>0</v>
      </c>
      <c r="EB42" s="18"/>
      <c r="EC42" s="18"/>
      <c r="ED42" s="18"/>
      <c r="EE42" s="18">
        <v>0</v>
      </c>
      <c r="EF42" s="18">
        <v>110.8</v>
      </c>
      <c r="EG42" s="18">
        <v>112.90536</v>
      </c>
      <c r="EH42" s="18">
        <v>112.90537</v>
      </c>
      <c r="EI42" s="18">
        <v>-2.1053700000000002</v>
      </c>
      <c r="EJ42" s="18">
        <v>22.6</v>
      </c>
      <c r="EK42" s="18"/>
      <c r="EL42" s="18"/>
      <c r="EM42" s="18">
        <v>22.6</v>
      </c>
      <c r="EN42" s="18"/>
      <c r="EO42" s="18"/>
      <c r="EP42" s="18"/>
      <c r="EQ42" s="18">
        <v>0</v>
      </c>
      <c r="ER42" s="18"/>
      <c r="ES42" s="18"/>
      <c r="ET42" s="18"/>
      <c r="EU42" s="18">
        <v>0</v>
      </c>
      <c r="EV42" s="18"/>
      <c r="EW42" s="18"/>
      <c r="EX42" s="18"/>
      <c r="EY42" s="18">
        <v>0</v>
      </c>
      <c r="EZ42" s="18">
        <v>6.5</v>
      </c>
      <c r="FA42" s="18">
        <v>6.39</v>
      </c>
      <c r="FB42" s="18">
        <v>6.39</v>
      </c>
      <c r="FC42" s="18">
        <v>0.11</v>
      </c>
      <c r="FD42" s="18">
        <v>147.5</v>
      </c>
      <c r="FE42" s="18">
        <v>143.59097</v>
      </c>
      <c r="FF42" s="18">
        <v>174.58493000000001</v>
      </c>
      <c r="FG42" s="18">
        <v>-27.08493</v>
      </c>
      <c r="FH42" s="18">
        <v>33</v>
      </c>
      <c r="FI42" s="18">
        <v>45.15164</v>
      </c>
      <c r="FJ42" s="18">
        <v>40.948149999999998</v>
      </c>
      <c r="FK42" s="18">
        <v>-7.94815</v>
      </c>
      <c r="FL42" s="18">
        <v>77.099999999999994</v>
      </c>
      <c r="FM42" s="18">
        <v>151.95320000000001</v>
      </c>
      <c r="FN42" s="18">
        <v>138.66928999999999</v>
      </c>
      <c r="FO42" s="18">
        <v>-61.569290000000002</v>
      </c>
      <c r="FP42" s="18">
        <v>18.7</v>
      </c>
      <c r="FQ42" s="18">
        <v>22.044879999999999</v>
      </c>
      <c r="FR42" s="18">
        <v>18.966989999999999</v>
      </c>
      <c r="FS42" s="18">
        <v>-0.26699000000000001</v>
      </c>
      <c r="FT42" s="18">
        <v>18.5</v>
      </c>
      <c r="FU42" s="18">
        <v>19.28585</v>
      </c>
      <c r="FV42" s="18">
        <v>19.28585</v>
      </c>
      <c r="FW42" s="18">
        <v>-0.78585000000000005</v>
      </c>
      <c r="FX42" s="18">
        <v>18.600000000000001</v>
      </c>
      <c r="FY42" s="18">
        <v>18.048780000000001</v>
      </c>
      <c r="FZ42" s="18">
        <v>18.048780000000001</v>
      </c>
      <c r="GA42" s="18">
        <v>0.55122000000000004</v>
      </c>
      <c r="GB42" s="18">
        <v>90.5</v>
      </c>
      <c r="GC42" s="18">
        <v>88.116100000000003</v>
      </c>
      <c r="GD42" s="18">
        <v>88.116100000000003</v>
      </c>
      <c r="GE42" s="18">
        <v>2.3839000000000001</v>
      </c>
      <c r="GF42" s="18">
        <v>182.7</v>
      </c>
      <c r="GG42" s="18">
        <v>185.81701000000001</v>
      </c>
      <c r="GH42" s="18">
        <v>185.81701000000001</v>
      </c>
      <c r="GI42" s="18">
        <v>-3.1170100000000001</v>
      </c>
      <c r="GJ42" s="18">
        <v>182.8</v>
      </c>
      <c r="GK42" s="18">
        <v>185.81701000000001</v>
      </c>
      <c r="GL42" s="18">
        <v>185.81701000000001</v>
      </c>
      <c r="GM42" s="18">
        <v>-3.01701</v>
      </c>
      <c r="GN42" s="18">
        <v>184.3</v>
      </c>
      <c r="GO42" s="18">
        <v>186.37502000000001</v>
      </c>
      <c r="GP42" s="18">
        <v>186.37502000000001</v>
      </c>
      <c r="GQ42" s="18">
        <v>-2.0750199999999999</v>
      </c>
      <c r="GR42" s="18">
        <v>65.900000000000006</v>
      </c>
      <c r="GS42" s="18">
        <v>66.769729999999996</v>
      </c>
      <c r="GT42" s="18">
        <v>66.769729999999996</v>
      </c>
      <c r="GU42" s="18">
        <v>-0.86973</v>
      </c>
      <c r="GV42" s="18">
        <v>16.7</v>
      </c>
      <c r="GW42" s="18"/>
      <c r="GX42" s="18"/>
      <c r="GY42" s="18">
        <v>16.7</v>
      </c>
      <c r="GZ42" s="18">
        <v>25.2</v>
      </c>
      <c r="HA42" s="18">
        <v>22.76829</v>
      </c>
      <c r="HB42" s="18">
        <v>22.76829</v>
      </c>
      <c r="HC42" s="18">
        <v>2.4317099999999998</v>
      </c>
      <c r="HD42" s="18">
        <v>4</v>
      </c>
      <c r="HE42" s="18">
        <v>4.1192200000000003</v>
      </c>
      <c r="HF42" s="18">
        <v>4.1192200000000003</v>
      </c>
      <c r="HG42" s="18">
        <v>-0.11922000000000001</v>
      </c>
      <c r="HH42" s="18">
        <v>33.200000000000003</v>
      </c>
      <c r="HI42" s="18">
        <v>33.490729999999999</v>
      </c>
      <c r="HJ42" s="18">
        <v>33.490729999999999</v>
      </c>
      <c r="HK42" s="18">
        <v>-0.29072999999999999</v>
      </c>
      <c r="HL42" s="18">
        <v>43.4</v>
      </c>
      <c r="HM42" s="18">
        <v>41.02581</v>
      </c>
      <c r="HN42" s="18">
        <v>20.512820000000001</v>
      </c>
      <c r="HO42" s="18">
        <v>22.887180000000001</v>
      </c>
      <c r="HP42" s="18"/>
      <c r="HQ42" s="18"/>
      <c r="HR42" s="18"/>
      <c r="HS42" s="18">
        <v>0</v>
      </c>
      <c r="HT42" s="18"/>
      <c r="HU42" s="18"/>
      <c r="HV42" s="18"/>
      <c r="HW42" s="18">
        <v>0</v>
      </c>
      <c r="HX42" s="18">
        <v>52.3</v>
      </c>
      <c r="HY42" s="18">
        <v>31.123449999999998</v>
      </c>
      <c r="HZ42" s="18">
        <v>79.9786</v>
      </c>
      <c r="IA42" s="18">
        <v>-27.678599999999999</v>
      </c>
      <c r="IB42" s="18"/>
      <c r="IC42" s="18"/>
      <c r="ID42" s="18"/>
      <c r="IE42" s="18">
        <v>0</v>
      </c>
      <c r="IF42" s="18"/>
      <c r="IG42" s="18"/>
      <c r="IH42" s="18"/>
      <c r="II42" s="18">
        <v>0</v>
      </c>
      <c r="IJ42" s="18">
        <v>44.5</v>
      </c>
      <c r="IK42" s="18">
        <v>45.441949999999999</v>
      </c>
      <c r="IL42" s="18">
        <v>45.441949999999999</v>
      </c>
      <c r="IM42" s="18">
        <v>-0.94194999999999995</v>
      </c>
      <c r="IN42" s="18"/>
      <c r="IO42" s="18"/>
      <c r="IP42" s="18"/>
      <c r="IQ42" s="18">
        <v>0</v>
      </c>
      <c r="IR42" s="18"/>
      <c r="IS42" s="18"/>
      <c r="IT42" s="18"/>
      <c r="IU42" s="18">
        <v>0</v>
      </c>
      <c r="IV42" s="18"/>
      <c r="IW42" s="18"/>
      <c r="IX42" s="18"/>
      <c r="IY42" s="18">
        <v>0</v>
      </c>
      <c r="IZ42" s="18">
        <v>100.5</v>
      </c>
      <c r="JA42" s="18">
        <v>99.393439999999998</v>
      </c>
      <c r="JB42" s="18">
        <v>112.13146</v>
      </c>
      <c r="JC42" s="18">
        <v>-11.631460000000001</v>
      </c>
      <c r="JD42" s="18">
        <v>161</v>
      </c>
      <c r="JE42" s="18">
        <v>170.94</v>
      </c>
      <c r="JF42" s="18">
        <v>170.94</v>
      </c>
      <c r="JG42" s="18">
        <v>-9.94</v>
      </c>
      <c r="JH42" s="18">
        <v>163.1</v>
      </c>
      <c r="JI42" s="18">
        <v>170.94</v>
      </c>
      <c r="JJ42" s="18">
        <v>170.94</v>
      </c>
      <c r="JK42" s="18">
        <v>-7.84</v>
      </c>
      <c r="JL42" s="18">
        <v>164.3</v>
      </c>
      <c r="JM42" s="18">
        <v>170.94</v>
      </c>
      <c r="JN42" s="18">
        <v>170.94</v>
      </c>
      <c r="JO42" s="18">
        <v>-6.64</v>
      </c>
      <c r="JP42" s="18">
        <v>246.8</v>
      </c>
      <c r="JQ42" s="18">
        <v>257.18</v>
      </c>
      <c r="JR42" s="18">
        <v>257.18</v>
      </c>
      <c r="JS42" s="18">
        <v>-10.38</v>
      </c>
      <c r="JT42" s="18">
        <v>72.400000000000006</v>
      </c>
      <c r="JU42" s="18">
        <v>71.796109999999999</v>
      </c>
      <c r="JV42" s="18">
        <v>71.796109999999999</v>
      </c>
      <c r="JW42" s="18">
        <v>0.60389000000000004</v>
      </c>
      <c r="JX42" s="18">
        <v>35.4</v>
      </c>
      <c r="JY42" s="18">
        <v>36.005859999999998</v>
      </c>
      <c r="JZ42" s="18">
        <v>36.005859999999998</v>
      </c>
      <c r="KA42" s="18">
        <v>-0.60585999999999995</v>
      </c>
      <c r="KB42" s="18"/>
      <c r="KC42" s="18"/>
      <c r="KD42" s="18"/>
      <c r="KE42" s="18">
        <v>0</v>
      </c>
      <c r="KF42" s="18"/>
      <c r="KG42" s="18"/>
      <c r="KH42" s="18"/>
      <c r="KI42" s="18">
        <v>0</v>
      </c>
      <c r="KJ42" s="18"/>
      <c r="KK42" s="18"/>
      <c r="KL42" s="18"/>
      <c r="KM42" s="18">
        <v>0</v>
      </c>
      <c r="KN42" s="18">
        <v>0</v>
      </c>
      <c r="KO42" s="18"/>
      <c r="KP42" s="18"/>
      <c r="KQ42" s="18">
        <v>0</v>
      </c>
      <c r="KR42" s="18"/>
      <c r="KS42" s="18"/>
      <c r="KT42" s="18"/>
      <c r="KU42" s="18">
        <v>0</v>
      </c>
      <c r="KV42" s="18"/>
      <c r="KW42" s="18"/>
      <c r="KX42" s="18"/>
      <c r="KY42" s="18">
        <v>0</v>
      </c>
      <c r="KZ42" s="18">
        <v>0.3</v>
      </c>
      <c r="LA42" s="18">
        <v>0.89207999999999998</v>
      </c>
      <c r="LB42" s="18">
        <v>0.89207999999999998</v>
      </c>
      <c r="LC42" s="18">
        <v>-0.59208000000000005</v>
      </c>
      <c r="LD42" s="18">
        <v>162.5</v>
      </c>
      <c r="LE42" s="18">
        <v>156.37627000000001</v>
      </c>
      <c r="LF42" s="18">
        <v>41.025660000000002</v>
      </c>
      <c r="LG42" s="18">
        <v>121.47434</v>
      </c>
      <c r="LH42" s="18">
        <v>109.1</v>
      </c>
      <c r="LI42" s="18">
        <v>96.480779999999996</v>
      </c>
      <c r="LJ42" s="18">
        <v>112.93537999999999</v>
      </c>
      <c r="LK42" s="18">
        <v>-3.8353799999999998</v>
      </c>
      <c r="LL42" s="18">
        <v>62.3</v>
      </c>
      <c r="LM42" s="18">
        <v>67.461460000000002</v>
      </c>
      <c r="LN42" s="18">
        <v>67.461460000000002</v>
      </c>
      <c r="LO42" s="18">
        <v>-5.1614599999999999</v>
      </c>
      <c r="LP42" s="18">
        <v>70</v>
      </c>
      <c r="LQ42" s="18">
        <v>73.615030000000004</v>
      </c>
      <c r="LR42" s="18">
        <v>78.567920000000001</v>
      </c>
      <c r="LS42" s="18">
        <v>-8.5679200000000009</v>
      </c>
      <c r="LT42" s="18">
        <v>28.9</v>
      </c>
      <c r="LU42" s="18">
        <v>30.097560000000001</v>
      </c>
      <c r="LV42" s="18">
        <v>30.097560000000001</v>
      </c>
      <c r="LW42" s="18">
        <v>-1.19756</v>
      </c>
      <c r="LX42" s="18"/>
      <c r="LY42" s="18"/>
      <c r="LZ42" s="18"/>
      <c r="MA42" s="18">
        <v>0</v>
      </c>
      <c r="MB42" s="18"/>
      <c r="MC42" s="18"/>
      <c r="MD42" s="18"/>
      <c r="ME42" s="18">
        <v>0</v>
      </c>
      <c r="MF42" s="18"/>
      <c r="MG42" s="18"/>
      <c r="MH42" s="18"/>
      <c r="MI42" s="18">
        <v>0</v>
      </c>
      <c r="MJ42" s="18">
        <v>140.80000000000001</v>
      </c>
      <c r="MK42" s="18">
        <v>157.44003000000001</v>
      </c>
      <c r="ML42" s="18">
        <v>159.10805999999999</v>
      </c>
      <c r="MM42" s="18">
        <v>-18.308060000000001</v>
      </c>
      <c r="MN42" s="18">
        <v>142.19999999999999</v>
      </c>
      <c r="MO42" s="18">
        <v>157.44003000000001</v>
      </c>
      <c r="MP42" s="18">
        <v>159.10805999999999</v>
      </c>
      <c r="MQ42" s="18">
        <v>-16.908059999999999</v>
      </c>
      <c r="MR42" s="18">
        <v>169.2</v>
      </c>
      <c r="MS42" s="18">
        <v>157.91283000000001</v>
      </c>
      <c r="MT42" s="18">
        <v>159.58586</v>
      </c>
      <c r="MU42" s="18">
        <v>9.6141400000000008</v>
      </c>
      <c r="MV42" s="18"/>
      <c r="MW42" s="18"/>
      <c r="MX42" s="18"/>
      <c r="MY42" s="18">
        <v>0</v>
      </c>
      <c r="MZ42" s="18"/>
      <c r="NA42" s="18"/>
      <c r="NB42" s="18"/>
      <c r="NC42" s="18">
        <v>0</v>
      </c>
      <c r="ND42" s="18"/>
      <c r="NE42" s="18"/>
      <c r="NF42" s="18"/>
      <c r="NG42" s="18">
        <v>0</v>
      </c>
      <c r="NH42" s="18"/>
      <c r="NI42" s="18"/>
      <c r="NJ42" s="18"/>
      <c r="NK42" s="18">
        <v>0</v>
      </c>
      <c r="NL42" s="18"/>
      <c r="NM42" s="18"/>
      <c r="NN42" s="18"/>
      <c r="NO42" s="18">
        <v>0</v>
      </c>
      <c r="NP42" s="18">
        <v>209.4</v>
      </c>
      <c r="NQ42" s="18">
        <v>207.29667000000001</v>
      </c>
      <c r="NR42" s="18">
        <v>207.29667000000001</v>
      </c>
      <c r="NS42" s="18">
        <v>2.1033300000000001</v>
      </c>
      <c r="NT42" s="18">
        <v>100.4</v>
      </c>
      <c r="NU42" s="18">
        <v>103.95959000000001</v>
      </c>
      <c r="NV42" s="18">
        <v>103.95959000000001</v>
      </c>
      <c r="NW42" s="18">
        <v>-3.55959</v>
      </c>
      <c r="NX42" s="18">
        <v>5</v>
      </c>
      <c r="NY42" s="18">
        <v>4.1082000000000001</v>
      </c>
      <c r="NZ42" s="18">
        <v>4.1082099999999997</v>
      </c>
      <c r="OA42" s="18">
        <v>0.89178999999999997</v>
      </c>
      <c r="OB42" s="18">
        <v>1.6</v>
      </c>
      <c r="OC42" s="18">
        <v>4.3098900000000002</v>
      </c>
      <c r="OD42" s="18">
        <v>4.3098900000000002</v>
      </c>
      <c r="OE42" s="18">
        <v>-2.7098900000000001</v>
      </c>
      <c r="OF42" s="18">
        <v>6.1</v>
      </c>
      <c r="OG42" s="18">
        <v>7.5</v>
      </c>
      <c r="OH42" s="18">
        <v>7.5</v>
      </c>
      <c r="OI42" s="18">
        <v>-1.4</v>
      </c>
      <c r="OJ42" s="18"/>
      <c r="OK42" s="18"/>
      <c r="OL42" s="18"/>
      <c r="OM42" s="18">
        <v>0</v>
      </c>
      <c r="ON42" s="18">
        <v>97.7</v>
      </c>
      <c r="OO42" s="18">
        <v>98.4</v>
      </c>
      <c r="OP42" s="18">
        <v>86.263000000000005</v>
      </c>
      <c r="OQ42" s="18">
        <v>11.436999999999999</v>
      </c>
      <c r="OR42" s="18">
        <v>45.5</v>
      </c>
      <c r="OS42" s="18"/>
      <c r="OT42" s="18">
        <v>29.504000000000001</v>
      </c>
      <c r="OU42" s="18">
        <v>15.996</v>
      </c>
      <c r="OV42" s="18">
        <v>1.1000000000000001</v>
      </c>
      <c r="OW42" s="18">
        <v>3.9</v>
      </c>
      <c r="OX42" s="18">
        <v>6.516</v>
      </c>
      <c r="OY42" s="18">
        <v>-5.4160000000000004</v>
      </c>
      <c r="OZ42" s="18">
        <v>0.1</v>
      </c>
      <c r="PA42" s="18"/>
      <c r="PB42" s="18"/>
      <c r="PC42" s="18">
        <v>0.1</v>
      </c>
      <c r="PD42" s="18">
        <v>10.6</v>
      </c>
      <c r="PE42" s="18">
        <v>9.9319600000000001</v>
      </c>
      <c r="PF42" s="18">
        <v>9.9318200000000001</v>
      </c>
      <c r="PG42" s="18">
        <v>0.66818</v>
      </c>
      <c r="PH42" s="18">
        <v>9.9</v>
      </c>
      <c r="PI42" s="18">
        <v>9.9830000000000005</v>
      </c>
      <c r="PJ42" s="18">
        <v>9</v>
      </c>
      <c r="PK42" s="18">
        <v>0.9</v>
      </c>
      <c r="PL42" s="18"/>
      <c r="PM42" s="18"/>
      <c r="PN42" s="18"/>
      <c r="PO42" s="18">
        <v>0</v>
      </c>
      <c r="PP42" s="18">
        <v>127</v>
      </c>
      <c r="PQ42" s="18"/>
      <c r="PR42" s="18">
        <v>103.748</v>
      </c>
      <c r="PS42" s="18">
        <v>23.251999999999999</v>
      </c>
      <c r="PT42" s="18"/>
      <c r="PU42" s="18"/>
      <c r="PV42" s="18"/>
      <c r="PW42" s="18">
        <v>0</v>
      </c>
      <c r="PX42" s="18">
        <v>1.3</v>
      </c>
      <c r="PY42" s="18">
        <v>1.5</v>
      </c>
      <c r="PZ42" s="18">
        <v>1.5</v>
      </c>
      <c r="QA42" s="18">
        <v>-0.2</v>
      </c>
      <c r="QB42" s="18">
        <v>4</v>
      </c>
      <c r="QC42" s="18">
        <v>3.6</v>
      </c>
      <c r="QD42" s="18">
        <v>3.6</v>
      </c>
      <c r="QE42" s="18">
        <v>0.4</v>
      </c>
      <c r="QF42" s="18">
        <v>20.399999999999999</v>
      </c>
      <c r="QG42" s="18">
        <v>20.352969999999999</v>
      </c>
      <c r="QH42" s="18">
        <v>20.353120000000001</v>
      </c>
      <c r="QI42" s="18">
        <v>4.6879999999999998E-2</v>
      </c>
      <c r="QJ42" s="18">
        <v>20</v>
      </c>
      <c r="QK42" s="18">
        <v>17.560970000000001</v>
      </c>
      <c r="QL42" s="18">
        <v>17.560980000000001</v>
      </c>
      <c r="QM42" s="18">
        <v>2.4390200000000002</v>
      </c>
      <c r="QN42" s="18">
        <v>19.100000000000001</v>
      </c>
      <c r="QO42" s="18">
        <v>15</v>
      </c>
      <c r="QP42" s="18">
        <v>11.707319999999999</v>
      </c>
      <c r="QQ42" s="18">
        <v>7.3926800000000004</v>
      </c>
      <c r="QR42" s="18">
        <v>2.4</v>
      </c>
      <c r="QS42" s="18">
        <v>2.5</v>
      </c>
      <c r="QT42" s="18">
        <v>2.5</v>
      </c>
      <c r="QU42" s="18">
        <v>-0.1</v>
      </c>
      <c r="QV42" s="18">
        <v>0</v>
      </c>
      <c r="QW42" s="18"/>
      <c r="QX42" s="18"/>
      <c r="QY42" s="18">
        <v>0</v>
      </c>
      <c r="QZ42" s="18">
        <v>8.6</v>
      </c>
      <c r="RA42" s="18"/>
      <c r="RB42" s="18">
        <v>5.8209999999999997</v>
      </c>
      <c r="RC42" s="18">
        <v>2.7789999999999999</v>
      </c>
      <c r="RD42" s="18">
        <v>10.4</v>
      </c>
      <c r="RE42" s="18"/>
      <c r="RF42" s="18">
        <v>8.7739999999999991</v>
      </c>
      <c r="RG42" s="18">
        <v>1.6259999999999999</v>
      </c>
      <c r="RH42" s="18">
        <v>26.5</v>
      </c>
      <c r="RI42" s="18">
        <v>22.9</v>
      </c>
      <c r="RJ42" s="18">
        <v>19.75</v>
      </c>
      <c r="RK42" s="18">
        <v>6.75</v>
      </c>
      <c r="RL42" s="18">
        <v>85.1</v>
      </c>
      <c r="RM42" s="18">
        <v>73.8</v>
      </c>
      <c r="RN42" s="18">
        <v>66.72</v>
      </c>
      <c r="RO42" s="18">
        <v>18.38</v>
      </c>
      <c r="RP42" s="18">
        <v>9.4</v>
      </c>
      <c r="RQ42" s="18"/>
      <c r="RR42" s="18">
        <v>0.27600000000000002</v>
      </c>
      <c r="RS42" s="18">
        <v>9.1240000000000006</v>
      </c>
      <c r="RT42" s="18">
        <v>2.2999999999999998</v>
      </c>
      <c r="RU42" s="18">
        <v>2.25</v>
      </c>
      <c r="RV42" s="18">
        <v>2.25</v>
      </c>
      <c r="RW42" s="18">
        <v>0.05</v>
      </c>
      <c r="RX42" s="18">
        <v>13.4</v>
      </c>
      <c r="RY42" s="18">
        <v>7.23421</v>
      </c>
      <c r="RZ42" s="18">
        <v>18.58991</v>
      </c>
      <c r="SA42" s="18">
        <v>-5.1899100000000002</v>
      </c>
      <c r="SB42" s="18">
        <v>2.8</v>
      </c>
      <c r="SC42" s="18">
        <v>2</v>
      </c>
      <c r="SD42" s="18">
        <v>2</v>
      </c>
      <c r="SE42" s="18">
        <v>0.8</v>
      </c>
      <c r="SF42" s="18"/>
      <c r="SG42" s="18"/>
      <c r="SH42" s="18"/>
      <c r="SI42" s="18">
        <v>0</v>
      </c>
      <c r="SJ42" s="18">
        <v>7</v>
      </c>
      <c r="SK42" s="18">
        <v>7.3</v>
      </c>
      <c r="SL42" s="18">
        <v>7.3</v>
      </c>
      <c r="SM42" s="18">
        <v>-0.3</v>
      </c>
      <c r="SN42" s="18">
        <v>6.5</v>
      </c>
      <c r="SO42" s="18">
        <v>5.8</v>
      </c>
      <c r="SP42" s="18">
        <v>5.8</v>
      </c>
      <c r="SQ42" s="18">
        <v>0.7</v>
      </c>
      <c r="SR42" s="18">
        <v>15.4</v>
      </c>
      <c r="SS42" s="18">
        <v>15.60975</v>
      </c>
      <c r="ST42" s="18">
        <v>15.60976</v>
      </c>
      <c r="SU42" s="18">
        <v>-0.20976</v>
      </c>
      <c r="SV42" s="18">
        <v>20.3</v>
      </c>
      <c r="SW42" s="18">
        <v>18.536580000000001</v>
      </c>
      <c r="SX42" s="18">
        <v>18.536580000000001</v>
      </c>
      <c r="SY42" s="18">
        <v>1.76342</v>
      </c>
      <c r="SZ42" s="18">
        <v>20</v>
      </c>
      <c r="TA42" s="18">
        <v>15.414630000000001</v>
      </c>
      <c r="TB42" s="18">
        <v>15.414630000000001</v>
      </c>
      <c r="TC42" s="18">
        <v>4.5853700000000002</v>
      </c>
      <c r="TD42" s="18">
        <v>30.3</v>
      </c>
      <c r="TE42" s="18">
        <v>24</v>
      </c>
      <c r="TF42" s="18">
        <v>26.041</v>
      </c>
      <c r="TG42" s="18">
        <v>4.2590000000000003</v>
      </c>
      <c r="TH42" s="18">
        <v>76.599999999999994</v>
      </c>
      <c r="TI42" s="18">
        <v>76.745000000000005</v>
      </c>
      <c r="TJ42" s="18">
        <v>76.745000000000005</v>
      </c>
      <c r="TK42" s="18">
        <v>-0.14499999999999999</v>
      </c>
      <c r="TL42" s="18">
        <v>22.7</v>
      </c>
      <c r="TM42" s="18"/>
      <c r="TN42" s="18">
        <v>8.9220000000000006</v>
      </c>
      <c r="TO42" s="18">
        <v>13.778</v>
      </c>
      <c r="TP42" s="18">
        <v>96.8</v>
      </c>
      <c r="TQ42" s="18">
        <v>89.7</v>
      </c>
      <c r="TR42" s="18">
        <v>85.241</v>
      </c>
      <c r="TS42" s="18">
        <v>11.558999999999999</v>
      </c>
      <c r="TT42" s="18">
        <v>89.7</v>
      </c>
      <c r="TU42" s="18">
        <v>99.9</v>
      </c>
      <c r="TV42" s="18">
        <v>91.558999999999997</v>
      </c>
      <c r="TW42" s="18">
        <v>-1.859</v>
      </c>
      <c r="TX42" s="18">
        <v>15.6</v>
      </c>
      <c r="TY42" s="18">
        <v>9.4</v>
      </c>
      <c r="TZ42" s="18">
        <v>4.3490000000000002</v>
      </c>
      <c r="UA42" s="18">
        <v>11.250999999999999</v>
      </c>
      <c r="UB42" s="18">
        <v>9.6999999999999993</v>
      </c>
      <c r="UC42" s="18">
        <v>7.2240000000000002</v>
      </c>
      <c r="UD42" s="18">
        <v>7.2240000000000002</v>
      </c>
      <c r="UE42" s="18">
        <v>2.476</v>
      </c>
      <c r="UF42" s="18">
        <v>30.42</v>
      </c>
      <c r="UG42" s="18"/>
      <c r="UH42" s="18">
        <v>4.45</v>
      </c>
      <c r="UI42" s="18">
        <v>25.97</v>
      </c>
      <c r="UJ42" s="18">
        <v>13.2</v>
      </c>
      <c r="UK42" s="18">
        <v>17.560970000000001</v>
      </c>
      <c r="UL42" s="18">
        <v>17.560980000000001</v>
      </c>
      <c r="UM42" s="18">
        <v>-4.3609799999999996</v>
      </c>
      <c r="UN42" s="18">
        <v>3.9</v>
      </c>
      <c r="UO42" s="18">
        <v>6</v>
      </c>
      <c r="UP42" s="18">
        <v>6</v>
      </c>
      <c r="UQ42" s="18">
        <v>-2.1</v>
      </c>
      <c r="UR42" s="18">
        <v>8.1</v>
      </c>
      <c r="US42" s="18">
        <v>7.9</v>
      </c>
      <c r="UT42" s="18">
        <v>7.9</v>
      </c>
      <c r="UU42" s="18">
        <v>0.2</v>
      </c>
      <c r="UV42" s="18">
        <v>20.399999999999999</v>
      </c>
      <c r="UW42" s="18">
        <v>19.51219</v>
      </c>
      <c r="UX42" s="18">
        <v>19.51219</v>
      </c>
      <c r="UY42" s="18">
        <v>0.88780999999999999</v>
      </c>
      <c r="UZ42" s="18">
        <v>20.399999999999999</v>
      </c>
      <c r="VA42" s="18">
        <v>19.51219</v>
      </c>
      <c r="VB42" s="18">
        <v>19.51219</v>
      </c>
      <c r="VC42" s="18">
        <v>0.88780999999999999</v>
      </c>
      <c r="VD42" s="18">
        <v>20.100000000000001</v>
      </c>
      <c r="VE42" s="18">
        <v>19.51219</v>
      </c>
      <c r="VF42" s="18">
        <v>19.51219</v>
      </c>
      <c r="VG42" s="18">
        <v>0.58781000000000005</v>
      </c>
      <c r="VH42" s="18">
        <v>5.4</v>
      </c>
      <c r="VI42" s="18">
        <v>4.5999999999999996</v>
      </c>
      <c r="VJ42" s="18">
        <v>6.6079999999999997</v>
      </c>
      <c r="VK42" s="18">
        <v>-1.208</v>
      </c>
      <c r="VL42" s="18">
        <v>140.9</v>
      </c>
      <c r="VM42" s="18"/>
      <c r="VN42" s="18">
        <v>157.35400000000001</v>
      </c>
      <c r="VO42" s="18">
        <v>-16.454000000000001</v>
      </c>
      <c r="VP42" s="18">
        <v>3.2</v>
      </c>
      <c r="VQ42" s="18"/>
      <c r="VR42" s="18">
        <v>1.2829999999999999</v>
      </c>
      <c r="VS42" s="18">
        <v>1.917</v>
      </c>
      <c r="VT42" s="18">
        <v>73.8</v>
      </c>
      <c r="VU42" s="18"/>
      <c r="VV42" s="18">
        <v>42.710999999999999</v>
      </c>
      <c r="VW42" s="18">
        <v>31.088999999999999</v>
      </c>
      <c r="VX42" s="18">
        <v>0.6</v>
      </c>
      <c r="VY42" s="18">
        <v>0.6</v>
      </c>
      <c r="VZ42" s="18">
        <v>0.6</v>
      </c>
      <c r="WA42" s="18">
        <v>0</v>
      </c>
      <c r="WB42" s="18">
        <v>125</v>
      </c>
      <c r="WC42" s="18">
        <v>126.1</v>
      </c>
      <c r="WD42" s="18">
        <v>126.66</v>
      </c>
      <c r="WE42" s="18">
        <v>-1.66</v>
      </c>
      <c r="WF42" s="18">
        <v>100.6</v>
      </c>
      <c r="WG42" s="18">
        <v>126.6</v>
      </c>
      <c r="WH42" s="18">
        <v>126.31</v>
      </c>
      <c r="WI42" s="18">
        <v>-25.71</v>
      </c>
      <c r="WJ42" s="18">
        <v>69</v>
      </c>
      <c r="WK42" s="18"/>
      <c r="WL42" s="18">
        <v>37.606000000000002</v>
      </c>
      <c r="WM42" s="18">
        <v>31.393999999999998</v>
      </c>
      <c r="WN42" s="18">
        <v>2.9</v>
      </c>
      <c r="WO42" s="18">
        <v>2.9009999999999998</v>
      </c>
      <c r="WP42" s="18">
        <v>2.9009999999999998</v>
      </c>
      <c r="WQ42" s="18">
        <v>-1E-3</v>
      </c>
      <c r="WR42" s="18">
        <v>2.1</v>
      </c>
      <c r="WS42" s="18">
        <v>2.4</v>
      </c>
      <c r="WT42" s="18">
        <v>2.4</v>
      </c>
      <c r="WU42" s="18">
        <v>-0.3</v>
      </c>
      <c r="WV42" s="18">
        <v>1.2</v>
      </c>
      <c r="WW42" s="18">
        <v>1.2</v>
      </c>
      <c r="WX42" s="18">
        <v>1.2</v>
      </c>
      <c r="WY42" s="18">
        <v>0</v>
      </c>
      <c r="WZ42" s="18">
        <v>1.2</v>
      </c>
      <c r="XA42" s="18">
        <v>1.4</v>
      </c>
      <c r="XB42" s="18">
        <v>1.4</v>
      </c>
      <c r="XC42" s="18">
        <v>-0.2</v>
      </c>
      <c r="XD42" s="18">
        <v>3.5</v>
      </c>
      <c r="XE42" s="18"/>
      <c r="XF42" s="18">
        <v>4.7E-2</v>
      </c>
      <c r="XG42" s="18">
        <v>3.4529999999999998</v>
      </c>
      <c r="XH42" s="18">
        <v>4.3</v>
      </c>
      <c r="XI42" s="18">
        <v>4.2</v>
      </c>
      <c r="XJ42" s="18">
        <v>4.2</v>
      </c>
      <c r="XK42" s="18">
        <v>0.1</v>
      </c>
      <c r="XL42" s="18">
        <v>10</v>
      </c>
      <c r="XM42" s="18">
        <v>18.146339999999999</v>
      </c>
      <c r="XN42" s="18">
        <v>18.146339999999999</v>
      </c>
      <c r="XO42" s="18">
        <v>-8.1463400000000004</v>
      </c>
      <c r="XP42" s="18">
        <v>8.1999999999999993</v>
      </c>
      <c r="XQ42" s="18">
        <v>10.8</v>
      </c>
      <c r="XR42" s="18">
        <v>10.8</v>
      </c>
      <c r="XS42" s="18">
        <v>-2.6</v>
      </c>
      <c r="XT42" s="18">
        <v>27.2</v>
      </c>
      <c r="XU42" s="18">
        <v>30.5</v>
      </c>
      <c r="XV42" s="18">
        <v>28.5</v>
      </c>
      <c r="XW42" s="18">
        <v>-1.3</v>
      </c>
      <c r="XX42" s="18">
        <v>34.200000000000003</v>
      </c>
      <c r="XY42" s="18">
        <v>30.5</v>
      </c>
      <c r="XZ42" s="18">
        <v>28.5</v>
      </c>
      <c r="YA42" s="18">
        <v>5.7</v>
      </c>
      <c r="YB42" s="18">
        <v>17.600000000000001</v>
      </c>
      <c r="YC42" s="18">
        <v>16</v>
      </c>
      <c r="YD42" s="18">
        <v>14</v>
      </c>
      <c r="YE42" s="18">
        <v>3.6</v>
      </c>
      <c r="YF42" s="18">
        <v>0</v>
      </c>
      <c r="YG42" s="18"/>
      <c r="YH42" s="18"/>
      <c r="YI42" s="18">
        <v>0</v>
      </c>
      <c r="YJ42" s="18">
        <v>7.1</v>
      </c>
      <c r="YK42" s="18">
        <v>8.3000000000000007</v>
      </c>
      <c r="YL42" s="18">
        <v>8.3000000000000007</v>
      </c>
      <c r="YM42" s="18">
        <v>-1.2</v>
      </c>
      <c r="YN42" s="18">
        <v>11.3</v>
      </c>
      <c r="YO42" s="18">
        <v>11</v>
      </c>
      <c r="YP42" s="18">
        <v>11</v>
      </c>
      <c r="YQ42" s="18">
        <v>0.3</v>
      </c>
      <c r="YR42" s="18">
        <v>19.2</v>
      </c>
      <c r="YS42" s="18">
        <v>22</v>
      </c>
      <c r="YT42" s="18">
        <v>22</v>
      </c>
      <c r="YU42" s="18">
        <v>-2.8</v>
      </c>
    </row>
    <row r="43" spans="1:671" ht="24" customHeight="1" x14ac:dyDescent="0.25">
      <c r="A43" s="1"/>
      <c r="B43" s="17" t="s">
        <v>41</v>
      </c>
      <c r="C43" s="17" t="s">
        <v>724</v>
      </c>
      <c r="D43" s="18"/>
      <c r="E43" s="18"/>
      <c r="F43" s="18"/>
      <c r="G43" s="18">
        <v>0</v>
      </c>
      <c r="H43" s="18">
        <v>201.9</v>
      </c>
      <c r="I43" s="18">
        <v>204.19512</v>
      </c>
      <c r="J43" s="18">
        <v>204.19512</v>
      </c>
      <c r="K43" s="18">
        <v>-2.2951199999999998</v>
      </c>
      <c r="L43" s="18">
        <v>551.71</v>
      </c>
      <c r="M43" s="18">
        <v>515.44412</v>
      </c>
      <c r="N43" s="18">
        <v>520.49944000000005</v>
      </c>
      <c r="O43" s="18">
        <v>31.210560000000001</v>
      </c>
      <c r="P43" s="18">
        <v>182.45</v>
      </c>
      <c r="Q43" s="18">
        <v>168.50110000000001</v>
      </c>
      <c r="R43" s="18">
        <v>170.15370999999999</v>
      </c>
      <c r="S43" s="18">
        <v>12.296290000000001</v>
      </c>
      <c r="T43" s="18"/>
      <c r="U43" s="18"/>
      <c r="V43" s="18"/>
      <c r="W43" s="18">
        <v>0</v>
      </c>
      <c r="X43" s="18"/>
      <c r="Y43" s="18"/>
      <c r="Z43" s="18"/>
      <c r="AA43" s="18">
        <v>0</v>
      </c>
      <c r="AB43" s="18">
        <v>89.8</v>
      </c>
      <c r="AC43" s="18">
        <v>92.226339999999993</v>
      </c>
      <c r="AD43" s="18">
        <v>61.52666</v>
      </c>
      <c r="AE43" s="18">
        <v>28.273340000000001</v>
      </c>
      <c r="AF43" s="18">
        <v>126.7</v>
      </c>
      <c r="AG43" s="18">
        <v>139.85814999999999</v>
      </c>
      <c r="AH43" s="18">
        <v>147.58806999999999</v>
      </c>
      <c r="AI43" s="18">
        <v>-20.888069999999999</v>
      </c>
      <c r="AJ43" s="18">
        <v>0</v>
      </c>
      <c r="AK43" s="18"/>
      <c r="AL43" s="18"/>
      <c r="AM43" s="18">
        <v>0</v>
      </c>
      <c r="AN43" s="18">
        <v>0</v>
      </c>
      <c r="AO43" s="18"/>
      <c r="AP43" s="18"/>
      <c r="AQ43" s="18">
        <v>0</v>
      </c>
      <c r="AR43" s="18"/>
      <c r="AS43" s="18"/>
      <c r="AT43" s="18"/>
      <c r="AU43" s="18">
        <v>0</v>
      </c>
      <c r="AV43" s="18">
        <v>202.1</v>
      </c>
      <c r="AW43" s="18">
        <v>197.70734999999999</v>
      </c>
      <c r="AX43" s="18">
        <v>197.70735999999999</v>
      </c>
      <c r="AY43" s="18">
        <v>4.3926400000000001</v>
      </c>
      <c r="AZ43" s="18">
        <v>202.6</v>
      </c>
      <c r="BA43" s="18">
        <v>200.25632999999999</v>
      </c>
      <c r="BB43" s="18">
        <v>200.25633999999999</v>
      </c>
      <c r="BC43" s="18">
        <v>2.3436599999999999</v>
      </c>
      <c r="BD43" s="18"/>
      <c r="BE43" s="18"/>
      <c r="BF43" s="18"/>
      <c r="BG43" s="18">
        <v>0</v>
      </c>
      <c r="BH43" s="18">
        <v>206.3</v>
      </c>
      <c r="BI43" s="18">
        <v>206.01685000000001</v>
      </c>
      <c r="BJ43" s="18">
        <v>206.01686000000001</v>
      </c>
      <c r="BK43" s="18">
        <v>0.28314</v>
      </c>
      <c r="BL43" s="18"/>
      <c r="BM43" s="18"/>
      <c r="BN43" s="18"/>
      <c r="BO43" s="18">
        <v>0</v>
      </c>
      <c r="BP43" s="18">
        <v>152.19999999999999</v>
      </c>
      <c r="BQ43" s="18">
        <v>154.65956</v>
      </c>
      <c r="BR43" s="18">
        <v>158.42606000000001</v>
      </c>
      <c r="BS43" s="18">
        <v>-6.2260600000000004</v>
      </c>
      <c r="BT43" s="18">
        <v>9.8000000000000007</v>
      </c>
      <c r="BU43" s="18">
        <v>10.561999999999999</v>
      </c>
      <c r="BV43" s="18">
        <v>10.561999999999999</v>
      </c>
      <c r="BW43" s="18">
        <v>-0.76200000000000001</v>
      </c>
      <c r="BX43" s="18"/>
      <c r="BY43" s="18"/>
      <c r="BZ43" s="18"/>
      <c r="CA43" s="18">
        <v>0</v>
      </c>
      <c r="CB43" s="18"/>
      <c r="CC43" s="18"/>
      <c r="CD43" s="18"/>
      <c r="CE43" s="18">
        <v>0</v>
      </c>
      <c r="CF43" s="18"/>
      <c r="CG43" s="18"/>
      <c r="CH43" s="18"/>
      <c r="CI43" s="18">
        <v>0</v>
      </c>
      <c r="CJ43" s="18"/>
      <c r="CK43" s="18"/>
      <c r="CL43" s="18"/>
      <c r="CM43" s="18">
        <v>0</v>
      </c>
      <c r="CN43" s="18">
        <v>168</v>
      </c>
      <c r="CO43" s="18">
        <v>164.70732000000001</v>
      </c>
      <c r="CP43" s="18">
        <v>164.70732000000001</v>
      </c>
      <c r="CQ43" s="18">
        <v>3.2926799999999998</v>
      </c>
      <c r="CR43" s="18">
        <v>9.6</v>
      </c>
      <c r="CS43" s="18">
        <v>5.1583800000000002</v>
      </c>
      <c r="CT43" s="18">
        <v>5.1583800000000002</v>
      </c>
      <c r="CU43" s="18">
        <v>4.4416200000000003</v>
      </c>
      <c r="CV43" s="18">
        <v>5.5</v>
      </c>
      <c r="CW43" s="18">
        <v>2.8315000000000001</v>
      </c>
      <c r="CX43" s="18">
        <v>2.8315000000000001</v>
      </c>
      <c r="CY43" s="18">
        <v>2.6684999999999999</v>
      </c>
      <c r="CZ43" s="18">
        <v>22</v>
      </c>
      <c r="DA43" s="18">
        <v>22.49821</v>
      </c>
      <c r="DB43" s="18">
        <v>22.49822</v>
      </c>
      <c r="DC43" s="18">
        <v>-0.49822</v>
      </c>
      <c r="DD43" s="18">
        <v>6.8</v>
      </c>
      <c r="DE43" s="18">
        <v>6.8787000000000003</v>
      </c>
      <c r="DF43" s="18">
        <v>6.8787000000000003</v>
      </c>
      <c r="DG43" s="18">
        <v>-7.8700000000000006E-2</v>
      </c>
      <c r="DH43" s="18">
        <v>14</v>
      </c>
      <c r="DI43" s="18">
        <v>14.992190000000001</v>
      </c>
      <c r="DJ43" s="18">
        <v>14.992190000000001</v>
      </c>
      <c r="DK43" s="18">
        <v>-0.99219000000000002</v>
      </c>
      <c r="DL43" s="18">
        <v>80.599999999999994</v>
      </c>
      <c r="DM43" s="18">
        <v>60.432040000000001</v>
      </c>
      <c r="DN43" s="18">
        <v>112.88442000000001</v>
      </c>
      <c r="DO43" s="18">
        <v>-32.284419999999997</v>
      </c>
      <c r="DP43" s="18"/>
      <c r="DQ43" s="18"/>
      <c r="DR43" s="18"/>
      <c r="DS43" s="18">
        <v>0</v>
      </c>
      <c r="DT43" s="18"/>
      <c r="DU43" s="18"/>
      <c r="DV43" s="18"/>
      <c r="DW43" s="18">
        <v>0</v>
      </c>
      <c r="DX43" s="18"/>
      <c r="DY43" s="18"/>
      <c r="DZ43" s="18"/>
      <c r="EA43" s="18">
        <v>0</v>
      </c>
      <c r="EB43" s="18"/>
      <c r="EC43" s="18"/>
      <c r="ED43" s="18"/>
      <c r="EE43" s="18">
        <v>0</v>
      </c>
      <c r="EF43" s="18">
        <v>110.9</v>
      </c>
      <c r="EG43" s="18">
        <v>112.90536</v>
      </c>
      <c r="EH43" s="18">
        <v>112.90537</v>
      </c>
      <c r="EI43" s="18">
        <v>-2.0053700000000001</v>
      </c>
      <c r="EJ43" s="18">
        <v>22.6</v>
      </c>
      <c r="EK43" s="18"/>
      <c r="EL43" s="18"/>
      <c r="EM43" s="18">
        <v>22.6</v>
      </c>
      <c r="EN43" s="18"/>
      <c r="EO43" s="18"/>
      <c r="EP43" s="18"/>
      <c r="EQ43" s="18">
        <v>0</v>
      </c>
      <c r="ER43" s="18"/>
      <c r="ES43" s="18"/>
      <c r="ET43" s="18"/>
      <c r="EU43" s="18">
        <v>0</v>
      </c>
      <c r="EV43" s="18"/>
      <c r="EW43" s="18"/>
      <c r="EX43" s="18"/>
      <c r="EY43" s="18">
        <v>0</v>
      </c>
      <c r="EZ43" s="18">
        <v>6.5</v>
      </c>
      <c r="FA43" s="18">
        <v>6.39</v>
      </c>
      <c r="FB43" s="18">
        <v>6.39</v>
      </c>
      <c r="FC43" s="18">
        <v>0.11</v>
      </c>
      <c r="FD43" s="18">
        <v>151.69999999999999</v>
      </c>
      <c r="FE43" s="18">
        <v>149.74397999999999</v>
      </c>
      <c r="FF43" s="18">
        <v>164.14116000000001</v>
      </c>
      <c r="FG43" s="18">
        <v>-12.44116</v>
      </c>
      <c r="FH43" s="18">
        <v>34</v>
      </c>
      <c r="FI43" s="18">
        <v>45.15164</v>
      </c>
      <c r="FJ43" s="18">
        <v>40.948149999999998</v>
      </c>
      <c r="FK43" s="18">
        <v>-6.94815</v>
      </c>
      <c r="FL43" s="18">
        <v>114.3</v>
      </c>
      <c r="FM43" s="18">
        <v>150.27984000000001</v>
      </c>
      <c r="FN43" s="18">
        <v>150.27915999999999</v>
      </c>
      <c r="FO43" s="18">
        <v>-35.97916</v>
      </c>
      <c r="FP43" s="18">
        <v>18.2</v>
      </c>
      <c r="FQ43" s="18">
        <v>22.044879999999999</v>
      </c>
      <c r="FR43" s="18">
        <v>18.966989999999999</v>
      </c>
      <c r="FS43" s="18">
        <v>-0.76698999999999995</v>
      </c>
      <c r="FT43" s="18">
        <v>18.600000000000001</v>
      </c>
      <c r="FU43" s="18">
        <v>19.28585</v>
      </c>
      <c r="FV43" s="18">
        <v>19.28585</v>
      </c>
      <c r="FW43" s="18">
        <v>-0.68584999999999996</v>
      </c>
      <c r="FX43" s="18">
        <v>18.8</v>
      </c>
      <c r="FY43" s="18">
        <v>18.048780000000001</v>
      </c>
      <c r="FZ43" s="18">
        <v>18.048780000000001</v>
      </c>
      <c r="GA43" s="18">
        <v>0.75122</v>
      </c>
      <c r="GB43" s="18">
        <v>91</v>
      </c>
      <c r="GC43" s="18">
        <v>88.116100000000003</v>
      </c>
      <c r="GD43" s="18">
        <v>88.116100000000003</v>
      </c>
      <c r="GE43" s="18">
        <v>2.8839000000000001</v>
      </c>
      <c r="GF43" s="18">
        <v>181.3</v>
      </c>
      <c r="GG43" s="18">
        <v>185.81701000000001</v>
      </c>
      <c r="GH43" s="18">
        <v>185.81701000000001</v>
      </c>
      <c r="GI43" s="18">
        <v>-4.51701</v>
      </c>
      <c r="GJ43" s="18">
        <v>182.1</v>
      </c>
      <c r="GK43" s="18">
        <v>185.81701000000001</v>
      </c>
      <c r="GL43" s="18">
        <v>185.81701000000001</v>
      </c>
      <c r="GM43" s="18">
        <v>-3.7170100000000001</v>
      </c>
      <c r="GN43" s="18">
        <v>184.5</v>
      </c>
      <c r="GO43" s="18">
        <v>186.37502000000001</v>
      </c>
      <c r="GP43" s="18">
        <v>186.37502000000001</v>
      </c>
      <c r="GQ43" s="18">
        <v>-1.8750199999999999</v>
      </c>
      <c r="GR43" s="18">
        <v>64.7</v>
      </c>
      <c r="GS43" s="18">
        <v>66.769729999999996</v>
      </c>
      <c r="GT43" s="18">
        <v>66.769729999999996</v>
      </c>
      <c r="GU43" s="18">
        <v>-2.0697299999999998</v>
      </c>
      <c r="GV43" s="18">
        <v>36.799999999999997</v>
      </c>
      <c r="GW43" s="18">
        <v>44.330500000000001</v>
      </c>
      <c r="GX43" s="18">
        <v>18</v>
      </c>
      <c r="GY43" s="18">
        <v>18.8</v>
      </c>
      <c r="GZ43" s="18">
        <v>24.9</v>
      </c>
      <c r="HA43" s="18">
        <v>22.76829</v>
      </c>
      <c r="HB43" s="18">
        <v>22.76829</v>
      </c>
      <c r="HC43" s="18">
        <v>2.13171</v>
      </c>
      <c r="HD43" s="18">
        <v>4</v>
      </c>
      <c r="HE43" s="18">
        <v>4.1192200000000003</v>
      </c>
      <c r="HF43" s="18">
        <v>4.1192200000000003</v>
      </c>
      <c r="HG43" s="18">
        <v>-0.11922000000000001</v>
      </c>
      <c r="HH43" s="18">
        <v>32.5</v>
      </c>
      <c r="HI43" s="18">
        <v>33.490729999999999</v>
      </c>
      <c r="HJ43" s="18">
        <v>33.490729999999999</v>
      </c>
      <c r="HK43" s="18">
        <v>-0.99073</v>
      </c>
      <c r="HL43" s="18">
        <v>58.4</v>
      </c>
      <c r="HM43" s="18">
        <v>64.388459999999995</v>
      </c>
      <c r="HN43" s="18">
        <v>90.256450000000001</v>
      </c>
      <c r="HO43" s="18">
        <v>-31.856449999999999</v>
      </c>
      <c r="HP43" s="18"/>
      <c r="HQ43" s="18"/>
      <c r="HR43" s="18"/>
      <c r="HS43" s="18">
        <v>0</v>
      </c>
      <c r="HT43" s="18"/>
      <c r="HU43" s="18"/>
      <c r="HV43" s="18"/>
      <c r="HW43" s="18">
        <v>0</v>
      </c>
      <c r="HX43" s="18">
        <v>51.6</v>
      </c>
      <c r="HY43" s="18">
        <v>32.338090000000001</v>
      </c>
      <c r="HZ43" s="18">
        <v>56.094450000000002</v>
      </c>
      <c r="IA43" s="18">
        <v>-4.4944499999999996</v>
      </c>
      <c r="IB43" s="18"/>
      <c r="IC43" s="18"/>
      <c r="ID43" s="18"/>
      <c r="IE43" s="18">
        <v>0</v>
      </c>
      <c r="IF43" s="18"/>
      <c r="IG43" s="18"/>
      <c r="IH43" s="18"/>
      <c r="II43" s="18">
        <v>0</v>
      </c>
      <c r="IJ43" s="18">
        <v>44.5</v>
      </c>
      <c r="IK43" s="18">
        <v>45.441949999999999</v>
      </c>
      <c r="IL43" s="18">
        <v>45.441949999999999</v>
      </c>
      <c r="IM43" s="18">
        <v>-0.94194999999999995</v>
      </c>
      <c r="IN43" s="18"/>
      <c r="IO43" s="18"/>
      <c r="IP43" s="18"/>
      <c r="IQ43" s="18">
        <v>0</v>
      </c>
      <c r="IR43" s="18"/>
      <c r="IS43" s="18"/>
      <c r="IT43" s="18"/>
      <c r="IU43" s="18">
        <v>0</v>
      </c>
      <c r="IV43" s="18"/>
      <c r="IW43" s="18"/>
      <c r="IX43" s="18"/>
      <c r="IY43" s="18">
        <v>0</v>
      </c>
      <c r="IZ43" s="18">
        <v>99.7</v>
      </c>
      <c r="JA43" s="18">
        <v>89.8078</v>
      </c>
      <c r="JB43" s="18">
        <v>91.362880000000004</v>
      </c>
      <c r="JC43" s="18">
        <v>8.3371200000000005</v>
      </c>
      <c r="JD43" s="18">
        <v>165.5</v>
      </c>
      <c r="JE43" s="18">
        <v>182.71963</v>
      </c>
      <c r="JF43" s="18">
        <v>182.71963</v>
      </c>
      <c r="JG43" s="18">
        <v>-17.219629999999999</v>
      </c>
      <c r="JH43" s="18">
        <v>165.5</v>
      </c>
      <c r="JI43" s="18">
        <v>182.71963</v>
      </c>
      <c r="JJ43" s="18">
        <v>182.71963</v>
      </c>
      <c r="JK43" s="18">
        <v>-17.219629999999999</v>
      </c>
      <c r="JL43" s="18">
        <v>165.8</v>
      </c>
      <c r="JM43" s="18">
        <v>182.71963</v>
      </c>
      <c r="JN43" s="18">
        <v>182.71963</v>
      </c>
      <c r="JO43" s="18">
        <v>-16.919630000000002</v>
      </c>
      <c r="JP43" s="18">
        <v>249</v>
      </c>
      <c r="JQ43" s="18">
        <v>274.90249999999997</v>
      </c>
      <c r="JR43" s="18">
        <v>274.90249999999997</v>
      </c>
      <c r="JS43" s="18">
        <v>-25.9025</v>
      </c>
      <c r="JT43" s="18">
        <v>73.5</v>
      </c>
      <c r="JU43" s="18">
        <v>71.796109999999999</v>
      </c>
      <c r="JV43" s="18">
        <v>71.796109999999999</v>
      </c>
      <c r="JW43" s="18">
        <v>1.7038899999999999</v>
      </c>
      <c r="JX43" s="18">
        <v>35.6</v>
      </c>
      <c r="JY43" s="18">
        <v>36.005859999999998</v>
      </c>
      <c r="JZ43" s="18">
        <v>36.005859999999998</v>
      </c>
      <c r="KA43" s="18">
        <v>-0.40586</v>
      </c>
      <c r="KB43" s="18"/>
      <c r="KC43" s="18"/>
      <c r="KD43" s="18"/>
      <c r="KE43" s="18">
        <v>0</v>
      </c>
      <c r="KF43" s="18"/>
      <c r="KG43" s="18"/>
      <c r="KH43" s="18"/>
      <c r="KI43" s="18">
        <v>0</v>
      </c>
      <c r="KJ43" s="18"/>
      <c r="KK43" s="18"/>
      <c r="KL43" s="18"/>
      <c r="KM43" s="18">
        <v>0</v>
      </c>
      <c r="KN43" s="18">
        <v>0</v>
      </c>
      <c r="KO43" s="18"/>
      <c r="KP43" s="18"/>
      <c r="KQ43" s="18">
        <v>0</v>
      </c>
      <c r="KR43" s="18"/>
      <c r="KS43" s="18"/>
      <c r="KT43" s="18"/>
      <c r="KU43" s="18">
        <v>0</v>
      </c>
      <c r="KV43" s="18"/>
      <c r="KW43" s="18"/>
      <c r="KX43" s="18"/>
      <c r="KY43" s="18">
        <v>0</v>
      </c>
      <c r="KZ43" s="18">
        <v>0.7</v>
      </c>
      <c r="LA43" s="18">
        <v>0.89207999999999998</v>
      </c>
      <c r="LB43" s="18">
        <v>0.89207999999999998</v>
      </c>
      <c r="LC43" s="18">
        <v>-0.19208</v>
      </c>
      <c r="LD43" s="18">
        <v>173.2</v>
      </c>
      <c r="LE43" s="18">
        <v>205.12799999999999</v>
      </c>
      <c r="LF43" s="18">
        <v>205.12822</v>
      </c>
      <c r="LG43" s="18">
        <v>-31.92822</v>
      </c>
      <c r="LH43" s="18">
        <v>105.5</v>
      </c>
      <c r="LI43" s="18">
        <v>89.901979999999995</v>
      </c>
      <c r="LJ43" s="18">
        <v>106.20715</v>
      </c>
      <c r="LK43" s="18">
        <v>-0.70714999999999995</v>
      </c>
      <c r="LL43" s="18">
        <v>62</v>
      </c>
      <c r="LM43" s="18">
        <v>67.461460000000002</v>
      </c>
      <c r="LN43" s="18">
        <v>67.461460000000002</v>
      </c>
      <c r="LO43" s="18">
        <v>-5.4614599999999998</v>
      </c>
      <c r="LP43" s="18">
        <v>69.900000000000006</v>
      </c>
      <c r="LQ43" s="18">
        <v>72.395049999999998</v>
      </c>
      <c r="LR43" s="18">
        <v>78.567440000000005</v>
      </c>
      <c r="LS43" s="18">
        <v>-8.6674399999999991</v>
      </c>
      <c r="LT43" s="18">
        <v>28.7</v>
      </c>
      <c r="LU43" s="18">
        <v>30.097560000000001</v>
      </c>
      <c r="LV43" s="18">
        <v>30.097560000000001</v>
      </c>
      <c r="LW43" s="18">
        <v>-1.3975599999999999</v>
      </c>
      <c r="LX43" s="18"/>
      <c r="LY43" s="18"/>
      <c r="LZ43" s="18"/>
      <c r="MA43" s="18">
        <v>0</v>
      </c>
      <c r="MB43" s="18"/>
      <c r="MC43" s="18"/>
      <c r="MD43" s="18"/>
      <c r="ME43" s="18">
        <v>0</v>
      </c>
      <c r="MF43" s="18"/>
      <c r="MG43" s="18"/>
      <c r="MH43" s="18"/>
      <c r="MI43" s="18">
        <v>0</v>
      </c>
      <c r="MJ43" s="18">
        <v>142</v>
      </c>
      <c r="MK43" s="18">
        <v>158.29947999999999</v>
      </c>
      <c r="ML43" s="18">
        <v>159.10805999999999</v>
      </c>
      <c r="MM43" s="18">
        <v>-17.108059999999998</v>
      </c>
      <c r="MN43" s="18">
        <v>143.30000000000001</v>
      </c>
      <c r="MO43" s="18">
        <v>158.29947999999999</v>
      </c>
      <c r="MP43" s="18">
        <v>159.10805999999999</v>
      </c>
      <c r="MQ43" s="18">
        <v>-15.808059999999999</v>
      </c>
      <c r="MR43" s="18">
        <v>169.4</v>
      </c>
      <c r="MS43" s="18">
        <v>158.77485999999999</v>
      </c>
      <c r="MT43" s="18">
        <v>159.58586</v>
      </c>
      <c r="MU43" s="18">
        <v>9.8141400000000001</v>
      </c>
      <c r="MV43" s="18"/>
      <c r="MW43" s="18"/>
      <c r="MX43" s="18"/>
      <c r="MY43" s="18">
        <v>0</v>
      </c>
      <c r="MZ43" s="18"/>
      <c r="NA43" s="18"/>
      <c r="NB43" s="18"/>
      <c r="NC43" s="18">
        <v>0</v>
      </c>
      <c r="ND43" s="18"/>
      <c r="NE43" s="18"/>
      <c r="NF43" s="18"/>
      <c r="NG43" s="18">
        <v>0</v>
      </c>
      <c r="NH43" s="18"/>
      <c r="NI43" s="18"/>
      <c r="NJ43" s="18"/>
      <c r="NK43" s="18">
        <v>0</v>
      </c>
      <c r="NL43" s="18"/>
      <c r="NM43" s="18"/>
      <c r="NN43" s="18"/>
      <c r="NO43" s="18">
        <v>0</v>
      </c>
      <c r="NP43" s="18">
        <v>209.7</v>
      </c>
      <c r="NQ43" s="18">
        <v>207.29667000000001</v>
      </c>
      <c r="NR43" s="18">
        <v>207.29667000000001</v>
      </c>
      <c r="NS43" s="18">
        <v>2.40333</v>
      </c>
      <c r="NT43" s="18">
        <v>100.3</v>
      </c>
      <c r="NU43" s="18">
        <v>103.95959000000001</v>
      </c>
      <c r="NV43" s="18">
        <v>103.95959000000001</v>
      </c>
      <c r="NW43" s="18">
        <v>-3.6595900000000001</v>
      </c>
      <c r="NX43" s="18">
        <v>5.0999999999999996</v>
      </c>
      <c r="NY43" s="18">
        <v>4.1082000000000001</v>
      </c>
      <c r="NZ43" s="18">
        <v>4.1082099999999997</v>
      </c>
      <c r="OA43" s="18">
        <v>0.99178999999999995</v>
      </c>
      <c r="OB43" s="18">
        <v>1.6</v>
      </c>
      <c r="OC43" s="18">
        <v>4.3098900000000002</v>
      </c>
      <c r="OD43" s="18">
        <v>4.3098900000000002</v>
      </c>
      <c r="OE43" s="18">
        <v>-2.7098900000000001</v>
      </c>
      <c r="OF43" s="18">
        <v>6</v>
      </c>
      <c r="OG43" s="18">
        <v>7.5</v>
      </c>
      <c r="OH43" s="18">
        <v>7.5</v>
      </c>
      <c r="OI43" s="18">
        <v>-1.5</v>
      </c>
      <c r="OJ43" s="18"/>
      <c r="OK43" s="18"/>
      <c r="OL43" s="18"/>
      <c r="OM43" s="18">
        <v>0</v>
      </c>
      <c r="ON43" s="18">
        <v>77.900000000000006</v>
      </c>
      <c r="OO43" s="18">
        <v>97</v>
      </c>
      <c r="OP43" s="18">
        <v>83.986999999999995</v>
      </c>
      <c r="OQ43" s="18">
        <v>-6.0869999999999997</v>
      </c>
      <c r="OR43" s="18">
        <v>19.399999999999999</v>
      </c>
      <c r="OS43" s="18"/>
      <c r="OT43" s="18">
        <v>10.75</v>
      </c>
      <c r="OU43" s="18">
        <v>8.65</v>
      </c>
      <c r="OV43" s="18">
        <v>0.7</v>
      </c>
      <c r="OW43" s="18">
        <v>3.3</v>
      </c>
      <c r="OX43" s="18">
        <v>6.0019999999999998</v>
      </c>
      <c r="OY43" s="18">
        <v>-5.3019999999999996</v>
      </c>
      <c r="OZ43" s="18">
        <v>0</v>
      </c>
      <c r="PA43" s="18"/>
      <c r="PB43" s="18"/>
      <c r="PC43" s="18">
        <v>0</v>
      </c>
      <c r="PD43" s="18">
        <v>9.9</v>
      </c>
      <c r="PE43" s="18">
        <v>9.9319600000000001</v>
      </c>
      <c r="PF43" s="18">
        <v>9.9318200000000001</v>
      </c>
      <c r="PG43" s="18">
        <v>-3.1820000000000001E-2</v>
      </c>
      <c r="PH43" s="18">
        <v>9.8000000000000007</v>
      </c>
      <c r="PI43" s="18">
        <v>9.9830000000000005</v>
      </c>
      <c r="PJ43" s="18">
        <v>9</v>
      </c>
      <c r="PK43" s="18">
        <v>0.8</v>
      </c>
      <c r="PL43" s="18"/>
      <c r="PM43" s="18"/>
      <c r="PN43" s="18"/>
      <c r="PO43" s="18">
        <v>0</v>
      </c>
      <c r="PP43" s="18">
        <v>59.7</v>
      </c>
      <c r="PQ43" s="18"/>
      <c r="PR43" s="18">
        <v>47.406999999999996</v>
      </c>
      <c r="PS43" s="18">
        <v>12.292999999999999</v>
      </c>
      <c r="PT43" s="18"/>
      <c r="PU43" s="18"/>
      <c r="PV43" s="18"/>
      <c r="PW43" s="18">
        <v>0</v>
      </c>
      <c r="PX43" s="18">
        <v>1.3</v>
      </c>
      <c r="PY43" s="18">
        <v>1.7</v>
      </c>
      <c r="PZ43" s="18">
        <v>1.7</v>
      </c>
      <c r="QA43" s="18">
        <v>-0.4</v>
      </c>
      <c r="QB43" s="18">
        <v>4</v>
      </c>
      <c r="QC43" s="18">
        <v>3.6</v>
      </c>
      <c r="QD43" s="18">
        <v>3.6</v>
      </c>
      <c r="QE43" s="18">
        <v>0.4</v>
      </c>
      <c r="QF43" s="18">
        <v>20.399999999999999</v>
      </c>
      <c r="QG43" s="18">
        <v>20.352969999999999</v>
      </c>
      <c r="QH43" s="18">
        <v>20.353120000000001</v>
      </c>
      <c r="QI43" s="18">
        <v>4.6879999999999998E-2</v>
      </c>
      <c r="QJ43" s="18">
        <v>20</v>
      </c>
      <c r="QK43" s="18">
        <v>17.560970000000001</v>
      </c>
      <c r="QL43" s="18">
        <v>17.560980000000001</v>
      </c>
      <c r="QM43" s="18">
        <v>2.4390200000000002</v>
      </c>
      <c r="QN43" s="18">
        <v>19.100000000000001</v>
      </c>
      <c r="QO43" s="18">
        <v>15</v>
      </c>
      <c r="QP43" s="18">
        <v>11.707319999999999</v>
      </c>
      <c r="QQ43" s="18">
        <v>7.3926800000000004</v>
      </c>
      <c r="QR43" s="18">
        <v>2.4</v>
      </c>
      <c r="QS43" s="18">
        <v>2.5</v>
      </c>
      <c r="QT43" s="18">
        <v>2.5</v>
      </c>
      <c r="QU43" s="18">
        <v>-0.1</v>
      </c>
      <c r="QV43" s="18">
        <v>0</v>
      </c>
      <c r="QW43" s="18"/>
      <c r="QX43" s="18"/>
      <c r="QY43" s="18">
        <v>0</v>
      </c>
      <c r="QZ43" s="18">
        <v>2.8</v>
      </c>
      <c r="RA43" s="18"/>
      <c r="RB43" s="18">
        <v>1.6020000000000001</v>
      </c>
      <c r="RC43" s="18">
        <v>1.198</v>
      </c>
      <c r="RD43" s="18">
        <v>3.3</v>
      </c>
      <c r="RE43" s="18"/>
      <c r="RF43" s="18">
        <v>4.0389999999999997</v>
      </c>
      <c r="RG43" s="18">
        <v>-0.73899999999999999</v>
      </c>
      <c r="RH43" s="18">
        <v>24.5</v>
      </c>
      <c r="RI43" s="18">
        <v>22.5</v>
      </c>
      <c r="RJ43" s="18">
        <v>19.5</v>
      </c>
      <c r="RK43" s="18">
        <v>5</v>
      </c>
      <c r="RL43" s="18">
        <v>81.8</v>
      </c>
      <c r="RM43" s="18">
        <v>72.599999999999994</v>
      </c>
      <c r="RN43" s="18">
        <v>65.66</v>
      </c>
      <c r="RO43" s="18">
        <v>16.14</v>
      </c>
      <c r="RP43" s="18">
        <v>3.2</v>
      </c>
      <c r="RQ43" s="18"/>
      <c r="RR43" s="18"/>
      <c r="RS43" s="18">
        <v>3.2</v>
      </c>
      <c r="RT43" s="18">
        <v>2.2000000000000002</v>
      </c>
      <c r="RU43" s="18">
        <v>2.25</v>
      </c>
      <c r="RV43" s="18">
        <v>2.25</v>
      </c>
      <c r="RW43" s="18">
        <v>-0.05</v>
      </c>
      <c r="RX43" s="18">
        <v>13.4</v>
      </c>
      <c r="RY43" s="18">
        <v>7.51654</v>
      </c>
      <c r="RZ43" s="18">
        <v>13.03838</v>
      </c>
      <c r="SA43" s="18">
        <v>0.36162</v>
      </c>
      <c r="SB43" s="18">
        <v>2.8</v>
      </c>
      <c r="SC43" s="18">
        <v>2</v>
      </c>
      <c r="SD43" s="18">
        <v>2</v>
      </c>
      <c r="SE43" s="18">
        <v>0.8</v>
      </c>
      <c r="SF43" s="18"/>
      <c r="SG43" s="18"/>
      <c r="SH43" s="18"/>
      <c r="SI43" s="18">
        <v>0</v>
      </c>
      <c r="SJ43" s="18">
        <v>7</v>
      </c>
      <c r="SK43" s="18">
        <v>7.3</v>
      </c>
      <c r="SL43" s="18">
        <v>7.3</v>
      </c>
      <c r="SM43" s="18">
        <v>-0.3</v>
      </c>
      <c r="SN43" s="18">
        <v>6.5</v>
      </c>
      <c r="SO43" s="18">
        <v>5.8</v>
      </c>
      <c r="SP43" s="18">
        <v>5.8</v>
      </c>
      <c r="SQ43" s="18">
        <v>0.7</v>
      </c>
      <c r="SR43" s="18">
        <v>15.4</v>
      </c>
      <c r="SS43" s="18">
        <v>15.60975</v>
      </c>
      <c r="ST43" s="18">
        <v>15.60976</v>
      </c>
      <c r="SU43" s="18">
        <v>-0.20976</v>
      </c>
      <c r="SV43" s="18">
        <v>20.3</v>
      </c>
      <c r="SW43" s="18">
        <v>18.536580000000001</v>
      </c>
      <c r="SX43" s="18">
        <v>18.536580000000001</v>
      </c>
      <c r="SY43" s="18">
        <v>1.76342</v>
      </c>
      <c r="SZ43" s="18">
        <v>20</v>
      </c>
      <c r="TA43" s="18">
        <v>15.414630000000001</v>
      </c>
      <c r="TB43" s="18">
        <v>15.414630000000001</v>
      </c>
      <c r="TC43" s="18">
        <v>4.5853700000000002</v>
      </c>
      <c r="TD43" s="18">
        <v>30.3</v>
      </c>
      <c r="TE43" s="18">
        <v>23</v>
      </c>
      <c r="TF43" s="18">
        <v>25.010999999999999</v>
      </c>
      <c r="TG43" s="18">
        <v>5.2889999999999997</v>
      </c>
      <c r="TH43" s="18">
        <v>74.5</v>
      </c>
      <c r="TI43" s="18">
        <v>76.605000000000004</v>
      </c>
      <c r="TJ43" s="18">
        <v>76.605000000000004</v>
      </c>
      <c r="TK43" s="18">
        <v>-2.105</v>
      </c>
      <c r="TL43" s="18">
        <v>12</v>
      </c>
      <c r="TM43" s="18"/>
      <c r="TN43" s="18">
        <v>2.9750000000000001</v>
      </c>
      <c r="TO43" s="18">
        <v>9.0250000000000004</v>
      </c>
      <c r="TP43" s="18">
        <v>70.3</v>
      </c>
      <c r="TQ43" s="18">
        <v>88.4</v>
      </c>
      <c r="TR43" s="18">
        <v>81.149000000000001</v>
      </c>
      <c r="TS43" s="18">
        <v>-10.849</v>
      </c>
      <c r="TT43" s="18">
        <v>86</v>
      </c>
      <c r="TU43" s="18">
        <v>98.5</v>
      </c>
      <c r="TV43" s="18">
        <v>88.391000000000005</v>
      </c>
      <c r="TW43" s="18">
        <v>-2.391</v>
      </c>
      <c r="TX43" s="18">
        <v>11.3</v>
      </c>
      <c r="TY43" s="18">
        <v>8.5</v>
      </c>
      <c r="TZ43" s="18">
        <v>3.7519999999999998</v>
      </c>
      <c r="UA43" s="18">
        <v>7.548</v>
      </c>
      <c r="UB43" s="18">
        <v>10.8</v>
      </c>
      <c r="UC43" s="18">
        <v>6.2430000000000003</v>
      </c>
      <c r="UD43" s="18">
        <v>6.2430000000000003</v>
      </c>
      <c r="UE43" s="18">
        <v>4.5570000000000004</v>
      </c>
      <c r="UF43" s="18">
        <v>30.7</v>
      </c>
      <c r="UG43" s="18"/>
      <c r="UH43" s="18">
        <v>2.23</v>
      </c>
      <c r="UI43" s="18">
        <v>28.47</v>
      </c>
      <c r="UJ43" s="18">
        <v>12.8</v>
      </c>
      <c r="UK43" s="18">
        <v>17.560970000000001</v>
      </c>
      <c r="UL43" s="18">
        <v>17.560980000000001</v>
      </c>
      <c r="UM43" s="18">
        <v>-4.76098</v>
      </c>
      <c r="UN43" s="18">
        <v>3.9</v>
      </c>
      <c r="UO43" s="18">
        <v>6</v>
      </c>
      <c r="UP43" s="18">
        <v>6</v>
      </c>
      <c r="UQ43" s="18">
        <v>-2.1</v>
      </c>
      <c r="UR43" s="18">
        <v>8.1</v>
      </c>
      <c r="US43" s="18">
        <v>7.9</v>
      </c>
      <c r="UT43" s="18">
        <v>7.9</v>
      </c>
      <c r="UU43" s="18">
        <v>0.2</v>
      </c>
      <c r="UV43" s="18">
        <v>20.399999999999999</v>
      </c>
      <c r="UW43" s="18">
        <v>19.51219</v>
      </c>
      <c r="UX43" s="18">
        <v>19.51219</v>
      </c>
      <c r="UY43" s="18">
        <v>0.88780999999999999</v>
      </c>
      <c r="UZ43" s="18">
        <v>20.399999999999999</v>
      </c>
      <c r="VA43" s="18">
        <v>19.51219</v>
      </c>
      <c r="VB43" s="18">
        <v>19.51219</v>
      </c>
      <c r="VC43" s="18">
        <v>0.88780999999999999</v>
      </c>
      <c r="VD43" s="18">
        <v>20.100000000000001</v>
      </c>
      <c r="VE43" s="18">
        <v>19.51219</v>
      </c>
      <c r="VF43" s="18">
        <v>19.51219</v>
      </c>
      <c r="VG43" s="18">
        <v>0.58781000000000005</v>
      </c>
      <c r="VH43" s="18">
        <v>2.6</v>
      </c>
      <c r="VI43" s="18">
        <v>4.0999999999999996</v>
      </c>
      <c r="VJ43" s="18">
        <v>5.93</v>
      </c>
      <c r="VK43" s="18">
        <v>-3.33</v>
      </c>
      <c r="VL43" s="18">
        <v>67.5</v>
      </c>
      <c r="VM43" s="18"/>
      <c r="VN43" s="18">
        <v>37.634</v>
      </c>
      <c r="VO43" s="18">
        <v>29.866</v>
      </c>
      <c r="VP43" s="18">
        <v>1.3</v>
      </c>
      <c r="VQ43" s="18"/>
      <c r="VR43" s="18">
        <v>0.26500000000000001</v>
      </c>
      <c r="VS43" s="18">
        <v>1.0349999999999999</v>
      </c>
      <c r="VT43" s="18">
        <v>35.4</v>
      </c>
      <c r="VU43" s="18"/>
      <c r="VV43" s="18">
        <v>15.262</v>
      </c>
      <c r="VW43" s="18">
        <v>20.138000000000002</v>
      </c>
      <c r="VX43" s="18">
        <v>0.6</v>
      </c>
      <c r="VY43" s="18">
        <v>0.6</v>
      </c>
      <c r="VZ43" s="18">
        <v>0.6</v>
      </c>
      <c r="WA43" s="18">
        <v>0</v>
      </c>
      <c r="WB43" s="18">
        <v>127.2</v>
      </c>
      <c r="WC43" s="18">
        <v>124.7</v>
      </c>
      <c r="WD43" s="18">
        <v>125.99</v>
      </c>
      <c r="WE43" s="18">
        <v>1.21</v>
      </c>
      <c r="WF43" s="18">
        <v>115.7</v>
      </c>
      <c r="WG43" s="18">
        <v>123.9</v>
      </c>
      <c r="WH43" s="18">
        <v>124.45</v>
      </c>
      <c r="WI43" s="18">
        <v>-8.75</v>
      </c>
      <c r="WJ43" s="18">
        <v>34.4</v>
      </c>
      <c r="WK43" s="18"/>
      <c r="WL43" s="18">
        <v>13.795999999999999</v>
      </c>
      <c r="WM43" s="18">
        <v>20.603999999999999</v>
      </c>
      <c r="WN43" s="18">
        <v>2.9</v>
      </c>
      <c r="WO43" s="18">
        <v>2.9009999999999998</v>
      </c>
      <c r="WP43" s="18">
        <v>2.9009999999999998</v>
      </c>
      <c r="WQ43" s="18">
        <v>-1E-3</v>
      </c>
      <c r="WR43" s="18">
        <v>2.1</v>
      </c>
      <c r="WS43" s="18">
        <v>2.4</v>
      </c>
      <c r="WT43" s="18">
        <v>2.4</v>
      </c>
      <c r="WU43" s="18">
        <v>-0.3</v>
      </c>
      <c r="WV43" s="18">
        <v>1.2</v>
      </c>
      <c r="WW43" s="18">
        <v>1.2</v>
      </c>
      <c r="WX43" s="18">
        <v>1.2</v>
      </c>
      <c r="WY43" s="18">
        <v>0</v>
      </c>
      <c r="WZ43" s="18">
        <v>1.2</v>
      </c>
      <c r="XA43" s="18">
        <v>1.4</v>
      </c>
      <c r="XB43" s="18">
        <v>1.4</v>
      </c>
      <c r="XC43" s="18">
        <v>-0.2</v>
      </c>
      <c r="XD43" s="18">
        <v>1.4</v>
      </c>
      <c r="XE43" s="18"/>
      <c r="XF43" s="18"/>
      <c r="XG43" s="18">
        <v>1.4</v>
      </c>
      <c r="XH43" s="18">
        <v>4.3</v>
      </c>
      <c r="XI43" s="18">
        <v>4.2</v>
      </c>
      <c r="XJ43" s="18">
        <v>4.2</v>
      </c>
      <c r="XK43" s="18">
        <v>0.1</v>
      </c>
      <c r="XL43" s="18">
        <v>10.1</v>
      </c>
      <c r="XM43" s="18">
        <v>18.146339999999999</v>
      </c>
      <c r="XN43" s="18">
        <v>18.146339999999999</v>
      </c>
      <c r="XO43" s="18">
        <v>-8.0463400000000007</v>
      </c>
      <c r="XP43" s="18">
        <v>8.5</v>
      </c>
      <c r="XQ43" s="18">
        <v>10.8</v>
      </c>
      <c r="XR43" s="18">
        <v>10.8</v>
      </c>
      <c r="XS43" s="18">
        <v>-2.2999999999999998</v>
      </c>
      <c r="XT43" s="18">
        <v>27.2</v>
      </c>
      <c r="XU43" s="18">
        <v>30.5</v>
      </c>
      <c r="XV43" s="18">
        <v>28.5</v>
      </c>
      <c r="XW43" s="18">
        <v>-1.3</v>
      </c>
      <c r="XX43" s="18">
        <v>34.299999999999997</v>
      </c>
      <c r="XY43" s="18">
        <v>30.5</v>
      </c>
      <c r="XZ43" s="18">
        <v>28.5</v>
      </c>
      <c r="YA43" s="18">
        <v>5.8</v>
      </c>
      <c r="YB43" s="18">
        <v>17.600000000000001</v>
      </c>
      <c r="YC43" s="18">
        <v>16</v>
      </c>
      <c r="YD43" s="18">
        <v>14</v>
      </c>
      <c r="YE43" s="18">
        <v>3.6</v>
      </c>
      <c r="YF43" s="18">
        <v>0</v>
      </c>
      <c r="YG43" s="18"/>
      <c r="YH43" s="18"/>
      <c r="YI43" s="18">
        <v>0</v>
      </c>
      <c r="YJ43" s="18">
        <v>7.6</v>
      </c>
      <c r="YK43" s="18">
        <v>8.3000000000000007</v>
      </c>
      <c r="YL43" s="18">
        <v>8.3000000000000007</v>
      </c>
      <c r="YM43" s="18">
        <v>-0.7</v>
      </c>
      <c r="YN43" s="18">
        <v>11.2</v>
      </c>
      <c r="YO43" s="18">
        <v>11</v>
      </c>
      <c r="YP43" s="18">
        <v>11</v>
      </c>
      <c r="YQ43" s="18">
        <v>0.2</v>
      </c>
      <c r="YR43" s="18">
        <v>22.7</v>
      </c>
      <c r="YS43" s="18">
        <v>22</v>
      </c>
      <c r="YT43" s="18">
        <v>22</v>
      </c>
      <c r="YU43" s="18">
        <v>0.7</v>
      </c>
    </row>
    <row r="44" spans="1:671" ht="24" customHeight="1" x14ac:dyDescent="0.25">
      <c r="A44" s="1"/>
      <c r="B44" s="17" t="s">
        <v>41</v>
      </c>
      <c r="C44" s="17" t="s">
        <v>725</v>
      </c>
      <c r="D44" s="18"/>
      <c r="E44" s="18"/>
      <c r="F44" s="18"/>
      <c r="G44" s="18">
        <v>0</v>
      </c>
      <c r="H44" s="18">
        <v>205.1</v>
      </c>
      <c r="I44" s="18">
        <v>204.19512</v>
      </c>
      <c r="J44" s="18">
        <v>204.19512</v>
      </c>
      <c r="K44" s="18">
        <v>0.90488000000000002</v>
      </c>
      <c r="L44" s="18">
        <v>546.49</v>
      </c>
      <c r="M44" s="18">
        <v>515.43988999999999</v>
      </c>
      <c r="N44" s="18">
        <v>520.49928999999997</v>
      </c>
      <c r="O44" s="18">
        <v>25.99071</v>
      </c>
      <c r="P44" s="18">
        <v>181.7</v>
      </c>
      <c r="Q44" s="18">
        <v>168.49972</v>
      </c>
      <c r="R44" s="18">
        <v>170.15366</v>
      </c>
      <c r="S44" s="18">
        <v>11.546340000000001</v>
      </c>
      <c r="T44" s="18"/>
      <c r="U44" s="18"/>
      <c r="V44" s="18"/>
      <c r="W44" s="18">
        <v>0</v>
      </c>
      <c r="X44" s="18"/>
      <c r="Y44" s="18"/>
      <c r="Z44" s="18"/>
      <c r="AA44" s="18">
        <v>0</v>
      </c>
      <c r="AB44" s="18">
        <v>91.8</v>
      </c>
      <c r="AC44" s="18">
        <v>92.226339999999993</v>
      </c>
      <c r="AD44" s="18">
        <v>61.525959999999998</v>
      </c>
      <c r="AE44" s="18">
        <v>30.274039999999999</v>
      </c>
      <c r="AF44" s="18">
        <v>127.7</v>
      </c>
      <c r="AG44" s="18">
        <v>139.66266999999999</v>
      </c>
      <c r="AH44" s="18">
        <v>147.39295000000001</v>
      </c>
      <c r="AI44" s="18">
        <v>-19.69295</v>
      </c>
      <c r="AJ44" s="18">
        <v>0</v>
      </c>
      <c r="AK44" s="18"/>
      <c r="AL44" s="18"/>
      <c r="AM44" s="18">
        <v>0</v>
      </c>
      <c r="AN44" s="18">
        <v>0</v>
      </c>
      <c r="AO44" s="18"/>
      <c r="AP44" s="18"/>
      <c r="AQ44" s="18">
        <v>0</v>
      </c>
      <c r="AR44" s="18"/>
      <c r="AS44" s="18"/>
      <c r="AT44" s="18"/>
      <c r="AU44" s="18">
        <v>0</v>
      </c>
      <c r="AV44" s="18">
        <v>202</v>
      </c>
      <c r="AW44" s="18">
        <v>197.70734999999999</v>
      </c>
      <c r="AX44" s="18">
        <v>197.70735999999999</v>
      </c>
      <c r="AY44" s="18">
        <v>4.2926399999999996</v>
      </c>
      <c r="AZ44" s="18">
        <v>203</v>
      </c>
      <c r="BA44" s="18">
        <v>200.25632999999999</v>
      </c>
      <c r="BB44" s="18">
        <v>200.25633999999999</v>
      </c>
      <c r="BC44" s="18">
        <v>2.7436600000000002</v>
      </c>
      <c r="BD44" s="18"/>
      <c r="BE44" s="18"/>
      <c r="BF44" s="18"/>
      <c r="BG44" s="18">
        <v>0</v>
      </c>
      <c r="BH44" s="18">
        <v>207.5</v>
      </c>
      <c r="BI44" s="18">
        <v>206.01685000000001</v>
      </c>
      <c r="BJ44" s="18">
        <v>206.01686000000001</v>
      </c>
      <c r="BK44" s="18">
        <v>1.4831399999999999</v>
      </c>
      <c r="BL44" s="18"/>
      <c r="BM44" s="18"/>
      <c r="BN44" s="18"/>
      <c r="BO44" s="18">
        <v>0</v>
      </c>
      <c r="BP44" s="18">
        <v>265.39999999999998</v>
      </c>
      <c r="BQ44" s="18">
        <v>204.85047</v>
      </c>
      <c r="BR44" s="18">
        <v>196.89821000000001</v>
      </c>
      <c r="BS44" s="18">
        <v>68.50179</v>
      </c>
      <c r="BT44" s="18">
        <v>10</v>
      </c>
      <c r="BU44" s="18">
        <v>10.561999999999999</v>
      </c>
      <c r="BV44" s="18">
        <v>10.561999999999999</v>
      </c>
      <c r="BW44" s="18">
        <v>-0.56200000000000006</v>
      </c>
      <c r="BX44" s="18"/>
      <c r="BY44" s="18"/>
      <c r="BZ44" s="18"/>
      <c r="CA44" s="18">
        <v>0</v>
      </c>
      <c r="CB44" s="18"/>
      <c r="CC44" s="18"/>
      <c r="CD44" s="18"/>
      <c r="CE44" s="18">
        <v>0</v>
      </c>
      <c r="CF44" s="18"/>
      <c r="CG44" s="18"/>
      <c r="CH44" s="18"/>
      <c r="CI44" s="18">
        <v>0</v>
      </c>
      <c r="CJ44" s="18"/>
      <c r="CK44" s="18"/>
      <c r="CL44" s="18"/>
      <c r="CM44" s="18">
        <v>0</v>
      </c>
      <c r="CN44" s="18">
        <v>167.6</v>
      </c>
      <c r="CO44" s="18">
        <v>164.70732000000001</v>
      </c>
      <c r="CP44" s="18">
        <v>164.70732000000001</v>
      </c>
      <c r="CQ44" s="18">
        <v>2.8926799999999999</v>
      </c>
      <c r="CR44" s="18">
        <v>9.6</v>
      </c>
      <c r="CS44" s="18">
        <v>5.1583800000000002</v>
      </c>
      <c r="CT44" s="18">
        <v>5.1583800000000002</v>
      </c>
      <c r="CU44" s="18">
        <v>4.4416200000000003</v>
      </c>
      <c r="CV44" s="18">
        <v>6.3</v>
      </c>
      <c r="CW44" s="18">
        <v>2.8315000000000001</v>
      </c>
      <c r="CX44" s="18">
        <v>2.8315000000000001</v>
      </c>
      <c r="CY44" s="18">
        <v>3.4685000000000001</v>
      </c>
      <c r="CZ44" s="18">
        <v>22</v>
      </c>
      <c r="DA44" s="18">
        <v>22.49821</v>
      </c>
      <c r="DB44" s="18">
        <v>22.49822</v>
      </c>
      <c r="DC44" s="18">
        <v>-0.49822</v>
      </c>
      <c r="DD44" s="18">
        <v>7.1</v>
      </c>
      <c r="DE44" s="18">
        <v>6.8787000000000003</v>
      </c>
      <c r="DF44" s="18">
        <v>6.8787000000000003</v>
      </c>
      <c r="DG44" s="18">
        <v>0.2213</v>
      </c>
      <c r="DH44" s="18">
        <v>14</v>
      </c>
      <c r="DI44" s="18">
        <v>14.992190000000001</v>
      </c>
      <c r="DJ44" s="18">
        <v>14.992190000000001</v>
      </c>
      <c r="DK44" s="18">
        <v>-0.99219000000000002</v>
      </c>
      <c r="DL44" s="18">
        <v>81.2</v>
      </c>
      <c r="DM44" s="18">
        <v>74.834479999999999</v>
      </c>
      <c r="DN44" s="18">
        <v>142.58779000000001</v>
      </c>
      <c r="DO44" s="18">
        <v>-61.387790000000003</v>
      </c>
      <c r="DP44" s="18"/>
      <c r="DQ44" s="18"/>
      <c r="DR44" s="18"/>
      <c r="DS44" s="18">
        <v>0</v>
      </c>
      <c r="DT44" s="18"/>
      <c r="DU44" s="18"/>
      <c r="DV44" s="18"/>
      <c r="DW44" s="18">
        <v>0</v>
      </c>
      <c r="DX44" s="18"/>
      <c r="DY44" s="18"/>
      <c r="DZ44" s="18"/>
      <c r="EA44" s="18">
        <v>0</v>
      </c>
      <c r="EB44" s="18"/>
      <c r="EC44" s="18"/>
      <c r="ED44" s="18"/>
      <c r="EE44" s="18">
        <v>0</v>
      </c>
      <c r="EF44" s="18">
        <v>110.8</v>
      </c>
      <c r="EG44" s="18">
        <v>112.90536</v>
      </c>
      <c r="EH44" s="18">
        <v>112.90537</v>
      </c>
      <c r="EI44" s="18">
        <v>-2.1053700000000002</v>
      </c>
      <c r="EJ44" s="18">
        <v>22.6</v>
      </c>
      <c r="EK44" s="18"/>
      <c r="EL44" s="18"/>
      <c r="EM44" s="18">
        <v>22.6</v>
      </c>
      <c r="EN44" s="18"/>
      <c r="EO44" s="18"/>
      <c r="EP44" s="18"/>
      <c r="EQ44" s="18">
        <v>0</v>
      </c>
      <c r="ER44" s="18"/>
      <c r="ES44" s="18"/>
      <c r="ET44" s="18"/>
      <c r="EU44" s="18">
        <v>0</v>
      </c>
      <c r="EV44" s="18"/>
      <c r="EW44" s="18"/>
      <c r="EX44" s="18"/>
      <c r="EY44" s="18">
        <v>0</v>
      </c>
      <c r="EZ44" s="18">
        <v>6.5</v>
      </c>
      <c r="FA44" s="18">
        <v>6.39</v>
      </c>
      <c r="FB44" s="18">
        <v>6.39</v>
      </c>
      <c r="FC44" s="18">
        <v>0.11</v>
      </c>
      <c r="FD44" s="18">
        <v>152.69999999999999</v>
      </c>
      <c r="FE44" s="18">
        <v>149.74395999999999</v>
      </c>
      <c r="FF44" s="18">
        <v>161.935</v>
      </c>
      <c r="FG44" s="18">
        <v>-9.2349999999999994</v>
      </c>
      <c r="FH44" s="18">
        <v>34</v>
      </c>
      <c r="FI44" s="18">
        <v>45.15164</v>
      </c>
      <c r="FJ44" s="18">
        <v>40.948149999999998</v>
      </c>
      <c r="FK44" s="18">
        <v>-6.94815</v>
      </c>
      <c r="FL44" s="18">
        <v>151.6</v>
      </c>
      <c r="FM44" s="18">
        <v>150.27984000000001</v>
      </c>
      <c r="FN44" s="18">
        <v>150.27929</v>
      </c>
      <c r="FO44" s="18">
        <v>1.3207100000000001</v>
      </c>
      <c r="FP44" s="18">
        <v>18.100000000000001</v>
      </c>
      <c r="FQ44" s="18">
        <v>22.044879999999999</v>
      </c>
      <c r="FR44" s="18">
        <v>18.966989999999999</v>
      </c>
      <c r="FS44" s="18">
        <v>-0.86699000000000004</v>
      </c>
      <c r="FT44" s="18">
        <v>18.600000000000001</v>
      </c>
      <c r="FU44" s="18">
        <v>19.28585</v>
      </c>
      <c r="FV44" s="18">
        <v>19.28585</v>
      </c>
      <c r="FW44" s="18">
        <v>-0.68584999999999996</v>
      </c>
      <c r="FX44" s="18">
        <v>18.899999999999999</v>
      </c>
      <c r="FY44" s="18">
        <v>18.048780000000001</v>
      </c>
      <c r="FZ44" s="18">
        <v>18.048780000000001</v>
      </c>
      <c r="GA44" s="18">
        <v>0.85121999999999998</v>
      </c>
      <c r="GB44" s="18">
        <v>89.5</v>
      </c>
      <c r="GC44" s="18">
        <v>88.116100000000003</v>
      </c>
      <c r="GD44" s="18">
        <v>88.116100000000003</v>
      </c>
      <c r="GE44" s="18">
        <v>1.3838999999999999</v>
      </c>
      <c r="GF44" s="18">
        <v>183.2</v>
      </c>
      <c r="GG44" s="18">
        <v>185.81701000000001</v>
      </c>
      <c r="GH44" s="18">
        <v>185.81701000000001</v>
      </c>
      <c r="GI44" s="18">
        <v>-2.6170100000000001</v>
      </c>
      <c r="GJ44" s="18">
        <v>183.4</v>
      </c>
      <c r="GK44" s="18">
        <v>185.81701000000001</v>
      </c>
      <c r="GL44" s="18">
        <v>185.81701000000001</v>
      </c>
      <c r="GM44" s="18">
        <v>-2.4170099999999999</v>
      </c>
      <c r="GN44" s="18">
        <v>183.8</v>
      </c>
      <c r="GO44" s="18">
        <v>186.37502000000001</v>
      </c>
      <c r="GP44" s="18">
        <v>186.37502000000001</v>
      </c>
      <c r="GQ44" s="18">
        <v>-2.5750199999999999</v>
      </c>
      <c r="GR44" s="18">
        <v>65.099999999999994</v>
      </c>
      <c r="GS44" s="18">
        <v>66.769729999999996</v>
      </c>
      <c r="GT44" s="18">
        <v>66.769729999999996</v>
      </c>
      <c r="GU44" s="18">
        <v>-1.6697299999999999</v>
      </c>
      <c r="GV44" s="18">
        <v>43.8</v>
      </c>
      <c r="GW44" s="18">
        <v>43.586199999999998</v>
      </c>
      <c r="GX44" s="18">
        <v>18</v>
      </c>
      <c r="GY44" s="18">
        <v>25.8</v>
      </c>
      <c r="GZ44" s="18">
        <v>25</v>
      </c>
      <c r="HA44" s="18">
        <v>22.76829</v>
      </c>
      <c r="HB44" s="18">
        <v>22.76829</v>
      </c>
      <c r="HC44" s="18">
        <v>2.2317100000000001</v>
      </c>
      <c r="HD44" s="18">
        <v>4</v>
      </c>
      <c r="HE44" s="18">
        <v>4.1192200000000003</v>
      </c>
      <c r="HF44" s="18">
        <v>4.1192200000000003</v>
      </c>
      <c r="HG44" s="18">
        <v>-0.11922000000000001</v>
      </c>
      <c r="HH44" s="18">
        <v>33.1</v>
      </c>
      <c r="HI44" s="18">
        <v>33.490729999999999</v>
      </c>
      <c r="HJ44" s="18">
        <v>33.490729999999999</v>
      </c>
      <c r="HK44" s="18">
        <v>-0.39073000000000002</v>
      </c>
      <c r="HL44" s="18">
        <v>79.2</v>
      </c>
      <c r="HM44" s="18">
        <v>65.132670000000005</v>
      </c>
      <c r="HN44" s="18">
        <v>90.256450000000001</v>
      </c>
      <c r="HO44" s="18">
        <v>-11.05645</v>
      </c>
      <c r="HP44" s="18"/>
      <c r="HQ44" s="18"/>
      <c r="HR44" s="18"/>
      <c r="HS44" s="18">
        <v>0</v>
      </c>
      <c r="HT44" s="18"/>
      <c r="HU44" s="18"/>
      <c r="HV44" s="18"/>
      <c r="HW44" s="18">
        <v>0</v>
      </c>
      <c r="HX44" s="18">
        <v>52</v>
      </c>
      <c r="HY44" s="18">
        <v>33.818919999999999</v>
      </c>
      <c r="HZ44" s="18">
        <v>56.158000000000001</v>
      </c>
      <c r="IA44" s="18">
        <v>-4.1580000000000004</v>
      </c>
      <c r="IB44" s="18"/>
      <c r="IC44" s="18"/>
      <c r="ID44" s="18"/>
      <c r="IE44" s="18">
        <v>0</v>
      </c>
      <c r="IF44" s="18"/>
      <c r="IG44" s="18"/>
      <c r="IH44" s="18"/>
      <c r="II44" s="18">
        <v>0</v>
      </c>
      <c r="IJ44" s="18">
        <v>44.5</v>
      </c>
      <c r="IK44" s="18">
        <v>45.441949999999999</v>
      </c>
      <c r="IL44" s="18">
        <v>45.441949999999999</v>
      </c>
      <c r="IM44" s="18">
        <v>-0.94194999999999995</v>
      </c>
      <c r="IN44" s="18"/>
      <c r="IO44" s="18"/>
      <c r="IP44" s="18"/>
      <c r="IQ44" s="18">
        <v>0</v>
      </c>
      <c r="IR44" s="18"/>
      <c r="IS44" s="18"/>
      <c r="IT44" s="18"/>
      <c r="IU44" s="18">
        <v>0</v>
      </c>
      <c r="IV44" s="18"/>
      <c r="IW44" s="18"/>
      <c r="IX44" s="18"/>
      <c r="IY44" s="18">
        <v>0</v>
      </c>
      <c r="IZ44" s="18">
        <v>100.1</v>
      </c>
      <c r="JA44" s="18">
        <v>85.968729999999994</v>
      </c>
      <c r="JB44" s="18">
        <v>87.632260000000002</v>
      </c>
      <c r="JC44" s="18">
        <v>12.467739999999999</v>
      </c>
      <c r="JD44" s="18">
        <v>164.8</v>
      </c>
      <c r="JE44" s="18">
        <v>182.27816999999999</v>
      </c>
      <c r="JF44" s="18">
        <v>182.27816999999999</v>
      </c>
      <c r="JG44" s="18">
        <v>-17.478169999999999</v>
      </c>
      <c r="JH44" s="18">
        <v>165.1</v>
      </c>
      <c r="JI44" s="18">
        <v>182.27816999999999</v>
      </c>
      <c r="JJ44" s="18">
        <v>182.27816999999999</v>
      </c>
      <c r="JK44" s="18">
        <v>-17.178170000000001</v>
      </c>
      <c r="JL44" s="18">
        <v>165.6</v>
      </c>
      <c r="JM44" s="18">
        <v>182.27816999999999</v>
      </c>
      <c r="JN44" s="18">
        <v>182.27816999999999</v>
      </c>
      <c r="JO44" s="18">
        <v>-16.678170000000001</v>
      </c>
      <c r="JP44" s="18">
        <v>249.2</v>
      </c>
      <c r="JQ44" s="18">
        <v>274.23833000000002</v>
      </c>
      <c r="JR44" s="18">
        <v>274.23833000000002</v>
      </c>
      <c r="JS44" s="18">
        <v>-25.038329999999998</v>
      </c>
      <c r="JT44" s="18">
        <v>73.099999999999994</v>
      </c>
      <c r="JU44" s="18">
        <v>71.796109999999999</v>
      </c>
      <c r="JV44" s="18">
        <v>71.796109999999999</v>
      </c>
      <c r="JW44" s="18">
        <v>1.30389</v>
      </c>
      <c r="JX44" s="18">
        <v>35.700000000000003</v>
      </c>
      <c r="JY44" s="18">
        <v>36.005859999999998</v>
      </c>
      <c r="JZ44" s="18">
        <v>36.005859999999998</v>
      </c>
      <c r="KA44" s="18">
        <v>-0.30586000000000002</v>
      </c>
      <c r="KB44" s="18"/>
      <c r="KC44" s="18"/>
      <c r="KD44" s="18"/>
      <c r="KE44" s="18">
        <v>0</v>
      </c>
      <c r="KF44" s="18"/>
      <c r="KG44" s="18"/>
      <c r="KH44" s="18"/>
      <c r="KI44" s="18">
        <v>0</v>
      </c>
      <c r="KJ44" s="18"/>
      <c r="KK44" s="18"/>
      <c r="KL44" s="18"/>
      <c r="KM44" s="18">
        <v>0</v>
      </c>
      <c r="KN44" s="18">
        <v>0</v>
      </c>
      <c r="KO44" s="18"/>
      <c r="KP44" s="18"/>
      <c r="KQ44" s="18">
        <v>0</v>
      </c>
      <c r="KR44" s="18"/>
      <c r="KS44" s="18"/>
      <c r="KT44" s="18"/>
      <c r="KU44" s="18">
        <v>0</v>
      </c>
      <c r="KV44" s="18"/>
      <c r="KW44" s="18"/>
      <c r="KX44" s="18"/>
      <c r="KY44" s="18">
        <v>0</v>
      </c>
      <c r="KZ44" s="18">
        <v>0.8</v>
      </c>
      <c r="LA44" s="18">
        <v>0.89207999999999998</v>
      </c>
      <c r="LB44" s="18">
        <v>0.89207999999999998</v>
      </c>
      <c r="LC44" s="18">
        <v>-9.2079999999999995E-2</v>
      </c>
      <c r="LD44" s="18">
        <v>212.4</v>
      </c>
      <c r="LE44" s="18">
        <v>205.12808000000001</v>
      </c>
      <c r="LF44" s="18">
        <v>205.12822</v>
      </c>
      <c r="LG44" s="18">
        <v>7.2717799999999997</v>
      </c>
      <c r="LH44" s="18">
        <v>112.5</v>
      </c>
      <c r="LI44" s="18">
        <v>90.608109999999996</v>
      </c>
      <c r="LJ44" s="18">
        <v>105.24433999999999</v>
      </c>
      <c r="LK44" s="18">
        <v>7.2556599999999998</v>
      </c>
      <c r="LL44" s="18">
        <v>62.1</v>
      </c>
      <c r="LM44" s="18">
        <v>67.461460000000002</v>
      </c>
      <c r="LN44" s="18">
        <v>67.461460000000002</v>
      </c>
      <c r="LO44" s="18">
        <v>-5.3614600000000001</v>
      </c>
      <c r="LP44" s="18">
        <v>70</v>
      </c>
      <c r="LQ44" s="18">
        <v>72.396690000000007</v>
      </c>
      <c r="LR44" s="18">
        <v>78.567440000000005</v>
      </c>
      <c r="LS44" s="18">
        <v>-8.5674399999999995</v>
      </c>
      <c r="LT44" s="18">
        <v>28.9</v>
      </c>
      <c r="LU44" s="18">
        <v>30.097560000000001</v>
      </c>
      <c r="LV44" s="18">
        <v>30.097560000000001</v>
      </c>
      <c r="LW44" s="18">
        <v>-1.19756</v>
      </c>
      <c r="LX44" s="18"/>
      <c r="LY44" s="18"/>
      <c r="LZ44" s="18"/>
      <c r="MA44" s="18">
        <v>0</v>
      </c>
      <c r="MB44" s="18"/>
      <c r="MC44" s="18"/>
      <c r="MD44" s="18"/>
      <c r="ME44" s="18">
        <v>0</v>
      </c>
      <c r="MF44" s="18"/>
      <c r="MG44" s="18"/>
      <c r="MH44" s="18"/>
      <c r="MI44" s="18">
        <v>0</v>
      </c>
      <c r="MJ44" s="18">
        <v>141.30000000000001</v>
      </c>
      <c r="MK44" s="18">
        <v>159.09452999999999</v>
      </c>
      <c r="ML44" s="18">
        <v>159.10805999999999</v>
      </c>
      <c r="MM44" s="18">
        <v>-17.808060000000001</v>
      </c>
      <c r="MN44" s="18">
        <v>142.1</v>
      </c>
      <c r="MO44" s="18">
        <v>159.09452999999999</v>
      </c>
      <c r="MP44" s="18">
        <v>159.10805999999999</v>
      </c>
      <c r="MQ44" s="18">
        <v>-17.00806</v>
      </c>
      <c r="MR44" s="18">
        <v>168.9</v>
      </c>
      <c r="MS44" s="18">
        <v>159.57229000000001</v>
      </c>
      <c r="MT44" s="18">
        <v>159.58586</v>
      </c>
      <c r="MU44" s="18">
        <v>9.3141400000000001</v>
      </c>
      <c r="MV44" s="18"/>
      <c r="MW44" s="18"/>
      <c r="MX44" s="18"/>
      <c r="MY44" s="18">
        <v>0</v>
      </c>
      <c r="MZ44" s="18"/>
      <c r="NA44" s="18"/>
      <c r="NB44" s="18"/>
      <c r="NC44" s="18">
        <v>0</v>
      </c>
      <c r="ND44" s="18"/>
      <c r="NE44" s="18"/>
      <c r="NF44" s="18"/>
      <c r="NG44" s="18">
        <v>0</v>
      </c>
      <c r="NH44" s="18"/>
      <c r="NI44" s="18"/>
      <c r="NJ44" s="18"/>
      <c r="NK44" s="18">
        <v>0</v>
      </c>
      <c r="NL44" s="18"/>
      <c r="NM44" s="18"/>
      <c r="NN44" s="18"/>
      <c r="NO44" s="18">
        <v>0</v>
      </c>
      <c r="NP44" s="18">
        <v>210.2</v>
      </c>
      <c r="NQ44" s="18">
        <v>207.29667000000001</v>
      </c>
      <c r="NR44" s="18">
        <v>207.29667000000001</v>
      </c>
      <c r="NS44" s="18">
        <v>2.90333</v>
      </c>
      <c r="NT44" s="18">
        <v>100.4</v>
      </c>
      <c r="NU44" s="18">
        <v>103.95959000000001</v>
      </c>
      <c r="NV44" s="18">
        <v>103.95959000000001</v>
      </c>
      <c r="NW44" s="18">
        <v>-3.55959</v>
      </c>
      <c r="NX44" s="18">
        <v>5</v>
      </c>
      <c r="NY44" s="18">
        <v>4.1082000000000001</v>
      </c>
      <c r="NZ44" s="18">
        <v>4.1082099999999997</v>
      </c>
      <c r="OA44" s="18">
        <v>0.89178999999999997</v>
      </c>
      <c r="OB44" s="18">
        <v>1.7</v>
      </c>
      <c r="OC44" s="18">
        <v>4.3098900000000002</v>
      </c>
      <c r="OD44" s="18">
        <v>4.3098900000000002</v>
      </c>
      <c r="OE44" s="18">
        <v>-2.60989</v>
      </c>
      <c r="OF44" s="18">
        <v>6.2</v>
      </c>
      <c r="OG44" s="18">
        <v>7.5</v>
      </c>
      <c r="OH44" s="18">
        <v>7.5</v>
      </c>
      <c r="OI44" s="18">
        <v>-1.3</v>
      </c>
      <c r="OJ44" s="18"/>
      <c r="OK44" s="18"/>
      <c r="OL44" s="18"/>
      <c r="OM44" s="18">
        <v>0</v>
      </c>
      <c r="ON44" s="18">
        <v>61.4</v>
      </c>
      <c r="OO44" s="18">
        <v>95.7</v>
      </c>
      <c r="OP44" s="18">
        <v>81.468000000000004</v>
      </c>
      <c r="OQ44" s="18">
        <v>-20.068000000000001</v>
      </c>
      <c r="OR44" s="18">
        <v>3.6</v>
      </c>
      <c r="OS44" s="18"/>
      <c r="OT44" s="18">
        <v>2.91</v>
      </c>
      <c r="OU44" s="18">
        <v>0.69</v>
      </c>
      <c r="OV44" s="18">
        <v>0.4</v>
      </c>
      <c r="OW44" s="18">
        <v>2.5</v>
      </c>
      <c r="OX44" s="18">
        <v>5.6260000000000003</v>
      </c>
      <c r="OY44" s="18">
        <v>-5.226</v>
      </c>
      <c r="OZ44" s="18">
        <v>0</v>
      </c>
      <c r="PA44" s="18"/>
      <c r="PB44" s="18"/>
      <c r="PC44" s="18">
        <v>0</v>
      </c>
      <c r="PD44" s="18">
        <v>10</v>
      </c>
      <c r="PE44" s="18">
        <v>9.9319600000000001</v>
      </c>
      <c r="PF44" s="18">
        <v>9.9318200000000001</v>
      </c>
      <c r="PG44" s="18">
        <v>6.8180000000000004E-2</v>
      </c>
      <c r="PH44" s="18">
        <v>10</v>
      </c>
      <c r="PI44" s="18">
        <v>9.9830000000000005</v>
      </c>
      <c r="PJ44" s="18">
        <v>9</v>
      </c>
      <c r="PK44" s="18">
        <v>1</v>
      </c>
      <c r="PL44" s="18"/>
      <c r="PM44" s="18"/>
      <c r="PN44" s="18"/>
      <c r="PO44" s="18">
        <v>0</v>
      </c>
      <c r="PP44" s="18">
        <v>6.5</v>
      </c>
      <c r="PQ44" s="18"/>
      <c r="PR44" s="18">
        <v>7.423</v>
      </c>
      <c r="PS44" s="18">
        <v>-0.92300000000000004</v>
      </c>
      <c r="PT44" s="18"/>
      <c r="PU44" s="18"/>
      <c r="PV44" s="18"/>
      <c r="PW44" s="18">
        <v>0</v>
      </c>
      <c r="PX44" s="18">
        <v>1.4</v>
      </c>
      <c r="PY44" s="18">
        <v>1.7</v>
      </c>
      <c r="PZ44" s="18">
        <v>1.7</v>
      </c>
      <c r="QA44" s="18">
        <v>-0.3</v>
      </c>
      <c r="QB44" s="18">
        <v>4</v>
      </c>
      <c r="QC44" s="18">
        <v>3.6</v>
      </c>
      <c r="QD44" s="18">
        <v>3.6</v>
      </c>
      <c r="QE44" s="18">
        <v>0.4</v>
      </c>
      <c r="QF44" s="18">
        <v>20.2</v>
      </c>
      <c r="QG44" s="18">
        <v>20.352969999999999</v>
      </c>
      <c r="QH44" s="18">
        <v>20.353120000000001</v>
      </c>
      <c r="QI44" s="18">
        <v>-0.15312000000000001</v>
      </c>
      <c r="QJ44" s="18">
        <v>20</v>
      </c>
      <c r="QK44" s="18">
        <v>17.560970000000001</v>
      </c>
      <c r="QL44" s="18">
        <v>17.560980000000001</v>
      </c>
      <c r="QM44" s="18">
        <v>2.4390200000000002</v>
      </c>
      <c r="QN44" s="18">
        <v>19.100000000000001</v>
      </c>
      <c r="QO44" s="18">
        <v>15</v>
      </c>
      <c r="QP44" s="18">
        <v>11.707319999999999</v>
      </c>
      <c r="QQ44" s="18">
        <v>7.3926800000000004</v>
      </c>
      <c r="QR44" s="18">
        <v>2.4</v>
      </c>
      <c r="QS44" s="18">
        <v>2.5</v>
      </c>
      <c r="QT44" s="18">
        <v>2.5</v>
      </c>
      <c r="QU44" s="18">
        <v>-0.1</v>
      </c>
      <c r="QV44" s="18">
        <v>0</v>
      </c>
      <c r="QW44" s="18"/>
      <c r="QX44" s="18"/>
      <c r="QY44" s="18">
        <v>0</v>
      </c>
      <c r="QZ44" s="18">
        <v>0.2</v>
      </c>
      <c r="RA44" s="18"/>
      <c r="RB44" s="18">
        <v>0.26600000000000001</v>
      </c>
      <c r="RC44" s="18">
        <v>-6.6000000000000003E-2</v>
      </c>
      <c r="RD44" s="18">
        <v>0.1</v>
      </c>
      <c r="RE44" s="18"/>
      <c r="RF44" s="18">
        <v>1.4059999999999999</v>
      </c>
      <c r="RG44" s="18">
        <v>-1.306</v>
      </c>
      <c r="RH44" s="18">
        <v>20.3</v>
      </c>
      <c r="RI44" s="18">
        <v>22.1</v>
      </c>
      <c r="RJ44" s="18">
        <v>19.23</v>
      </c>
      <c r="RK44" s="18">
        <v>1.07</v>
      </c>
      <c r="RL44" s="18">
        <v>78.400000000000006</v>
      </c>
      <c r="RM44" s="18">
        <v>70.7</v>
      </c>
      <c r="RN44" s="18">
        <v>64.41</v>
      </c>
      <c r="RO44" s="18">
        <v>13.99</v>
      </c>
      <c r="RP44" s="18">
        <v>0.2</v>
      </c>
      <c r="RQ44" s="18"/>
      <c r="RR44" s="18"/>
      <c r="RS44" s="18">
        <v>0.2</v>
      </c>
      <c r="RT44" s="18">
        <v>2.2000000000000002</v>
      </c>
      <c r="RU44" s="18">
        <v>2.25</v>
      </c>
      <c r="RV44" s="18">
        <v>2.25</v>
      </c>
      <c r="RW44" s="18">
        <v>-0.05</v>
      </c>
      <c r="RX44" s="18">
        <v>13.4</v>
      </c>
      <c r="RY44" s="18">
        <v>7.8607399999999998</v>
      </c>
      <c r="RZ44" s="18">
        <v>13.05315</v>
      </c>
      <c r="SA44" s="18">
        <v>0.34684999999999999</v>
      </c>
      <c r="SB44" s="18">
        <v>2.8</v>
      </c>
      <c r="SC44" s="18">
        <v>2</v>
      </c>
      <c r="SD44" s="18">
        <v>2</v>
      </c>
      <c r="SE44" s="18">
        <v>0.8</v>
      </c>
      <c r="SF44" s="18"/>
      <c r="SG44" s="18"/>
      <c r="SH44" s="18"/>
      <c r="SI44" s="18">
        <v>0</v>
      </c>
      <c r="SJ44" s="18">
        <v>7</v>
      </c>
      <c r="SK44" s="18">
        <v>7.3</v>
      </c>
      <c r="SL44" s="18">
        <v>7.3</v>
      </c>
      <c r="SM44" s="18">
        <v>-0.3</v>
      </c>
      <c r="SN44" s="18">
        <v>6.5</v>
      </c>
      <c r="SO44" s="18">
        <v>5.8</v>
      </c>
      <c r="SP44" s="18">
        <v>5.8</v>
      </c>
      <c r="SQ44" s="18">
        <v>0.7</v>
      </c>
      <c r="SR44" s="18">
        <v>15.4</v>
      </c>
      <c r="SS44" s="18">
        <v>15.60975</v>
      </c>
      <c r="ST44" s="18">
        <v>15.60976</v>
      </c>
      <c r="SU44" s="18">
        <v>-0.20976</v>
      </c>
      <c r="SV44" s="18">
        <v>20.3</v>
      </c>
      <c r="SW44" s="18">
        <v>18.536580000000001</v>
      </c>
      <c r="SX44" s="18">
        <v>18.536580000000001</v>
      </c>
      <c r="SY44" s="18">
        <v>1.76342</v>
      </c>
      <c r="SZ44" s="18">
        <v>20</v>
      </c>
      <c r="TA44" s="18">
        <v>15.414630000000001</v>
      </c>
      <c r="TB44" s="18">
        <v>15.414630000000001</v>
      </c>
      <c r="TC44" s="18">
        <v>4.5853700000000002</v>
      </c>
      <c r="TD44" s="18">
        <v>30.3</v>
      </c>
      <c r="TE44" s="18">
        <v>21.2</v>
      </c>
      <c r="TF44" s="18">
        <v>23.638000000000002</v>
      </c>
      <c r="TG44" s="18">
        <v>6.6619999999999999</v>
      </c>
      <c r="TH44" s="18">
        <v>80.099999999999994</v>
      </c>
      <c r="TI44" s="18">
        <v>76.177999999999997</v>
      </c>
      <c r="TJ44" s="18">
        <v>76.177999999999997</v>
      </c>
      <c r="TK44" s="18">
        <v>3.9220000000000002</v>
      </c>
      <c r="TL44" s="18">
        <v>2.5</v>
      </c>
      <c r="TM44" s="18"/>
      <c r="TN44" s="18">
        <v>0.56699999999999995</v>
      </c>
      <c r="TO44" s="18">
        <v>1.9330000000000001</v>
      </c>
      <c r="TP44" s="18">
        <v>63.5</v>
      </c>
      <c r="TQ44" s="18">
        <v>87.4</v>
      </c>
      <c r="TR44" s="18">
        <v>76.391000000000005</v>
      </c>
      <c r="TS44" s="18">
        <v>-12.891</v>
      </c>
      <c r="TT44" s="18">
        <v>82.9</v>
      </c>
      <c r="TU44" s="18">
        <v>97.3</v>
      </c>
      <c r="TV44" s="18">
        <v>84.480999999999995</v>
      </c>
      <c r="TW44" s="18">
        <v>-1.581</v>
      </c>
      <c r="TX44" s="18">
        <v>10.6</v>
      </c>
      <c r="TY44" s="18">
        <v>7.5</v>
      </c>
      <c r="TZ44" s="18">
        <v>2.9809999999999999</v>
      </c>
      <c r="UA44" s="18">
        <v>7.6189999999999998</v>
      </c>
      <c r="UB44" s="18">
        <v>5</v>
      </c>
      <c r="UC44" s="18">
        <v>4.9800000000000004</v>
      </c>
      <c r="UD44" s="18">
        <v>4.9800000000000004</v>
      </c>
      <c r="UE44" s="18">
        <v>0.02</v>
      </c>
      <c r="UF44" s="18">
        <v>16.3</v>
      </c>
      <c r="UG44" s="18"/>
      <c r="UH44" s="18"/>
      <c r="UI44" s="18">
        <v>16.3</v>
      </c>
      <c r="UJ44" s="18">
        <v>12.8</v>
      </c>
      <c r="UK44" s="18">
        <v>17.560970000000001</v>
      </c>
      <c r="UL44" s="18">
        <v>17.560980000000001</v>
      </c>
      <c r="UM44" s="18">
        <v>-4.76098</v>
      </c>
      <c r="UN44" s="18">
        <v>3.9</v>
      </c>
      <c r="UO44" s="18">
        <v>6</v>
      </c>
      <c r="UP44" s="18">
        <v>6</v>
      </c>
      <c r="UQ44" s="18">
        <v>-2.1</v>
      </c>
      <c r="UR44" s="18">
        <v>8.1</v>
      </c>
      <c r="US44" s="18">
        <v>7.9</v>
      </c>
      <c r="UT44" s="18">
        <v>7.9</v>
      </c>
      <c r="UU44" s="18">
        <v>0.2</v>
      </c>
      <c r="UV44" s="18">
        <v>20.399999999999999</v>
      </c>
      <c r="UW44" s="18">
        <v>19.51219</v>
      </c>
      <c r="UX44" s="18">
        <v>19.51219</v>
      </c>
      <c r="UY44" s="18">
        <v>0.88780999999999999</v>
      </c>
      <c r="UZ44" s="18">
        <v>20.399999999999999</v>
      </c>
      <c r="VA44" s="18">
        <v>19.51219</v>
      </c>
      <c r="VB44" s="18">
        <v>19.51219</v>
      </c>
      <c r="VC44" s="18">
        <v>0.88780999999999999</v>
      </c>
      <c r="VD44" s="18">
        <v>20.100000000000001</v>
      </c>
      <c r="VE44" s="18">
        <v>19.51219</v>
      </c>
      <c r="VF44" s="18">
        <v>19.51219</v>
      </c>
      <c r="VG44" s="18">
        <v>0.58781000000000005</v>
      </c>
      <c r="VH44" s="18">
        <v>1.9</v>
      </c>
      <c r="VI44" s="18">
        <v>3.4</v>
      </c>
      <c r="VJ44" s="18">
        <v>5.38</v>
      </c>
      <c r="VK44" s="18">
        <v>-3.48</v>
      </c>
      <c r="VL44" s="18">
        <v>12.7</v>
      </c>
      <c r="VM44" s="18"/>
      <c r="VN44" s="18">
        <v>8.58</v>
      </c>
      <c r="VO44" s="18">
        <v>4.12</v>
      </c>
      <c r="VP44" s="18">
        <v>0.4</v>
      </c>
      <c r="VQ44" s="18"/>
      <c r="VR44" s="18">
        <v>3.7999999999999999E-2</v>
      </c>
      <c r="VS44" s="18">
        <v>0.36199999999999999</v>
      </c>
      <c r="VT44" s="18">
        <v>6.3</v>
      </c>
      <c r="VU44" s="18"/>
      <c r="VV44" s="18">
        <v>3.4790000000000001</v>
      </c>
      <c r="VW44" s="18">
        <v>2.8210000000000002</v>
      </c>
      <c r="VX44" s="18">
        <v>0.6</v>
      </c>
      <c r="VY44" s="18">
        <v>0.6</v>
      </c>
      <c r="VZ44" s="18">
        <v>0.6</v>
      </c>
      <c r="WA44" s="18">
        <v>0</v>
      </c>
      <c r="WB44" s="18">
        <v>125.5</v>
      </c>
      <c r="WC44" s="18">
        <v>120.3</v>
      </c>
      <c r="WD44" s="18">
        <v>125.02</v>
      </c>
      <c r="WE44" s="18">
        <v>0.48</v>
      </c>
      <c r="WF44" s="18">
        <v>110.5</v>
      </c>
      <c r="WG44" s="18">
        <v>115.9</v>
      </c>
      <c r="WH44" s="18">
        <v>122.11</v>
      </c>
      <c r="WI44" s="18">
        <v>-11.61</v>
      </c>
      <c r="WJ44" s="18">
        <v>6.7</v>
      </c>
      <c r="WK44" s="18"/>
      <c r="WL44" s="18">
        <v>3.028</v>
      </c>
      <c r="WM44" s="18">
        <v>3.6720000000000002</v>
      </c>
      <c r="WN44" s="18">
        <v>2.9</v>
      </c>
      <c r="WO44" s="18">
        <v>2.9009999999999998</v>
      </c>
      <c r="WP44" s="18">
        <v>2.9009999999999998</v>
      </c>
      <c r="WQ44" s="18">
        <v>-1E-3</v>
      </c>
      <c r="WR44" s="18">
        <v>2.1</v>
      </c>
      <c r="WS44" s="18">
        <v>2.4</v>
      </c>
      <c r="WT44" s="18">
        <v>2.4</v>
      </c>
      <c r="WU44" s="18">
        <v>-0.3</v>
      </c>
      <c r="WV44" s="18">
        <v>1.2</v>
      </c>
      <c r="WW44" s="18">
        <v>1.2</v>
      </c>
      <c r="WX44" s="18">
        <v>1.2</v>
      </c>
      <c r="WY44" s="18">
        <v>0</v>
      </c>
      <c r="WZ44" s="18">
        <v>1.2</v>
      </c>
      <c r="XA44" s="18">
        <v>1.4</v>
      </c>
      <c r="XB44" s="18">
        <v>1.4</v>
      </c>
      <c r="XC44" s="18">
        <v>-0.2</v>
      </c>
      <c r="XD44" s="18">
        <v>0.4</v>
      </c>
      <c r="XE44" s="18"/>
      <c r="XF44" s="18"/>
      <c r="XG44" s="18">
        <v>0.4</v>
      </c>
      <c r="XH44" s="18">
        <v>4.3</v>
      </c>
      <c r="XI44" s="18">
        <v>4.2</v>
      </c>
      <c r="XJ44" s="18">
        <v>4.2</v>
      </c>
      <c r="XK44" s="18">
        <v>0.1</v>
      </c>
      <c r="XL44" s="18">
        <v>10</v>
      </c>
      <c r="XM44" s="18">
        <v>18.146339999999999</v>
      </c>
      <c r="XN44" s="18">
        <v>18.146339999999999</v>
      </c>
      <c r="XO44" s="18">
        <v>-8.1463400000000004</v>
      </c>
      <c r="XP44" s="18">
        <v>9</v>
      </c>
      <c r="XQ44" s="18">
        <v>10.8</v>
      </c>
      <c r="XR44" s="18">
        <v>10.8</v>
      </c>
      <c r="XS44" s="18">
        <v>-1.8</v>
      </c>
      <c r="XT44" s="18">
        <v>27.2</v>
      </c>
      <c r="XU44" s="18">
        <v>30.5</v>
      </c>
      <c r="XV44" s="18">
        <v>28.5</v>
      </c>
      <c r="XW44" s="18">
        <v>-1.3</v>
      </c>
      <c r="XX44" s="18">
        <v>34.299999999999997</v>
      </c>
      <c r="XY44" s="18">
        <v>30.5</v>
      </c>
      <c r="XZ44" s="18">
        <v>28.5</v>
      </c>
      <c r="YA44" s="18">
        <v>5.8</v>
      </c>
      <c r="YB44" s="18">
        <v>17.600000000000001</v>
      </c>
      <c r="YC44" s="18">
        <v>16</v>
      </c>
      <c r="YD44" s="18">
        <v>14</v>
      </c>
      <c r="YE44" s="18">
        <v>3.6</v>
      </c>
      <c r="YF44" s="18">
        <v>0</v>
      </c>
      <c r="YG44" s="18"/>
      <c r="YH44" s="18"/>
      <c r="YI44" s="18">
        <v>0</v>
      </c>
      <c r="YJ44" s="18">
        <v>8.8000000000000007</v>
      </c>
      <c r="YK44" s="18">
        <v>8.3000000000000007</v>
      </c>
      <c r="YL44" s="18">
        <v>8.3000000000000007</v>
      </c>
      <c r="YM44" s="18">
        <v>0.5</v>
      </c>
      <c r="YN44" s="18">
        <v>11.2</v>
      </c>
      <c r="YO44" s="18">
        <v>11</v>
      </c>
      <c r="YP44" s="18">
        <v>11</v>
      </c>
      <c r="YQ44" s="18">
        <v>0.2</v>
      </c>
      <c r="YR44" s="18">
        <v>19</v>
      </c>
      <c r="YS44" s="18">
        <v>22</v>
      </c>
      <c r="YT44" s="18">
        <v>22</v>
      </c>
      <c r="YU44" s="18">
        <v>-3</v>
      </c>
    </row>
    <row r="45" spans="1:671" ht="24" customHeight="1" x14ac:dyDescent="0.25">
      <c r="A45" s="1"/>
      <c r="B45" s="17" t="s">
        <v>41</v>
      </c>
      <c r="C45" s="17" t="s">
        <v>726</v>
      </c>
      <c r="D45" s="18"/>
      <c r="E45" s="18"/>
      <c r="F45" s="18"/>
      <c r="G45" s="18">
        <v>0</v>
      </c>
      <c r="H45" s="18">
        <v>203.6</v>
      </c>
      <c r="I45" s="18">
        <v>204.19512</v>
      </c>
      <c r="J45" s="18">
        <v>204.19512</v>
      </c>
      <c r="K45" s="18">
        <v>-0.59511999999999998</v>
      </c>
      <c r="L45" s="18">
        <v>550.12</v>
      </c>
      <c r="M45" s="18">
        <v>515.44047999999998</v>
      </c>
      <c r="N45" s="18">
        <v>564.39931999999999</v>
      </c>
      <c r="O45" s="18">
        <v>-14.27932</v>
      </c>
      <c r="P45" s="18">
        <v>182.3</v>
      </c>
      <c r="Q45" s="18">
        <v>168.49991</v>
      </c>
      <c r="R45" s="18">
        <v>184.50479000000001</v>
      </c>
      <c r="S45" s="18">
        <v>-2.20479</v>
      </c>
      <c r="T45" s="18"/>
      <c r="U45" s="18"/>
      <c r="V45" s="18"/>
      <c r="W45" s="18">
        <v>0</v>
      </c>
      <c r="X45" s="18"/>
      <c r="Y45" s="18"/>
      <c r="Z45" s="18"/>
      <c r="AA45" s="18">
        <v>0</v>
      </c>
      <c r="AB45" s="18">
        <v>90.2</v>
      </c>
      <c r="AC45" s="18">
        <v>92.226339999999993</v>
      </c>
      <c r="AD45" s="18">
        <v>92.226209999999995</v>
      </c>
      <c r="AE45" s="18">
        <v>-2.0262099999999998</v>
      </c>
      <c r="AF45" s="18">
        <v>129.4</v>
      </c>
      <c r="AG45" s="18">
        <v>139.85720000000001</v>
      </c>
      <c r="AH45" s="18">
        <v>147.58806999999999</v>
      </c>
      <c r="AI45" s="18">
        <v>-18.18807</v>
      </c>
      <c r="AJ45" s="18">
        <v>0</v>
      </c>
      <c r="AK45" s="18"/>
      <c r="AL45" s="18"/>
      <c r="AM45" s="18">
        <v>0</v>
      </c>
      <c r="AN45" s="18">
        <v>0</v>
      </c>
      <c r="AO45" s="18"/>
      <c r="AP45" s="18"/>
      <c r="AQ45" s="18">
        <v>0</v>
      </c>
      <c r="AR45" s="18"/>
      <c r="AS45" s="18"/>
      <c r="AT45" s="18"/>
      <c r="AU45" s="18">
        <v>0</v>
      </c>
      <c r="AV45" s="18">
        <v>204.1</v>
      </c>
      <c r="AW45" s="18">
        <v>197.70734999999999</v>
      </c>
      <c r="AX45" s="18">
        <v>197.70735999999999</v>
      </c>
      <c r="AY45" s="18">
        <v>6.3926400000000001</v>
      </c>
      <c r="AZ45" s="18">
        <v>204</v>
      </c>
      <c r="BA45" s="18">
        <v>200.25632999999999</v>
      </c>
      <c r="BB45" s="18">
        <v>200.25633999999999</v>
      </c>
      <c r="BC45" s="18">
        <v>3.7436600000000002</v>
      </c>
      <c r="BD45" s="18"/>
      <c r="BE45" s="18"/>
      <c r="BF45" s="18"/>
      <c r="BG45" s="18">
        <v>0</v>
      </c>
      <c r="BH45" s="18">
        <v>208</v>
      </c>
      <c r="BI45" s="18">
        <v>206.01685000000001</v>
      </c>
      <c r="BJ45" s="18">
        <v>206.01686000000001</v>
      </c>
      <c r="BK45" s="18">
        <v>1.9831399999999999</v>
      </c>
      <c r="BL45" s="18"/>
      <c r="BM45" s="18"/>
      <c r="BN45" s="18"/>
      <c r="BO45" s="18">
        <v>0</v>
      </c>
      <c r="BP45" s="18">
        <v>451.2</v>
      </c>
      <c r="BQ45" s="18">
        <v>308.98034999999999</v>
      </c>
      <c r="BR45" s="18">
        <v>364.86385999999999</v>
      </c>
      <c r="BS45" s="18">
        <v>86.33614</v>
      </c>
      <c r="BT45" s="18">
        <v>9.9</v>
      </c>
      <c r="BU45" s="18">
        <v>10.561999999999999</v>
      </c>
      <c r="BV45" s="18">
        <v>10.561999999999999</v>
      </c>
      <c r="BW45" s="18">
        <v>-0.66200000000000003</v>
      </c>
      <c r="BX45" s="18"/>
      <c r="BY45" s="18"/>
      <c r="BZ45" s="18"/>
      <c r="CA45" s="18">
        <v>0</v>
      </c>
      <c r="CB45" s="18"/>
      <c r="CC45" s="18"/>
      <c r="CD45" s="18"/>
      <c r="CE45" s="18">
        <v>0</v>
      </c>
      <c r="CF45" s="18"/>
      <c r="CG45" s="18"/>
      <c r="CH45" s="18"/>
      <c r="CI45" s="18">
        <v>0</v>
      </c>
      <c r="CJ45" s="18"/>
      <c r="CK45" s="18"/>
      <c r="CL45" s="18"/>
      <c r="CM45" s="18">
        <v>0</v>
      </c>
      <c r="CN45" s="18">
        <v>166.4</v>
      </c>
      <c r="CO45" s="18">
        <v>164.70732000000001</v>
      </c>
      <c r="CP45" s="18">
        <v>164.70732000000001</v>
      </c>
      <c r="CQ45" s="18">
        <v>1.69268</v>
      </c>
      <c r="CR45" s="18">
        <v>10.3</v>
      </c>
      <c r="CS45" s="18">
        <v>5.1583800000000002</v>
      </c>
      <c r="CT45" s="18">
        <v>5.1583800000000002</v>
      </c>
      <c r="CU45" s="18">
        <v>5.1416199999999996</v>
      </c>
      <c r="CV45" s="18">
        <v>6.5</v>
      </c>
      <c r="CW45" s="18">
        <v>2.8315000000000001</v>
      </c>
      <c r="CX45" s="18">
        <v>2.8315000000000001</v>
      </c>
      <c r="CY45" s="18">
        <v>3.6684999999999999</v>
      </c>
      <c r="CZ45" s="18">
        <v>22.3</v>
      </c>
      <c r="DA45" s="18">
        <v>22.49821</v>
      </c>
      <c r="DB45" s="18">
        <v>22.49822</v>
      </c>
      <c r="DC45" s="18">
        <v>-0.19822000000000001</v>
      </c>
      <c r="DD45" s="18">
        <v>6.9</v>
      </c>
      <c r="DE45" s="18">
        <v>6.8787000000000003</v>
      </c>
      <c r="DF45" s="18">
        <v>6.8787000000000003</v>
      </c>
      <c r="DG45" s="18">
        <v>2.1299999999999999E-2</v>
      </c>
      <c r="DH45" s="18">
        <v>14.1</v>
      </c>
      <c r="DI45" s="18">
        <v>14.992190000000001</v>
      </c>
      <c r="DJ45" s="18">
        <v>14.992190000000001</v>
      </c>
      <c r="DK45" s="18">
        <v>-0.89219000000000004</v>
      </c>
      <c r="DL45" s="18">
        <v>143</v>
      </c>
      <c r="DM45" s="18">
        <v>114.57170000000001</v>
      </c>
      <c r="DN45" s="18">
        <v>142.99996999999999</v>
      </c>
      <c r="DO45" s="18">
        <v>3.0000000000000001E-5</v>
      </c>
      <c r="DP45" s="18"/>
      <c r="DQ45" s="18"/>
      <c r="DR45" s="18"/>
      <c r="DS45" s="18">
        <v>0</v>
      </c>
      <c r="DT45" s="18"/>
      <c r="DU45" s="18"/>
      <c r="DV45" s="18"/>
      <c r="DW45" s="18">
        <v>0</v>
      </c>
      <c r="DX45" s="18"/>
      <c r="DY45" s="18"/>
      <c r="DZ45" s="18"/>
      <c r="EA45" s="18">
        <v>0</v>
      </c>
      <c r="EB45" s="18"/>
      <c r="EC45" s="18"/>
      <c r="ED45" s="18"/>
      <c r="EE45" s="18">
        <v>0</v>
      </c>
      <c r="EF45" s="18">
        <v>110.9</v>
      </c>
      <c r="EG45" s="18">
        <v>112.90536</v>
      </c>
      <c r="EH45" s="18">
        <v>112.90537</v>
      </c>
      <c r="EI45" s="18">
        <v>-2.0053700000000001</v>
      </c>
      <c r="EJ45" s="18">
        <v>25.5</v>
      </c>
      <c r="EK45" s="18">
        <v>41.283830000000002</v>
      </c>
      <c r="EL45" s="18">
        <v>110.90747</v>
      </c>
      <c r="EM45" s="18">
        <v>-85.407470000000004</v>
      </c>
      <c r="EN45" s="18"/>
      <c r="EO45" s="18"/>
      <c r="EP45" s="18"/>
      <c r="EQ45" s="18">
        <v>0</v>
      </c>
      <c r="ER45" s="18"/>
      <c r="ES45" s="18"/>
      <c r="ET45" s="18"/>
      <c r="EU45" s="18">
        <v>0</v>
      </c>
      <c r="EV45" s="18"/>
      <c r="EW45" s="18"/>
      <c r="EX45" s="18"/>
      <c r="EY45" s="18">
        <v>0</v>
      </c>
      <c r="EZ45" s="18">
        <v>6.5</v>
      </c>
      <c r="FA45" s="18">
        <v>6.39</v>
      </c>
      <c r="FB45" s="18">
        <v>6.39</v>
      </c>
      <c r="FC45" s="18">
        <v>0.11</v>
      </c>
      <c r="FD45" s="18">
        <v>152.4</v>
      </c>
      <c r="FE45" s="18">
        <v>149.74476999999999</v>
      </c>
      <c r="FF45" s="18">
        <v>192.19481999999999</v>
      </c>
      <c r="FG45" s="18">
        <v>-39.794820000000001</v>
      </c>
      <c r="FH45" s="18">
        <v>33.1</v>
      </c>
      <c r="FI45" s="18">
        <v>45.15164</v>
      </c>
      <c r="FJ45" s="18">
        <v>40.948149999999998</v>
      </c>
      <c r="FK45" s="18">
        <v>-7.8481500000000004</v>
      </c>
      <c r="FL45" s="18">
        <v>150.4</v>
      </c>
      <c r="FM45" s="18">
        <v>150.27984000000001</v>
      </c>
      <c r="FN45" s="18">
        <v>138.66936000000001</v>
      </c>
      <c r="FO45" s="18">
        <v>11.730639999999999</v>
      </c>
      <c r="FP45" s="18">
        <v>18.100000000000001</v>
      </c>
      <c r="FQ45" s="18">
        <v>22.044879999999999</v>
      </c>
      <c r="FR45" s="18">
        <v>18.966989999999999</v>
      </c>
      <c r="FS45" s="18">
        <v>-0.86699000000000004</v>
      </c>
      <c r="FT45" s="18">
        <v>18.600000000000001</v>
      </c>
      <c r="FU45" s="18">
        <v>19.28585</v>
      </c>
      <c r="FV45" s="18">
        <v>19.28585</v>
      </c>
      <c r="FW45" s="18">
        <v>-0.68584999999999996</v>
      </c>
      <c r="FX45" s="18">
        <v>18.899999999999999</v>
      </c>
      <c r="FY45" s="18">
        <v>18.048780000000001</v>
      </c>
      <c r="FZ45" s="18">
        <v>18.048780000000001</v>
      </c>
      <c r="GA45" s="18">
        <v>0.85121999999999998</v>
      </c>
      <c r="GB45" s="18">
        <v>90.2</v>
      </c>
      <c r="GC45" s="18">
        <v>88.116100000000003</v>
      </c>
      <c r="GD45" s="18">
        <v>88.116100000000003</v>
      </c>
      <c r="GE45" s="18">
        <v>2.0838999999999999</v>
      </c>
      <c r="GF45" s="18">
        <v>182.4</v>
      </c>
      <c r="GG45" s="18">
        <v>185.81701000000001</v>
      </c>
      <c r="GH45" s="18">
        <v>185.81701000000001</v>
      </c>
      <c r="GI45" s="18">
        <v>-3.4170099999999999</v>
      </c>
      <c r="GJ45" s="18">
        <v>182.9</v>
      </c>
      <c r="GK45" s="18">
        <v>185.81701000000001</v>
      </c>
      <c r="GL45" s="18">
        <v>185.81701000000001</v>
      </c>
      <c r="GM45" s="18">
        <v>-2.9170099999999999</v>
      </c>
      <c r="GN45" s="18">
        <v>184.5</v>
      </c>
      <c r="GO45" s="18">
        <v>186.37502000000001</v>
      </c>
      <c r="GP45" s="18">
        <v>186.37502000000001</v>
      </c>
      <c r="GQ45" s="18">
        <v>-1.8750199999999999</v>
      </c>
      <c r="GR45" s="18">
        <v>66</v>
      </c>
      <c r="GS45" s="18">
        <v>66.769729999999996</v>
      </c>
      <c r="GT45" s="18">
        <v>66.769729999999996</v>
      </c>
      <c r="GU45" s="18">
        <v>-0.76973000000000003</v>
      </c>
      <c r="GV45" s="18">
        <v>36</v>
      </c>
      <c r="GW45" s="18">
        <v>26.023669999999999</v>
      </c>
      <c r="GX45" s="18">
        <v>4.1025700000000001</v>
      </c>
      <c r="GY45" s="18">
        <v>31.89743</v>
      </c>
      <c r="GZ45" s="18">
        <v>25</v>
      </c>
      <c r="HA45" s="18">
        <v>22.76829</v>
      </c>
      <c r="HB45" s="18">
        <v>22.76829</v>
      </c>
      <c r="HC45" s="18">
        <v>2.2317100000000001</v>
      </c>
      <c r="HD45" s="18">
        <v>4</v>
      </c>
      <c r="HE45" s="18">
        <v>4.1192200000000003</v>
      </c>
      <c r="HF45" s="18">
        <v>4.1192200000000003</v>
      </c>
      <c r="HG45" s="18">
        <v>-0.11922000000000001</v>
      </c>
      <c r="HH45" s="18">
        <v>32.700000000000003</v>
      </c>
      <c r="HI45" s="18">
        <v>33.490729999999999</v>
      </c>
      <c r="HJ45" s="18">
        <v>33.490729999999999</v>
      </c>
      <c r="HK45" s="18">
        <v>-0.79073000000000004</v>
      </c>
      <c r="HL45" s="18">
        <v>129.9</v>
      </c>
      <c r="HM45" s="18">
        <v>82.695509999999999</v>
      </c>
      <c r="HN45" s="18">
        <v>20.512820000000001</v>
      </c>
      <c r="HO45" s="18">
        <v>109.38718</v>
      </c>
      <c r="HP45" s="18"/>
      <c r="HQ45" s="18"/>
      <c r="HR45" s="18"/>
      <c r="HS45" s="18">
        <v>0</v>
      </c>
      <c r="HT45" s="18"/>
      <c r="HU45" s="18"/>
      <c r="HV45" s="18"/>
      <c r="HW45" s="18">
        <v>0</v>
      </c>
      <c r="HX45" s="18">
        <v>52.1</v>
      </c>
      <c r="HY45" s="18">
        <v>57.844079999999998</v>
      </c>
      <c r="HZ45" s="18">
        <v>85.482470000000006</v>
      </c>
      <c r="IA45" s="18">
        <v>-33.382469999999998</v>
      </c>
      <c r="IB45" s="18"/>
      <c r="IC45" s="18"/>
      <c r="ID45" s="18"/>
      <c r="IE45" s="18">
        <v>0</v>
      </c>
      <c r="IF45" s="18"/>
      <c r="IG45" s="18"/>
      <c r="IH45" s="18"/>
      <c r="II45" s="18">
        <v>0</v>
      </c>
      <c r="IJ45" s="18">
        <v>44.6</v>
      </c>
      <c r="IK45" s="18">
        <v>45.441949999999999</v>
      </c>
      <c r="IL45" s="18">
        <v>45.441949999999999</v>
      </c>
      <c r="IM45" s="18">
        <v>-0.84194999999999998</v>
      </c>
      <c r="IN45" s="18"/>
      <c r="IO45" s="18"/>
      <c r="IP45" s="18"/>
      <c r="IQ45" s="18">
        <v>0</v>
      </c>
      <c r="IR45" s="18"/>
      <c r="IS45" s="18"/>
      <c r="IT45" s="18"/>
      <c r="IU45" s="18">
        <v>0</v>
      </c>
      <c r="IV45" s="18"/>
      <c r="IW45" s="18"/>
      <c r="IX45" s="18"/>
      <c r="IY45" s="18">
        <v>0</v>
      </c>
      <c r="IZ45" s="18">
        <v>100.1</v>
      </c>
      <c r="JA45" s="18">
        <v>127.75275999999999</v>
      </c>
      <c r="JB45" s="18">
        <v>133.35570999999999</v>
      </c>
      <c r="JC45" s="18">
        <v>-33.255710000000001</v>
      </c>
      <c r="JD45" s="18">
        <v>164.9</v>
      </c>
      <c r="JE45" s="18">
        <v>182.71963</v>
      </c>
      <c r="JF45" s="18">
        <v>170.94</v>
      </c>
      <c r="JG45" s="18">
        <v>-6.04</v>
      </c>
      <c r="JH45" s="18">
        <v>164.8</v>
      </c>
      <c r="JI45" s="18">
        <v>182.71963</v>
      </c>
      <c r="JJ45" s="18">
        <v>170.94</v>
      </c>
      <c r="JK45" s="18">
        <v>-6.14</v>
      </c>
      <c r="JL45" s="18">
        <v>165.2</v>
      </c>
      <c r="JM45" s="18">
        <v>182.71963</v>
      </c>
      <c r="JN45" s="18">
        <v>170.94</v>
      </c>
      <c r="JO45" s="18">
        <v>-5.74</v>
      </c>
      <c r="JP45" s="18">
        <v>248.7</v>
      </c>
      <c r="JQ45" s="18">
        <v>274.90249999999997</v>
      </c>
      <c r="JR45" s="18">
        <v>257.18</v>
      </c>
      <c r="JS45" s="18">
        <v>-8.48</v>
      </c>
      <c r="JT45" s="18">
        <v>73.7</v>
      </c>
      <c r="JU45" s="18">
        <v>71.796109999999999</v>
      </c>
      <c r="JV45" s="18">
        <v>71.796109999999999</v>
      </c>
      <c r="JW45" s="18">
        <v>1.9038900000000001</v>
      </c>
      <c r="JX45" s="18">
        <v>35.700000000000003</v>
      </c>
      <c r="JY45" s="18">
        <v>36.005859999999998</v>
      </c>
      <c r="JZ45" s="18">
        <v>36.005859999999998</v>
      </c>
      <c r="KA45" s="18">
        <v>-0.30586000000000002</v>
      </c>
      <c r="KB45" s="18"/>
      <c r="KC45" s="18"/>
      <c r="KD45" s="18"/>
      <c r="KE45" s="18">
        <v>0</v>
      </c>
      <c r="KF45" s="18"/>
      <c r="KG45" s="18"/>
      <c r="KH45" s="18"/>
      <c r="KI45" s="18">
        <v>0</v>
      </c>
      <c r="KJ45" s="18"/>
      <c r="KK45" s="18"/>
      <c r="KL45" s="18"/>
      <c r="KM45" s="18">
        <v>0</v>
      </c>
      <c r="KN45" s="18">
        <v>0</v>
      </c>
      <c r="KO45" s="18"/>
      <c r="KP45" s="18"/>
      <c r="KQ45" s="18">
        <v>0</v>
      </c>
      <c r="KR45" s="18"/>
      <c r="KS45" s="18"/>
      <c r="KT45" s="18"/>
      <c r="KU45" s="18">
        <v>0</v>
      </c>
      <c r="KV45" s="18"/>
      <c r="KW45" s="18"/>
      <c r="KX45" s="18"/>
      <c r="KY45" s="18">
        <v>0</v>
      </c>
      <c r="KZ45" s="18">
        <v>0.9</v>
      </c>
      <c r="LA45" s="18">
        <v>0.89207999999999998</v>
      </c>
      <c r="LB45" s="18">
        <v>0.89207999999999998</v>
      </c>
      <c r="LC45" s="18">
        <v>7.92E-3</v>
      </c>
      <c r="LD45" s="18">
        <v>240.5</v>
      </c>
      <c r="LE45" s="18">
        <v>205.12800999999999</v>
      </c>
      <c r="LF45" s="18">
        <v>148.77395999999999</v>
      </c>
      <c r="LG45" s="18">
        <v>91.726039999999998</v>
      </c>
      <c r="LH45" s="18">
        <v>119</v>
      </c>
      <c r="LI45" s="18">
        <v>102.73604</v>
      </c>
      <c r="LJ45" s="18">
        <v>108.13024</v>
      </c>
      <c r="LK45" s="18">
        <v>10.869759999999999</v>
      </c>
      <c r="LL45" s="18">
        <v>63.2</v>
      </c>
      <c r="LM45" s="18">
        <v>67.461460000000002</v>
      </c>
      <c r="LN45" s="18">
        <v>67.461460000000002</v>
      </c>
      <c r="LO45" s="18">
        <v>-4.2614599999999996</v>
      </c>
      <c r="LP45" s="18">
        <v>69.900000000000006</v>
      </c>
      <c r="LQ45" s="18">
        <v>76.438850000000002</v>
      </c>
      <c r="LR45" s="18">
        <v>78.567949999999996</v>
      </c>
      <c r="LS45" s="18">
        <v>-8.6679499999999994</v>
      </c>
      <c r="LT45" s="18">
        <v>29.4</v>
      </c>
      <c r="LU45" s="18">
        <v>30.097560000000001</v>
      </c>
      <c r="LV45" s="18">
        <v>30.097560000000001</v>
      </c>
      <c r="LW45" s="18">
        <v>-0.69755999999999996</v>
      </c>
      <c r="LX45" s="18"/>
      <c r="LY45" s="18"/>
      <c r="LZ45" s="18"/>
      <c r="MA45" s="18">
        <v>0</v>
      </c>
      <c r="MB45" s="18"/>
      <c r="MC45" s="18"/>
      <c r="MD45" s="18"/>
      <c r="ME45" s="18">
        <v>0</v>
      </c>
      <c r="MF45" s="18"/>
      <c r="MG45" s="18"/>
      <c r="MH45" s="18"/>
      <c r="MI45" s="18">
        <v>0</v>
      </c>
      <c r="MJ45" s="18">
        <v>142.6</v>
      </c>
      <c r="MK45" s="18">
        <v>159.10776999999999</v>
      </c>
      <c r="ML45" s="18">
        <v>159.10805999999999</v>
      </c>
      <c r="MM45" s="18">
        <v>-16.50806</v>
      </c>
      <c r="MN45" s="18">
        <v>143.30000000000001</v>
      </c>
      <c r="MO45" s="18">
        <v>159.10776999999999</v>
      </c>
      <c r="MP45" s="18">
        <v>159.10805999999999</v>
      </c>
      <c r="MQ45" s="18">
        <v>-15.808059999999999</v>
      </c>
      <c r="MR45" s="18">
        <v>169.3</v>
      </c>
      <c r="MS45" s="18">
        <v>159.58556999999999</v>
      </c>
      <c r="MT45" s="18">
        <v>159.58587</v>
      </c>
      <c r="MU45" s="18">
        <v>9.7141300000000008</v>
      </c>
      <c r="MV45" s="18"/>
      <c r="MW45" s="18"/>
      <c r="MX45" s="18"/>
      <c r="MY45" s="18">
        <v>0</v>
      </c>
      <c r="MZ45" s="18"/>
      <c r="NA45" s="18"/>
      <c r="NB45" s="18"/>
      <c r="NC45" s="18">
        <v>0</v>
      </c>
      <c r="ND45" s="18"/>
      <c r="NE45" s="18"/>
      <c r="NF45" s="18"/>
      <c r="NG45" s="18">
        <v>0</v>
      </c>
      <c r="NH45" s="18"/>
      <c r="NI45" s="18"/>
      <c r="NJ45" s="18"/>
      <c r="NK45" s="18">
        <v>0</v>
      </c>
      <c r="NL45" s="18"/>
      <c r="NM45" s="18"/>
      <c r="NN45" s="18"/>
      <c r="NO45" s="18">
        <v>0</v>
      </c>
      <c r="NP45" s="18">
        <v>210.9</v>
      </c>
      <c r="NQ45" s="18">
        <v>207.29667000000001</v>
      </c>
      <c r="NR45" s="18">
        <v>207.29667000000001</v>
      </c>
      <c r="NS45" s="18">
        <v>3.6033300000000001</v>
      </c>
      <c r="NT45" s="18">
        <v>100.7</v>
      </c>
      <c r="NU45" s="18">
        <v>103.95959000000001</v>
      </c>
      <c r="NV45" s="18">
        <v>103.95959000000001</v>
      </c>
      <c r="NW45" s="18">
        <v>-3.2595900000000002</v>
      </c>
      <c r="NX45" s="18">
        <v>5.0999999999999996</v>
      </c>
      <c r="NY45" s="18">
        <v>4.1082000000000001</v>
      </c>
      <c r="NZ45" s="18">
        <v>4.1082099999999997</v>
      </c>
      <c r="OA45" s="18">
        <v>0.99178999999999995</v>
      </c>
      <c r="OB45" s="18">
        <v>1.7</v>
      </c>
      <c r="OC45" s="18">
        <v>4.3098900000000002</v>
      </c>
      <c r="OD45" s="18">
        <v>4.3098900000000002</v>
      </c>
      <c r="OE45" s="18">
        <v>-2.60989</v>
      </c>
      <c r="OF45" s="18">
        <v>6.4</v>
      </c>
      <c r="OG45" s="18">
        <v>7.5</v>
      </c>
      <c r="OH45" s="18">
        <v>7.5</v>
      </c>
      <c r="OI45" s="18">
        <v>-1.1000000000000001</v>
      </c>
      <c r="OJ45" s="18"/>
      <c r="OK45" s="18"/>
      <c r="OL45" s="18"/>
      <c r="OM45" s="18">
        <v>0</v>
      </c>
      <c r="ON45" s="18">
        <v>39.799999999999997</v>
      </c>
      <c r="OO45" s="18">
        <v>94.4</v>
      </c>
      <c r="OP45" s="18">
        <v>79.106999999999999</v>
      </c>
      <c r="OQ45" s="18">
        <v>-39.307000000000002</v>
      </c>
      <c r="OR45" s="18">
        <v>0</v>
      </c>
      <c r="OS45" s="18"/>
      <c r="OT45" s="18">
        <v>9.4E-2</v>
      </c>
      <c r="OU45" s="18">
        <v>-9.4E-2</v>
      </c>
      <c r="OV45" s="18">
        <v>0.3</v>
      </c>
      <c r="OW45" s="18">
        <v>1.6</v>
      </c>
      <c r="OX45" s="18">
        <v>5.3959999999999999</v>
      </c>
      <c r="OY45" s="18">
        <v>-5.0960000000000001</v>
      </c>
      <c r="OZ45" s="18">
        <v>0</v>
      </c>
      <c r="PA45" s="18"/>
      <c r="PB45" s="18"/>
      <c r="PC45" s="18">
        <v>0</v>
      </c>
      <c r="PD45" s="18">
        <v>9.5</v>
      </c>
      <c r="PE45" s="18">
        <v>9.9319600000000001</v>
      </c>
      <c r="PF45" s="18">
        <v>9.9318200000000001</v>
      </c>
      <c r="PG45" s="18">
        <v>-0.43181999999999998</v>
      </c>
      <c r="PH45" s="18">
        <v>9.9</v>
      </c>
      <c r="PI45" s="18">
        <v>9.9830000000000005</v>
      </c>
      <c r="PJ45" s="18">
        <v>9</v>
      </c>
      <c r="PK45" s="18">
        <v>0.9</v>
      </c>
      <c r="PL45" s="18"/>
      <c r="PM45" s="18"/>
      <c r="PN45" s="18"/>
      <c r="PO45" s="18">
        <v>0</v>
      </c>
      <c r="PP45" s="18">
        <v>0</v>
      </c>
      <c r="PQ45" s="18"/>
      <c r="PR45" s="18">
        <v>9.5000000000000001E-2</v>
      </c>
      <c r="PS45" s="18">
        <v>-9.5000000000000001E-2</v>
      </c>
      <c r="PT45" s="18"/>
      <c r="PU45" s="18"/>
      <c r="PV45" s="18"/>
      <c r="PW45" s="18">
        <v>0</v>
      </c>
      <c r="PX45" s="18">
        <v>1.4</v>
      </c>
      <c r="PY45" s="18">
        <v>1.7</v>
      </c>
      <c r="PZ45" s="18">
        <v>1.7</v>
      </c>
      <c r="QA45" s="18">
        <v>-0.3</v>
      </c>
      <c r="QB45" s="18">
        <v>4</v>
      </c>
      <c r="QC45" s="18">
        <v>3.6</v>
      </c>
      <c r="QD45" s="18">
        <v>3.6</v>
      </c>
      <c r="QE45" s="18">
        <v>0.4</v>
      </c>
      <c r="QF45" s="18">
        <v>20.6</v>
      </c>
      <c r="QG45" s="18">
        <v>20.352969999999999</v>
      </c>
      <c r="QH45" s="18">
        <v>20.353120000000001</v>
      </c>
      <c r="QI45" s="18">
        <v>0.24687999999999999</v>
      </c>
      <c r="QJ45" s="18">
        <v>20</v>
      </c>
      <c r="QK45" s="18">
        <v>17.560970000000001</v>
      </c>
      <c r="QL45" s="18">
        <v>17.560980000000001</v>
      </c>
      <c r="QM45" s="18">
        <v>2.4390200000000002</v>
      </c>
      <c r="QN45" s="18">
        <v>19.100000000000001</v>
      </c>
      <c r="QO45" s="18">
        <v>15</v>
      </c>
      <c r="QP45" s="18">
        <v>11.707319999999999</v>
      </c>
      <c r="QQ45" s="18">
        <v>7.3926800000000004</v>
      </c>
      <c r="QR45" s="18">
        <v>2.4</v>
      </c>
      <c r="QS45" s="18">
        <v>2.5</v>
      </c>
      <c r="QT45" s="18">
        <v>2.5</v>
      </c>
      <c r="QU45" s="18">
        <v>-0.1</v>
      </c>
      <c r="QV45" s="18">
        <v>0</v>
      </c>
      <c r="QW45" s="18"/>
      <c r="QX45" s="18"/>
      <c r="QY45" s="18">
        <v>0</v>
      </c>
      <c r="QZ45" s="18">
        <v>0</v>
      </c>
      <c r="RA45" s="18"/>
      <c r="RB45" s="18"/>
      <c r="RC45" s="18">
        <v>0</v>
      </c>
      <c r="RD45" s="18">
        <v>0</v>
      </c>
      <c r="RE45" s="18"/>
      <c r="RF45" s="18"/>
      <c r="RG45" s="18">
        <v>0</v>
      </c>
      <c r="RH45" s="18">
        <v>19</v>
      </c>
      <c r="RI45" s="18">
        <v>21.8</v>
      </c>
      <c r="RJ45" s="18">
        <v>18.809999999999999</v>
      </c>
      <c r="RK45" s="18">
        <v>0.19</v>
      </c>
      <c r="RL45" s="18">
        <v>69.900000000000006</v>
      </c>
      <c r="RM45" s="18">
        <v>68.7</v>
      </c>
      <c r="RN45" s="18">
        <v>62.49</v>
      </c>
      <c r="RO45" s="18">
        <v>7.41</v>
      </c>
      <c r="RP45" s="18">
        <v>0</v>
      </c>
      <c r="RQ45" s="18"/>
      <c r="RR45" s="18"/>
      <c r="RS45" s="18">
        <v>0</v>
      </c>
      <c r="RT45" s="18">
        <v>2.2000000000000002</v>
      </c>
      <c r="RU45" s="18">
        <v>2.25</v>
      </c>
      <c r="RV45" s="18">
        <v>2.25</v>
      </c>
      <c r="RW45" s="18">
        <v>-0.05</v>
      </c>
      <c r="RX45" s="18">
        <v>13.4</v>
      </c>
      <c r="RY45" s="18">
        <v>13.44505</v>
      </c>
      <c r="RZ45" s="18">
        <v>19.869209999999999</v>
      </c>
      <c r="SA45" s="18">
        <v>-6.4692100000000003</v>
      </c>
      <c r="SB45" s="18">
        <v>2.8</v>
      </c>
      <c r="SC45" s="18">
        <v>2</v>
      </c>
      <c r="SD45" s="18">
        <v>2</v>
      </c>
      <c r="SE45" s="18">
        <v>0.8</v>
      </c>
      <c r="SF45" s="18"/>
      <c r="SG45" s="18"/>
      <c r="SH45" s="18"/>
      <c r="SI45" s="18">
        <v>0</v>
      </c>
      <c r="SJ45" s="18">
        <v>7</v>
      </c>
      <c r="SK45" s="18">
        <v>7.3</v>
      </c>
      <c r="SL45" s="18">
        <v>7.3</v>
      </c>
      <c r="SM45" s="18">
        <v>-0.3</v>
      </c>
      <c r="SN45" s="18">
        <v>6.5</v>
      </c>
      <c r="SO45" s="18">
        <v>5.8</v>
      </c>
      <c r="SP45" s="18">
        <v>5.8</v>
      </c>
      <c r="SQ45" s="18">
        <v>0.7</v>
      </c>
      <c r="SR45" s="18">
        <v>15.4</v>
      </c>
      <c r="SS45" s="18">
        <v>15.60975</v>
      </c>
      <c r="ST45" s="18">
        <v>15.60976</v>
      </c>
      <c r="SU45" s="18">
        <v>-0.20976</v>
      </c>
      <c r="SV45" s="18">
        <v>20.3</v>
      </c>
      <c r="SW45" s="18">
        <v>18.536580000000001</v>
      </c>
      <c r="SX45" s="18">
        <v>18.536580000000001</v>
      </c>
      <c r="SY45" s="18">
        <v>1.76342</v>
      </c>
      <c r="SZ45" s="18">
        <v>20</v>
      </c>
      <c r="TA45" s="18">
        <v>15.414630000000001</v>
      </c>
      <c r="TB45" s="18">
        <v>15.414630000000001</v>
      </c>
      <c r="TC45" s="18">
        <v>4.5853700000000002</v>
      </c>
      <c r="TD45" s="18">
        <v>30.3</v>
      </c>
      <c r="TE45" s="18">
        <v>19.100000000000001</v>
      </c>
      <c r="TF45" s="18">
        <v>22.265000000000001</v>
      </c>
      <c r="TG45" s="18">
        <v>8.0350000000000001</v>
      </c>
      <c r="TH45" s="18">
        <v>81.099999999999994</v>
      </c>
      <c r="TI45" s="18">
        <v>74.891999999999996</v>
      </c>
      <c r="TJ45" s="18">
        <v>74.891999999999996</v>
      </c>
      <c r="TK45" s="18">
        <v>6.2080000000000002</v>
      </c>
      <c r="TL45" s="18">
        <v>0</v>
      </c>
      <c r="TM45" s="18"/>
      <c r="TN45" s="18"/>
      <c r="TO45" s="18">
        <v>0</v>
      </c>
      <c r="TP45" s="18">
        <v>60.8</v>
      </c>
      <c r="TQ45" s="18">
        <v>86.5</v>
      </c>
      <c r="TR45" s="18">
        <v>71.677000000000007</v>
      </c>
      <c r="TS45" s="18">
        <v>-10.877000000000001</v>
      </c>
      <c r="TT45" s="18">
        <v>82.5</v>
      </c>
      <c r="TU45" s="18">
        <v>96.2</v>
      </c>
      <c r="TV45" s="18">
        <v>81.875</v>
      </c>
      <c r="TW45" s="18">
        <v>0.625</v>
      </c>
      <c r="TX45" s="18">
        <v>9.3000000000000007</v>
      </c>
      <c r="TY45" s="18">
        <v>6.4</v>
      </c>
      <c r="TZ45" s="18">
        <v>2.52</v>
      </c>
      <c r="UA45" s="18">
        <v>6.78</v>
      </c>
      <c r="UB45" s="18">
        <v>5.7</v>
      </c>
      <c r="UC45" s="18">
        <v>4.0960000000000001</v>
      </c>
      <c r="UD45" s="18">
        <v>4.0960000000000001</v>
      </c>
      <c r="UE45" s="18">
        <v>1.6040000000000001</v>
      </c>
      <c r="UF45" s="18">
        <v>2.1</v>
      </c>
      <c r="UG45" s="18"/>
      <c r="UH45" s="18"/>
      <c r="UI45" s="18">
        <v>2.1</v>
      </c>
      <c r="UJ45" s="18">
        <v>12.5</v>
      </c>
      <c r="UK45" s="18">
        <v>17.560970000000001</v>
      </c>
      <c r="UL45" s="18">
        <v>17.560980000000001</v>
      </c>
      <c r="UM45" s="18">
        <v>-5.0609799999999998</v>
      </c>
      <c r="UN45" s="18">
        <v>3.9</v>
      </c>
      <c r="UO45" s="18">
        <v>6</v>
      </c>
      <c r="UP45" s="18">
        <v>6</v>
      </c>
      <c r="UQ45" s="18">
        <v>-2.1</v>
      </c>
      <c r="UR45" s="18">
        <v>8.1999999999999993</v>
      </c>
      <c r="US45" s="18">
        <v>7.9</v>
      </c>
      <c r="UT45" s="18">
        <v>7.9</v>
      </c>
      <c r="UU45" s="18">
        <v>0.3</v>
      </c>
      <c r="UV45" s="18">
        <v>20.399999999999999</v>
      </c>
      <c r="UW45" s="18">
        <v>19.51219</v>
      </c>
      <c r="UX45" s="18">
        <v>19.51219</v>
      </c>
      <c r="UY45" s="18">
        <v>0.88780999999999999</v>
      </c>
      <c r="UZ45" s="18">
        <v>20.399999999999999</v>
      </c>
      <c r="VA45" s="18">
        <v>19.51219</v>
      </c>
      <c r="VB45" s="18">
        <v>19.51219</v>
      </c>
      <c r="VC45" s="18">
        <v>0.88780999999999999</v>
      </c>
      <c r="VD45" s="18">
        <v>20.100000000000001</v>
      </c>
      <c r="VE45" s="18">
        <v>19.51219</v>
      </c>
      <c r="VF45" s="18">
        <v>19.51219</v>
      </c>
      <c r="VG45" s="18">
        <v>0.58781000000000005</v>
      </c>
      <c r="VH45" s="18">
        <v>0.9</v>
      </c>
      <c r="VI45" s="18">
        <v>2.7</v>
      </c>
      <c r="VJ45" s="18">
        <v>5.0229999999999997</v>
      </c>
      <c r="VK45" s="18">
        <v>-4.1230000000000002</v>
      </c>
      <c r="VL45" s="18">
        <v>0</v>
      </c>
      <c r="VM45" s="18"/>
      <c r="VN45" s="18">
        <v>0.375</v>
      </c>
      <c r="VO45" s="18">
        <v>-0.375</v>
      </c>
      <c r="VP45" s="18">
        <v>0</v>
      </c>
      <c r="VQ45" s="18"/>
      <c r="VR45" s="18"/>
      <c r="VS45" s="18">
        <v>0</v>
      </c>
      <c r="VT45" s="18">
        <v>0</v>
      </c>
      <c r="VU45" s="18"/>
      <c r="VV45" s="18"/>
      <c r="VW45" s="18">
        <v>0</v>
      </c>
      <c r="VX45" s="18">
        <v>0.6</v>
      </c>
      <c r="VY45" s="18">
        <v>0.6</v>
      </c>
      <c r="VZ45" s="18">
        <v>0.6</v>
      </c>
      <c r="WA45" s="18">
        <v>0</v>
      </c>
      <c r="WB45" s="18">
        <v>125.1</v>
      </c>
      <c r="WC45" s="18">
        <v>115</v>
      </c>
      <c r="WD45" s="18">
        <v>121.49</v>
      </c>
      <c r="WE45" s="18">
        <v>3.61</v>
      </c>
      <c r="WF45" s="18">
        <v>102.7</v>
      </c>
      <c r="WG45" s="18">
        <v>106.1</v>
      </c>
      <c r="WH45" s="18">
        <v>115.63</v>
      </c>
      <c r="WI45" s="18">
        <v>-12.93</v>
      </c>
      <c r="WJ45" s="18">
        <v>0</v>
      </c>
      <c r="WK45" s="18"/>
      <c r="WL45" s="18"/>
      <c r="WM45" s="18">
        <v>0</v>
      </c>
      <c r="WN45" s="18">
        <v>2.9</v>
      </c>
      <c r="WO45" s="18">
        <v>2.9009999999999998</v>
      </c>
      <c r="WP45" s="18">
        <v>2.9009999999999998</v>
      </c>
      <c r="WQ45" s="18">
        <v>-1E-3</v>
      </c>
      <c r="WR45" s="18">
        <v>2.1</v>
      </c>
      <c r="WS45" s="18">
        <v>2.4</v>
      </c>
      <c r="WT45" s="18">
        <v>2.4</v>
      </c>
      <c r="WU45" s="18">
        <v>-0.3</v>
      </c>
      <c r="WV45" s="18">
        <v>1.2</v>
      </c>
      <c r="WW45" s="18">
        <v>1.2</v>
      </c>
      <c r="WX45" s="18">
        <v>1.2</v>
      </c>
      <c r="WY45" s="18">
        <v>0</v>
      </c>
      <c r="WZ45" s="18">
        <v>1.2</v>
      </c>
      <c r="XA45" s="18">
        <v>1.4</v>
      </c>
      <c r="XB45" s="18">
        <v>1.4</v>
      </c>
      <c r="XC45" s="18">
        <v>-0.2</v>
      </c>
      <c r="XD45" s="18">
        <v>0</v>
      </c>
      <c r="XE45" s="18"/>
      <c r="XF45" s="18"/>
      <c r="XG45" s="18">
        <v>0</v>
      </c>
      <c r="XH45" s="18">
        <v>4.3</v>
      </c>
      <c r="XI45" s="18">
        <v>4.2</v>
      </c>
      <c r="XJ45" s="18">
        <v>4.2</v>
      </c>
      <c r="XK45" s="18">
        <v>0.1</v>
      </c>
      <c r="XL45" s="18">
        <v>10</v>
      </c>
      <c r="XM45" s="18">
        <v>18.146339999999999</v>
      </c>
      <c r="XN45" s="18">
        <v>18.146339999999999</v>
      </c>
      <c r="XO45" s="18">
        <v>-8.1463400000000004</v>
      </c>
      <c r="XP45" s="18">
        <v>9</v>
      </c>
      <c r="XQ45" s="18">
        <v>10.8</v>
      </c>
      <c r="XR45" s="18">
        <v>10.8</v>
      </c>
      <c r="XS45" s="18">
        <v>-1.8</v>
      </c>
      <c r="XT45" s="18">
        <v>27.4</v>
      </c>
      <c r="XU45" s="18">
        <v>30.5</v>
      </c>
      <c r="XV45" s="18">
        <v>28.5</v>
      </c>
      <c r="XW45" s="18">
        <v>-1.1000000000000001</v>
      </c>
      <c r="XX45" s="18">
        <v>34.4</v>
      </c>
      <c r="XY45" s="18">
        <v>30.5</v>
      </c>
      <c r="XZ45" s="18">
        <v>28.5</v>
      </c>
      <c r="YA45" s="18">
        <v>5.9</v>
      </c>
      <c r="YB45" s="18">
        <v>16.600000000000001</v>
      </c>
      <c r="YC45" s="18">
        <v>16</v>
      </c>
      <c r="YD45" s="18">
        <v>14</v>
      </c>
      <c r="YE45" s="18">
        <v>2.6</v>
      </c>
      <c r="YF45" s="18">
        <v>0</v>
      </c>
      <c r="YG45" s="18"/>
      <c r="YH45" s="18"/>
      <c r="YI45" s="18">
        <v>0</v>
      </c>
      <c r="YJ45" s="18">
        <v>8.8000000000000007</v>
      </c>
      <c r="YK45" s="18">
        <v>8.3000000000000007</v>
      </c>
      <c r="YL45" s="18">
        <v>8.3000000000000007</v>
      </c>
      <c r="YM45" s="18">
        <v>0.5</v>
      </c>
      <c r="YN45" s="18">
        <v>11.2</v>
      </c>
      <c r="YO45" s="18">
        <v>11</v>
      </c>
      <c r="YP45" s="18">
        <v>11</v>
      </c>
      <c r="YQ45" s="18">
        <v>0.2</v>
      </c>
      <c r="YR45" s="18">
        <v>20.8</v>
      </c>
      <c r="YS45" s="18">
        <v>22</v>
      </c>
      <c r="YT45" s="18">
        <v>22</v>
      </c>
      <c r="YU45" s="18">
        <v>-1.2</v>
      </c>
    </row>
    <row r="46" spans="1:671" ht="24" customHeight="1" x14ac:dyDescent="0.25">
      <c r="A46" s="1"/>
      <c r="B46" s="17" t="s">
        <v>41</v>
      </c>
      <c r="C46" s="17" t="s">
        <v>727</v>
      </c>
      <c r="D46" s="18"/>
      <c r="E46" s="18"/>
      <c r="F46" s="18"/>
      <c r="G46" s="18">
        <v>0</v>
      </c>
      <c r="H46" s="18">
        <v>206.4</v>
      </c>
      <c r="I46" s="18">
        <v>204.19512</v>
      </c>
      <c r="J46" s="18">
        <v>204.19512</v>
      </c>
      <c r="K46" s="18">
        <v>2.2048800000000002</v>
      </c>
      <c r="L46" s="18">
        <v>550.17999999999995</v>
      </c>
      <c r="M46" s="18">
        <v>534.84578999999997</v>
      </c>
      <c r="N46" s="18">
        <v>594.09136000000001</v>
      </c>
      <c r="O46" s="18">
        <v>-43.911360000000002</v>
      </c>
      <c r="P46" s="18">
        <v>183.26</v>
      </c>
      <c r="Q46" s="18">
        <v>174.84360000000001</v>
      </c>
      <c r="R46" s="18">
        <v>194.21125000000001</v>
      </c>
      <c r="S46" s="18">
        <v>-10.95125</v>
      </c>
      <c r="T46" s="18"/>
      <c r="U46" s="18"/>
      <c r="V46" s="18"/>
      <c r="W46" s="18">
        <v>0</v>
      </c>
      <c r="X46" s="18"/>
      <c r="Y46" s="18"/>
      <c r="Z46" s="18"/>
      <c r="AA46" s="18">
        <v>0</v>
      </c>
      <c r="AB46" s="18">
        <v>91</v>
      </c>
      <c r="AC46" s="18">
        <v>92.226339999999993</v>
      </c>
      <c r="AD46" s="18">
        <v>92.22627</v>
      </c>
      <c r="AE46" s="18">
        <v>-1.22627</v>
      </c>
      <c r="AF46" s="18">
        <v>129.5</v>
      </c>
      <c r="AG46" s="18">
        <v>139.85720000000001</v>
      </c>
      <c r="AH46" s="18">
        <v>147.58793</v>
      </c>
      <c r="AI46" s="18">
        <v>-18.08793</v>
      </c>
      <c r="AJ46" s="18">
        <v>0</v>
      </c>
      <c r="AK46" s="18"/>
      <c r="AL46" s="18"/>
      <c r="AM46" s="18">
        <v>0</v>
      </c>
      <c r="AN46" s="18">
        <v>0</v>
      </c>
      <c r="AO46" s="18"/>
      <c r="AP46" s="18"/>
      <c r="AQ46" s="18">
        <v>0</v>
      </c>
      <c r="AR46" s="18"/>
      <c r="AS46" s="18"/>
      <c r="AT46" s="18"/>
      <c r="AU46" s="18">
        <v>0</v>
      </c>
      <c r="AV46" s="18">
        <v>203.7</v>
      </c>
      <c r="AW46" s="18">
        <v>197.70735999999999</v>
      </c>
      <c r="AX46" s="18">
        <v>197.70735999999999</v>
      </c>
      <c r="AY46" s="18">
        <v>5.9926399999999997</v>
      </c>
      <c r="AZ46" s="18">
        <v>204.4</v>
      </c>
      <c r="BA46" s="18">
        <v>200.25632999999999</v>
      </c>
      <c r="BB46" s="18">
        <v>200.25633999999999</v>
      </c>
      <c r="BC46" s="18">
        <v>4.1436599999999997</v>
      </c>
      <c r="BD46" s="18"/>
      <c r="BE46" s="18"/>
      <c r="BF46" s="18"/>
      <c r="BG46" s="18">
        <v>0</v>
      </c>
      <c r="BH46" s="18">
        <v>208.7</v>
      </c>
      <c r="BI46" s="18">
        <v>206.01685000000001</v>
      </c>
      <c r="BJ46" s="18">
        <v>206.01686000000001</v>
      </c>
      <c r="BK46" s="18">
        <v>2.6831399999999999</v>
      </c>
      <c r="BL46" s="18"/>
      <c r="BM46" s="18"/>
      <c r="BN46" s="18"/>
      <c r="BO46" s="18">
        <v>0</v>
      </c>
      <c r="BP46" s="18">
        <v>557.79999999999995</v>
      </c>
      <c r="BQ46" s="18">
        <v>410.85840000000002</v>
      </c>
      <c r="BR46" s="18">
        <v>398.28354999999999</v>
      </c>
      <c r="BS46" s="18">
        <v>159.51644999999999</v>
      </c>
      <c r="BT46" s="18">
        <v>10</v>
      </c>
      <c r="BU46" s="18">
        <v>10.561999999999999</v>
      </c>
      <c r="BV46" s="18">
        <v>10.561999999999999</v>
      </c>
      <c r="BW46" s="18">
        <v>-0.56200000000000006</v>
      </c>
      <c r="BX46" s="18"/>
      <c r="BY46" s="18"/>
      <c r="BZ46" s="18"/>
      <c r="CA46" s="18">
        <v>0</v>
      </c>
      <c r="CB46" s="18"/>
      <c r="CC46" s="18"/>
      <c r="CD46" s="18"/>
      <c r="CE46" s="18">
        <v>0</v>
      </c>
      <c r="CF46" s="18"/>
      <c r="CG46" s="18"/>
      <c r="CH46" s="18"/>
      <c r="CI46" s="18">
        <v>0</v>
      </c>
      <c r="CJ46" s="18"/>
      <c r="CK46" s="18"/>
      <c r="CL46" s="18"/>
      <c r="CM46" s="18">
        <v>0</v>
      </c>
      <c r="CN46" s="18">
        <v>169.8</v>
      </c>
      <c r="CO46" s="18">
        <v>164.70732000000001</v>
      </c>
      <c r="CP46" s="18">
        <v>164.70732000000001</v>
      </c>
      <c r="CQ46" s="18">
        <v>5.0926799999999997</v>
      </c>
      <c r="CR46" s="18">
        <v>10.3</v>
      </c>
      <c r="CS46" s="18">
        <v>5.1583800000000002</v>
      </c>
      <c r="CT46" s="18">
        <v>5.1583800000000002</v>
      </c>
      <c r="CU46" s="18">
        <v>5.1416199999999996</v>
      </c>
      <c r="CV46" s="18">
        <v>6.6</v>
      </c>
      <c r="CW46" s="18">
        <v>2.8315000000000001</v>
      </c>
      <c r="CX46" s="18">
        <v>2.8315000000000001</v>
      </c>
      <c r="CY46" s="18">
        <v>3.7685</v>
      </c>
      <c r="CZ46" s="18">
        <v>22.3</v>
      </c>
      <c r="DA46" s="18">
        <v>22.49821</v>
      </c>
      <c r="DB46" s="18">
        <v>22.49822</v>
      </c>
      <c r="DC46" s="18">
        <v>-0.19822000000000001</v>
      </c>
      <c r="DD46" s="18">
        <v>6.8</v>
      </c>
      <c r="DE46" s="18">
        <v>6.8787000000000003</v>
      </c>
      <c r="DF46" s="18">
        <v>6.8787000000000003</v>
      </c>
      <c r="DG46" s="18">
        <v>-7.8700000000000006E-2</v>
      </c>
      <c r="DH46" s="18">
        <v>14.8</v>
      </c>
      <c r="DI46" s="18">
        <v>14.992190000000001</v>
      </c>
      <c r="DJ46" s="18">
        <v>14.992190000000001</v>
      </c>
      <c r="DK46" s="18">
        <v>-0.19219</v>
      </c>
      <c r="DL46" s="18">
        <v>143</v>
      </c>
      <c r="DM46" s="18">
        <v>134.43043</v>
      </c>
      <c r="DN46" s="18">
        <v>142.99997999999999</v>
      </c>
      <c r="DO46" s="18">
        <v>2.0000000000000002E-5</v>
      </c>
      <c r="DP46" s="18"/>
      <c r="DQ46" s="18"/>
      <c r="DR46" s="18"/>
      <c r="DS46" s="18">
        <v>0</v>
      </c>
      <c r="DT46" s="18"/>
      <c r="DU46" s="18"/>
      <c r="DV46" s="18"/>
      <c r="DW46" s="18">
        <v>0</v>
      </c>
      <c r="DX46" s="18"/>
      <c r="DY46" s="18"/>
      <c r="DZ46" s="18"/>
      <c r="EA46" s="18">
        <v>0</v>
      </c>
      <c r="EB46" s="18"/>
      <c r="EC46" s="18"/>
      <c r="ED46" s="18"/>
      <c r="EE46" s="18">
        <v>0</v>
      </c>
      <c r="EF46" s="18">
        <v>110.8</v>
      </c>
      <c r="EG46" s="18">
        <v>112.90536</v>
      </c>
      <c r="EH46" s="18">
        <v>112.90537</v>
      </c>
      <c r="EI46" s="18">
        <v>-2.1053700000000002</v>
      </c>
      <c r="EJ46" s="18">
        <v>122.4</v>
      </c>
      <c r="EK46" s="18">
        <v>84.386219999999994</v>
      </c>
      <c r="EL46" s="18">
        <v>201.72899000000001</v>
      </c>
      <c r="EM46" s="18">
        <v>-79.328990000000005</v>
      </c>
      <c r="EN46" s="18"/>
      <c r="EO46" s="18"/>
      <c r="EP46" s="18"/>
      <c r="EQ46" s="18">
        <v>0</v>
      </c>
      <c r="ER46" s="18"/>
      <c r="ES46" s="18"/>
      <c r="ET46" s="18"/>
      <c r="EU46" s="18">
        <v>0</v>
      </c>
      <c r="EV46" s="18"/>
      <c r="EW46" s="18"/>
      <c r="EX46" s="18"/>
      <c r="EY46" s="18">
        <v>0</v>
      </c>
      <c r="EZ46" s="18">
        <v>6.5</v>
      </c>
      <c r="FA46" s="18">
        <v>6.39</v>
      </c>
      <c r="FB46" s="18">
        <v>6.39</v>
      </c>
      <c r="FC46" s="18">
        <v>0.11</v>
      </c>
      <c r="FD46" s="18">
        <v>229.8</v>
      </c>
      <c r="FE46" s="18">
        <v>166.28502</v>
      </c>
      <c r="FF46" s="18">
        <v>204.83212</v>
      </c>
      <c r="FG46" s="18">
        <v>24.967880000000001</v>
      </c>
      <c r="FH46" s="18">
        <v>34.6</v>
      </c>
      <c r="FI46" s="18">
        <v>45.15164</v>
      </c>
      <c r="FJ46" s="18">
        <v>40.948149999999998</v>
      </c>
      <c r="FK46" s="18">
        <v>-6.3481500000000004</v>
      </c>
      <c r="FL46" s="18">
        <v>151.1</v>
      </c>
      <c r="FM46" s="18">
        <v>150.27984000000001</v>
      </c>
      <c r="FN46" s="18">
        <v>150.27973</v>
      </c>
      <c r="FO46" s="18">
        <v>0.82027000000000005</v>
      </c>
      <c r="FP46" s="18">
        <v>18.2</v>
      </c>
      <c r="FQ46" s="18">
        <v>22.044879999999999</v>
      </c>
      <c r="FR46" s="18">
        <v>18.966989999999999</v>
      </c>
      <c r="FS46" s="18">
        <v>-0.76698999999999995</v>
      </c>
      <c r="FT46" s="18">
        <v>18.600000000000001</v>
      </c>
      <c r="FU46" s="18">
        <v>19.28585</v>
      </c>
      <c r="FV46" s="18">
        <v>19.28585</v>
      </c>
      <c r="FW46" s="18">
        <v>-0.68584999999999996</v>
      </c>
      <c r="FX46" s="18">
        <v>18.899999999999999</v>
      </c>
      <c r="FY46" s="18">
        <v>18.048780000000001</v>
      </c>
      <c r="FZ46" s="18">
        <v>18.048780000000001</v>
      </c>
      <c r="GA46" s="18">
        <v>0.85121999999999998</v>
      </c>
      <c r="GB46" s="18">
        <v>91.6</v>
      </c>
      <c r="GC46" s="18">
        <v>88.116100000000003</v>
      </c>
      <c r="GD46" s="18">
        <v>88.116100000000003</v>
      </c>
      <c r="GE46" s="18">
        <v>3.4839000000000002</v>
      </c>
      <c r="GF46" s="18">
        <v>183.2</v>
      </c>
      <c r="GG46" s="18">
        <v>185.81701000000001</v>
      </c>
      <c r="GH46" s="18">
        <v>185.81701000000001</v>
      </c>
      <c r="GI46" s="18">
        <v>-2.6170100000000001</v>
      </c>
      <c r="GJ46" s="18">
        <v>183.6</v>
      </c>
      <c r="GK46" s="18">
        <v>185.81701000000001</v>
      </c>
      <c r="GL46" s="18">
        <v>185.81701000000001</v>
      </c>
      <c r="GM46" s="18">
        <v>-2.2170100000000001</v>
      </c>
      <c r="GN46" s="18">
        <v>184.3</v>
      </c>
      <c r="GO46" s="18">
        <v>186.37502000000001</v>
      </c>
      <c r="GP46" s="18">
        <v>186.37502000000001</v>
      </c>
      <c r="GQ46" s="18">
        <v>-2.0750199999999999</v>
      </c>
      <c r="GR46" s="18">
        <v>66</v>
      </c>
      <c r="GS46" s="18">
        <v>66.769729999999996</v>
      </c>
      <c r="GT46" s="18">
        <v>66.769729999999996</v>
      </c>
      <c r="GU46" s="18">
        <v>-0.76973000000000003</v>
      </c>
      <c r="GV46" s="18">
        <v>36</v>
      </c>
      <c r="GW46" s="18">
        <v>18.000109999999999</v>
      </c>
      <c r="GX46" s="18">
        <v>4.1025700000000001</v>
      </c>
      <c r="GY46" s="18">
        <v>31.89743</v>
      </c>
      <c r="GZ46" s="18">
        <v>25.1</v>
      </c>
      <c r="HA46" s="18">
        <v>22.76829</v>
      </c>
      <c r="HB46" s="18">
        <v>22.76829</v>
      </c>
      <c r="HC46" s="18">
        <v>2.3317100000000002</v>
      </c>
      <c r="HD46" s="18">
        <v>4</v>
      </c>
      <c r="HE46" s="18">
        <v>4.1192200000000003</v>
      </c>
      <c r="HF46" s="18">
        <v>4.1192200000000003</v>
      </c>
      <c r="HG46" s="18">
        <v>-0.11922000000000001</v>
      </c>
      <c r="HH46" s="18">
        <v>32.700000000000003</v>
      </c>
      <c r="HI46" s="18">
        <v>33.490729999999999</v>
      </c>
      <c r="HJ46" s="18">
        <v>33.490729999999999</v>
      </c>
      <c r="HK46" s="18">
        <v>-0.79073000000000004</v>
      </c>
      <c r="HL46" s="18">
        <v>129.9</v>
      </c>
      <c r="HM46" s="18">
        <v>90.257919999999999</v>
      </c>
      <c r="HN46" s="18">
        <v>41.025649999999999</v>
      </c>
      <c r="HO46" s="18">
        <v>88.874350000000007</v>
      </c>
      <c r="HP46" s="18"/>
      <c r="HQ46" s="18"/>
      <c r="HR46" s="18"/>
      <c r="HS46" s="18">
        <v>0</v>
      </c>
      <c r="HT46" s="18"/>
      <c r="HU46" s="18"/>
      <c r="HV46" s="18"/>
      <c r="HW46" s="18">
        <v>0</v>
      </c>
      <c r="HX46" s="18">
        <v>86.3</v>
      </c>
      <c r="HY46" s="18">
        <v>85.480919999999998</v>
      </c>
      <c r="HZ46" s="18">
        <v>85.482510000000005</v>
      </c>
      <c r="IA46" s="18">
        <v>0.81749000000000005</v>
      </c>
      <c r="IB46" s="18"/>
      <c r="IC46" s="18"/>
      <c r="ID46" s="18"/>
      <c r="IE46" s="18">
        <v>0</v>
      </c>
      <c r="IF46" s="18"/>
      <c r="IG46" s="18"/>
      <c r="IH46" s="18"/>
      <c r="II46" s="18">
        <v>0</v>
      </c>
      <c r="IJ46" s="18">
        <v>44.6</v>
      </c>
      <c r="IK46" s="18">
        <v>45.441949999999999</v>
      </c>
      <c r="IL46" s="18">
        <v>45.441949999999999</v>
      </c>
      <c r="IM46" s="18">
        <v>-0.84194999999999998</v>
      </c>
      <c r="IN46" s="18"/>
      <c r="IO46" s="18"/>
      <c r="IP46" s="18"/>
      <c r="IQ46" s="18">
        <v>0</v>
      </c>
      <c r="IR46" s="18"/>
      <c r="IS46" s="18"/>
      <c r="IT46" s="18"/>
      <c r="IU46" s="18">
        <v>0</v>
      </c>
      <c r="IV46" s="18"/>
      <c r="IW46" s="18"/>
      <c r="IX46" s="18"/>
      <c r="IY46" s="18">
        <v>0</v>
      </c>
      <c r="IZ46" s="18">
        <v>100.6</v>
      </c>
      <c r="JA46" s="18">
        <v>133.3562</v>
      </c>
      <c r="JB46" s="18">
        <v>133.35651999999999</v>
      </c>
      <c r="JC46" s="18">
        <v>-32.756520000000002</v>
      </c>
      <c r="JD46" s="18">
        <v>164.8</v>
      </c>
      <c r="JE46" s="18">
        <v>183.12717000000001</v>
      </c>
      <c r="JF46" s="18">
        <v>170.94</v>
      </c>
      <c r="JG46" s="18">
        <v>-6.14</v>
      </c>
      <c r="JH46" s="18">
        <v>164.7</v>
      </c>
      <c r="JI46" s="18">
        <v>183.12717000000001</v>
      </c>
      <c r="JJ46" s="18">
        <v>170.94</v>
      </c>
      <c r="JK46" s="18">
        <v>-6.24</v>
      </c>
      <c r="JL46" s="18">
        <v>165</v>
      </c>
      <c r="JM46" s="18">
        <v>183.12717000000001</v>
      </c>
      <c r="JN46" s="18">
        <v>170.94</v>
      </c>
      <c r="JO46" s="18">
        <v>-5.94</v>
      </c>
      <c r="JP46" s="18">
        <v>248.4</v>
      </c>
      <c r="JQ46" s="18">
        <v>275.51564999999999</v>
      </c>
      <c r="JR46" s="18">
        <v>257.18</v>
      </c>
      <c r="JS46" s="18">
        <v>-8.7799999999999994</v>
      </c>
      <c r="JT46" s="18">
        <v>73.2</v>
      </c>
      <c r="JU46" s="18">
        <v>71.796109999999999</v>
      </c>
      <c r="JV46" s="18">
        <v>71.796109999999999</v>
      </c>
      <c r="JW46" s="18">
        <v>1.4038900000000001</v>
      </c>
      <c r="JX46" s="18">
        <v>35.799999999999997</v>
      </c>
      <c r="JY46" s="18">
        <v>36.005859999999998</v>
      </c>
      <c r="JZ46" s="18">
        <v>36.005859999999998</v>
      </c>
      <c r="KA46" s="18">
        <v>-0.20585999999999999</v>
      </c>
      <c r="KB46" s="18"/>
      <c r="KC46" s="18"/>
      <c r="KD46" s="18"/>
      <c r="KE46" s="18">
        <v>0</v>
      </c>
      <c r="KF46" s="18"/>
      <c r="KG46" s="18"/>
      <c r="KH46" s="18"/>
      <c r="KI46" s="18">
        <v>0</v>
      </c>
      <c r="KJ46" s="18"/>
      <c r="KK46" s="18"/>
      <c r="KL46" s="18"/>
      <c r="KM46" s="18">
        <v>0</v>
      </c>
      <c r="KN46" s="18">
        <v>0</v>
      </c>
      <c r="KO46" s="18"/>
      <c r="KP46" s="18"/>
      <c r="KQ46" s="18">
        <v>0</v>
      </c>
      <c r="KR46" s="18"/>
      <c r="KS46" s="18"/>
      <c r="KT46" s="18"/>
      <c r="KU46" s="18">
        <v>0</v>
      </c>
      <c r="KV46" s="18"/>
      <c r="KW46" s="18"/>
      <c r="KX46" s="18"/>
      <c r="KY46" s="18">
        <v>0</v>
      </c>
      <c r="KZ46" s="18">
        <v>0.9</v>
      </c>
      <c r="LA46" s="18">
        <v>0.89207999999999998</v>
      </c>
      <c r="LB46" s="18">
        <v>0.89207999999999998</v>
      </c>
      <c r="LC46" s="18">
        <v>7.92E-3</v>
      </c>
      <c r="LD46" s="18">
        <v>258</v>
      </c>
      <c r="LE46" s="18">
        <v>205.12805</v>
      </c>
      <c r="LF46" s="18">
        <v>177.98307</v>
      </c>
      <c r="LG46" s="18">
        <v>80.016930000000002</v>
      </c>
      <c r="LH46" s="18">
        <v>123.9</v>
      </c>
      <c r="LI46" s="18">
        <v>108.1317</v>
      </c>
      <c r="LJ46" s="18">
        <v>112.66415000000001</v>
      </c>
      <c r="LK46" s="18">
        <v>11.235849999999999</v>
      </c>
      <c r="LL46" s="18">
        <v>63.4</v>
      </c>
      <c r="LM46" s="18">
        <v>67.461460000000002</v>
      </c>
      <c r="LN46" s="18">
        <v>67.461460000000002</v>
      </c>
      <c r="LO46" s="18">
        <v>-4.0614600000000003</v>
      </c>
      <c r="LP46" s="18">
        <v>69.900000000000006</v>
      </c>
      <c r="LQ46" s="18">
        <v>78.56765</v>
      </c>
      <c r="LR46" s="18">
        <v>78.567959999999999</v>
      </c>
      <c r="LS46" s="18">
        <v>-8.6679600000000008</v>
      </c>
      <c r="LT46" s="18">
        <v>30</v>
      </c>
      <c r="LU46" s="18">
        <v>30.097560000000001</v>
      </c>
      <c r="LV46" s="18">
        <v>30.097560000000001</v>
      </c>
      <c r="LW46" s="18">
        <v>-9.7559999999999994E-2</v>
      </c>
      <c r="LX46" s="18"/>
      <c r="LY46" s="18"/>
      <c r="LZ46" s="18"/>
      <c r="MA46" s="18">
        <v>0</v>
      </c>
      <c r="MB46" s="18"/>
      <c r="MC46" s="18"/>
      <c r="MD46" s="18"/>
      <c r="ME46" s="18">
        <v>0</v>
      </c>
      <c r="MF46" s="18"/>
      <c r="MG46" s="18"/>
      <c r="MH46" s="18"/>
      <c r="MI46" s="18">
        <v>0</v>
      </c>
      <c r="MJ46" s="18">
        <v>142.5</v>
      </c>
      <c r="MK46" s="18">
        <v>159.10798</v>
      </c>
      <c r="ML46" s="18">
        <v>159.10805999999999</v>
      </c>
      <c r="MM46" s="18">
        <v>-16.608059999999998</v>
      </c>
      <c r="MN46" s="18">
        <v>143.6</v>
      </c>
      <c r="MO46" s="18">
        <v>159.10798</v>
      </c>
      <c r="MP46" s="18">
        <v>159.10805999999999</v>
      </c>
      <c r="MQ46" s="18">
        <v>-15.50806</v>
      </c>
      <c r="MR46" s="18">
        <v>168.9</v>
      </c>
      <c r="MS46" s="18">
        <v>159.58578</v>
      </c>
      <c r="MT46" s="18">
        <v>159.58587</v>
      </c>
      <c r="MU46" s="18">
        <v>9.3141300000000005</v>
      </c>
      <c r="MV46" s="18"/>
      <c r="MW46" s="18"/>
      <c r="MX46" s="18"/>
      <c r="MY46" s="18">
        <v>0</v>
      </c>
      <c r="MZ46" s="18"/>
      <c r="NA46" s="18"/>
      <c r="NB46" s="18"/>
      <c r="NC46" s="18">
        <v>0</v>
      </c>
      <c r="ND46" s="18"/>
      <c r="NE46" s="18"/>
      <c r="NF46" s="18"/>
      <c r="NG46" s="18">
        <v>0</v>
      </c>
      <c r="NH46" s="18"/>
      <c r="NI46" s="18"/>
      <c r="NJ46" s="18"/>
      <c r="NK46" s="18">
        <v>0</v>
      </c>
      <c r="NL46" s="18"/>
      <c r="NM46" s="18"/>
      <c r="NN46" s="18"/>
      <c r="NO46" s="18">
        <v>0</v>
      </c>
      <c r="NP46" s="18">
        <v>211.2</v>
      </c>
      <c r="NQ46" s="18">
        <v>207.29667000000001</v>
      </c>
      <c r="NR46" s="18">
        <v>207.29667000000001</v>
      </c>
      <c r="NS46" s="18">
        <v>3.90333</v>
      </c>
      <c r="NT46" s="18">
        <v>100.8</v>
      </c>
      <c r="NU46" s="18">
        <v>103.95959000000001</v>
      </c>
      <c r="NV46" s="18">
        <v>103.95959000000001</v>
      </c>
      <c r="NW46" s="18">
        <v>-3.1595900000000001</v>
      </c>
      <c r="NX46" s="18">
        <v>5.0999999999999996</v>
      </c>
      <c r="NY46" s="18">
        <v>4.1082000000000001</v>
      </c>
      <c r="NZ46" s="18">
        <v>4.1082099999999997</v>
      </c>
      <c r="OA46" s="18">
        <v>0.99178999999999995</v>
      </c>
      <c r="OB46" s="18">
        <v>1.6</v>
      </c>
      <c r="OC46" s="18">
        <v>4.3098900000000002</v>
      </c>
      <c r="OD46" s="18">
        <v>4.3098900000000002</v>
      </c>
      <c r="OE46" s="18">
        <v>-2.7098900000000001</v>
      </c>
      <c r="OF46" s="18">
        <v>6.2</v>
      </c>
      <c r="OG46" s="18">
        <v>7.5</v>
      </c>
      <c r="OH46" s="18">
        <v>7.5</v>
      </c>
      <c r="OI46" s="18">
        <v>-1.3</v>
      </c>
      <c r="OJ46" s="18"/>
      <c r="OK46" s="18"/>
      <c r="OL46" s="18"/>
      <c r="OM46" s="18">
        <v>0</v>
      </c>
      <c r="ON46" s="18">
        <v>32.9</v>
      </c>
      <c r="OO46" s="18">
        <v>91.5</v>
      </c>
      <c r="OP46" s="18">
        <v>76.798000000000002</v>
      </c>
      <c r="OQ46" s="18">
        <v>-43.898000000000003</v>
      </c>
      <c r="OR46" s="18">
        <v>0</v>
      </c>
      <c r="OS46" s="18"/>
      <c r="OT46" s="18"/>
      <c r="OU46" s="18">
        <v>0</v>
      </c>
      <c r="OV46" s="18">
        <v>0.4</v>
      </c>
      <c r="OW46" s="18">
        <v>1.3</v>
      </c>
      <c r="OX46" s="18">
        <v>5.2149999999999999</v>
      </c>
      <c r="OY46" s="18">
        <v>-4.8150000000000004</v>
      </c>
      <c r="OZ46" s="18">
        <v>0</v>
      </c>
      <c r="PA46" s="18"/>
      <c r="PB46" s="18"/>
      <c r="PC46" s="18">
        <v>0</v>
      </c>
      <c r="PD46" s="18">
        <v>9.6</v>
      </c>
      <c r="PE46" s="18">
        <v>9.9319600000000001</v>
      </c>
      <c r="PF46" s="18">
        <v>9.9318200000000001</v>
      </c>
      <c r="PG46" s="18">
        <v>-0.33182</v>
      </c>
      <c r="PH46" s="18">
        <v>9.9</v>
      </c>
      <c r="PI46" s="18">
        <v>9.9830000000000005</v>
      </c>
      <c r="PJ46" s="18">
        <v>9</v>
      </c>
      <c r="PK46" s="18">
        <v>0.9</v>
      </c>
      <c r="PL46" s="18"/>
      <c r="PM46" s="18"/>
      <c r="PN46" s="18"/>
      <c r="PO46" s="18">
        <v>0</v>
      </c>
      <c r="PP46" s="18">
        <v>0</v>
      </c>
      <c r="PQ46" s="18"/>
      <c r="PR46" s="18"/>
      <c r="PS46" s="18">
        <v>0</v>
      </c>
      <c r="PT46" s="18"/>
      <c r="PU46" s="18"/>
      <c r="PV46" s="18"/>
      <c r="PW46" s="18">
        <v>0</v>
      </c>
      <c r="PX46" s="18">
        <v>1.4</v>
      </c>
      <c r="PY46" s="18">
        <v>1.7</v>
      </c>
      <c r="PZ46" s="18">
        <v>1.7</v>
      </c>
      <c r="QA46" s="18">
        <v>-0.3</v>
      </c>
      <c r="QB46" s="18">
        <v>4</v>
      </c>
      <c r="QC46" s="18">
        <v>3.6</v>
      </c>
      <c r="QD46" s="18">
        <v>3.6</v>
      </c>
      <c r="QE46" s="18">
        <v>0.4</v>
      </c>
      <c r="QF46" s="18">
        <v>20.399999999999999</v>
      </c>
      <c r="QG46" s="18">
        <v>20.352969999999999</v>
      </c>
      <c r="QH46" s="18">
        <v>20.353120000000001</v>
      </c>
      <c r="QI46" s="18">
        <v>4.6879999999999998E-2</v>
      </c>
      <c r="QJ46" s="18">
        <v>20</v>
      </c>
      <c r="QK46" s="18">
        <v>17.560970000000001</v>
      </c>
      <c r="QL46" s="18">
        <v>17.560980000000001</v>
      </c>
      <c r="QM46" s="18">
        <v>2.4390200000000002</v>
      </c>
      <c r="QN46" s="18">
        <v>19.100000000000001</v>
      </c>
      <c r="QO46" s="18">
        <v>15</v>
      </c>
      <c r="QP46" s="18">
        <v>11.707319999999999</v>
      </c>
      <c r="QQ46" s="18">
        <v>7.3926800000000004</v>
      </c>
      <c r="QR46" s="18">
        <v>2.4</v>
      </c>
      <c r="QS46" s="18">
        <v>2.5</v>
      </c>
      <c r="QT46" s="18">
        <v>2.5</v>
      </c>
      <c r="QU46" s="18">
        <v>-0.1</v>
      </c>
      <c r="QV46" s="18">
        <v>0</v>
      </c>
      <c r="QW46" s="18"/>
      <c r="QX46" s="18"/>
      <c r="QY46" s="18">
        <v>0</v>
      </c>
      <c r="QZ46" s="18">
        <v>0</v>
      </c>
      <c r="RA46" s="18"/>
      <c r="RB46" s="18"/>
      <c r="RC46" s="18">
        <v>0</v>
      </c>
      <c r="RD46" s="18">
        <v>0</v>
      </c>
      <c r="RE46" s="18"/>
      <c r="RF46" s="18"/>
      <c r="RG46" s="18">
        <v>0</v>
      </c>
      <c r="RH46" s="18">
        <v>14.7</v>
      </c>
      <c r="RI46" s="18">
        <v>21.5</v>
      </c>
      <c r="RJ46" s="18">
        <v>18.350000000000001</v>
      </c>
      <c r="RK46" s="18">
        <v>-3.65</v>
      </c>
      <c r="RL46" s="18">
        <v>58.9</v>
      </c>
      <c r="RM46" s="18">
        <v>66</v>
      </c>
      <c r="RN46" s="18">
        <v>60.36</v>
      </c>
      <c r="RO46" s="18">
        <v>-1.46</v>
      </c>
      <c r="RP46" s="18">
        <v>0</v>
      </c>
      <c r="RQ46" s="18"/>
      <c r="RR46" s="18"/>
      <c r="RS46" s="18">
        <v>0</v>
      </c>
      <c r="RT46" s="18">
        <v>2.2000000000000002</v>
      </c>
      <c r="RU46" s="18">
        <v>2.25</v>
      </c>
      <c r="RV46" s="18">
        <v>2.25</v>
      </c>
      <c r="RW46" s="18">
        <v>-0.05</v>
      </c>
      <c r="RX46" s="18">
        <v>17.7</v>
      </c>
      <c r="RY46" s="18">
        <v>19.868849999999998</v>
      </c>
      <c r="RZ46" s="18">
        <v>19.869219999999999</v>
      </c>
      <c r="SA46" s="18">
        <v>-2.1692200000000001</v>
      </c>
      <c r="SB46" s="18">
        <v>3</v>
      </c>
      <c r="SC46" s="18">
        <v>2</v>
      </c>
      <c r="SD46" s="18">
        <v>2</v>
      </c>
      <c r="SE46" s="18">
        <v>1</v>
      </c>
      <c r="SF46" s="18"/>
      <c r="SG46" s="18"/>
      <c r="SH46" s="18"/>
      <c r="SI46" s="18">
        <v>0</v>
      </c>
      <c r="SJ46" s="18">
        <v>6.6</v>
      </c>
      <c r="SK46" s="18">
        <v>7.3</v>
      </c>
      <c r="SL46" s="18">
        <v>7.3</v>
      </c>
      <c r="SM46" s="18">
        <v>-0.7</v>
      </c>
      <c r="SN46" s="18">
        <v>6.5</v>
      </c>
      <c r="SO46" s="18">
        <v>5.8</v>
      </c>
      <c r="SP46" s="18">
        <v>5.8</v>
      </c>
      <c r="SQ46" s="18">
        <v>0.7</v>
      </c>
      <c r="SR46" s="18">
        <v>14.7</v>
      </c>
      <c r="SS46" s="18">
        <v>15.60975</v>
      </c>
      <c r="ST46" s="18">
        <v>15.60976</v>
      </c>
      <c r="SU46" s="18">
        <v>-0.90976000000000001</v>
      </c>
      <c r="SV46" s="18">
        <v>20.3</v>
      </c>
      <c r="SW46" s="18">
        <v>18.536580000000001</v>
      </c>
      <c r="SX46" s="18">
        <v>18.536580000000001</v>
      </c>
      <c r="SY46" s="18">
        <v>1.76342</v>
      </c>
      <c r="SZ46" s="18">
        <v>20</v>
      </c>
      <c r="TA46" s="18">
        <v>15.414630000000001</v>
      </c>
      <c r="TB46" s="18">
        <v>15.414630000000001</v>
      </c>
      <c r="TC46" s="18">
        <v>4.5853700000000002</v>
      </c>
      <c r="TD46" s="18">
        <v>30</v>
      </c>
      <c r="TE46" s="18">
        <v>17.899999999999999</v>
      </c>
      <c r="TF46" s="18">
        <v>20.891999999999999</v>
      </c>
      <c r="TG46" s="18">
        <v>9.1080000000000005</v>
      </c>
      <c r="TH46" s="18">
        <v>81.5</v>
      </c>
      <c r="TI46" s="18">
        <v>73.319999999999993</v>
      </c>
      <c r="TJ46" s="18">
        <v>73.319999999999993</v>
      </c>
      <c r="TK46" s="18">
        <v>8.18</v>
      </c>
      <c r="TL46" s="18">
        <v>0</v>
      </c>
      <c r="TM46" s="18"/>
      <c r="TN46" s="18"/>
      <c r="TO46" s="18">
        <v>0</v>
      </c>
      <c r="TP46" s="18">
        <v>47.2</v>
      </c>
      <c r="TQ46" s="18">
        <v>83.9</v>
      </c>
      <c r="TR46" s="18">
        <v>66.977999999999994</v>
      </c>
      <c r="TS46" s="18">
        <v>-19.777999999999999</v>
      </c>
      <c r="TT46" s="18">
        <v>94.3</v>
      </c>
      <c r="TU46" s="18">
        <v>95.1</v>
      </c>
      <c r="TV46" s="18">
        <v>79.704999999999998</v>
      </c>
      <c r="TW46" s="18">
        <v>14.595000000000001</v>
      </c>
      <c r="TX46" s="18">
        <v>5.8</v>
      </c>
      <c r="TY46" s="18">
        <v>5.9</v>
      </c>
      <c r="TZ46" s="18">
        <v>2.1629999999999998</v>
      </c>
      <c r="UA46" s="18">
        <v>3.637</v>
      </c>
      <c r="UB46" s="18">
        <v>6.5</v>
      </c>
      <c r="UC46" s="18">
        <v>3.339</v>
      </c>
      <c r="UD46" s="18">
        <v>3.339</v>
      </c>
      <c r="UE46" s="18">
        <v>3.161</v>
      </c>
      <c r="UF46" s="18">
        <v>0</v>
      </c>
      <c r="UG46" s="18"/>
      <c r="UH46" s="18"/>
      <c r="UI46" s="18">
        <v>0</v>
      </c>
      <c r="UJ46" s="18">
        <v>12.5</v>
      </c>
      <c r="UK46" s="18">
        <v>17.560970000000001</v>
      </c>
      <c r="UL46" s="18">
        <v>17.560980000000001</v>
      </c>
      <c r="UM46" s="18">
        <v>-5.0609799999999998</v>
      </c>
      <c r="UN46" s="18">
        <v>3.9</v>
      </c>
      <c r="UO46" s="18">
        <v>6</v>
      </c>
      <c r="UP46" s="18">
        <v>6</v>
      </c>
      <c r="UQ46" s="18">
        <v>-2.1</v>
      </c>
      <c r="UR46" s="18">
        <v>8.1999999999999993</v>
      </c>
      <c r="US46" s="18">
        <v>7.9</v>
      </c>
      <c r="UT46" s="18">
        <v>7.9</v>
      </c>
      <c r="UU46" s="18">
        <v>0.3</v>
      </c>
      <c r="UV46" s="18">
        <v>20.399999999999999</v>
      </c>
      <c r="UW46" s="18">
        <v>19.51219</v>
      </c>
      <c r="UX46" s="18">
        <v>19.51219</v>
      </c>
      <c r="UY46" s="18">
        <v>0.88780999999999999</v>
      </c>
      <c r="UZ46" s="18">
        <v>20.399999999999999</v>
      </c>
      <c r="VA46" s="18">
        <v>19.51219</v>
      </c>
      <c r="VB46" s="18">
        <v>19.51219</v>
      </c>
      <c r="VC46" s="18">
        <v>0.88780999999999999</v>
      </c>
      <c r="VD46" s="18">
        <v>20.100000000000001</v>
      </c>
      <c r="VE46" s="18">
        <v>19.51219</v>
      </c>
      <c r="VF46" s="18">
        <v>19.51219</v>
      </c>
      <c r="VG46" s="18">
        <v>0.58781000000000005</v>
      </c>
      <c r="VH46" s="18">
        <v>1.3</v>
      </c>
      <c r="VI46" s="18">
        <v>2.1</v>
      </c>
      <c r="VJ46" s="18">
        <v>4.7300000000000004</v>
      </c>
      <c r="VK46" s="18">
        <v>-3.43</v>
      </c>
      <c r="VL46" s="18">
        <v>0</v>
      </c>
      <c r="VM46" s="18"/>
      <c r="VN46" s="18"/>
      <c r="VO46" s="18">
        <v>0</v>
      </c>
      <c r="VP46" s="18">
        <v>0</v>
      </c>
      <c r="VQ46" s="18"/>
      <c r="VR46" s="18"/>
      <c r="VS46" s="18">
        <v>0</v>
      </c>
      <c r="VT46" s="18">
        <v>0</v>
      </c>
      <c r="VU46" s="18"/>
      <c r="VV46" s="18"/>
      <c r="VW46" s="18">
        <v>0</v>
      </c>
      <c r="VX46" s="18">
        <v>0.6</v>
      </c>
      <c r="VY46" s="18">
        <v>0.6</v>
      </c>
      <c r="VZ46" s="18">
        <v>0.6</v>
      </c>
      <c r="WA46" s="18">
        <v>0</v>
      </c>
      <c r="WB46" s="18">
        <v>119.5</v>
      </c>
      <c r="WC46" s="18">
        <v>100.7</v>
      </c>
      <c r="WD46" s="18">
        <v>117.11</v>
      </c>
      <c r="WE46" s="18">
        <v>2.39</v>
      </c>
      <c r="WF46" s="18">
        <v>99.1</v>
      </c>
      <c r="WG46" s="18">
        <v>91.8</v>
      </c>
      <c r="WH46" s="18">
        <v>107.79</v>
      </c>
      <c r="WI46" s="18">
        <v>-8.69</v>
      </c>
      <c r="WJ46" s="18">
        <v>0</v>
      </c>
      <c r="WK46" s="18"/>
      <c r="WL46" s="18"/>
      <c r="WM46" s="18">
        <v>0</v>
      </c>
      <c r="WN46" s="18">
        <v>2.9</v>
      </c>
      <c r="WO46" s="18">
        <v>2.9009999999999998</v>
      </c>
      <c r="WP46" s="18">
        <v>2.9009999999999998</v>
      </c>
      <c r="WQ46" s="18">
        <v>-1E-3</v>
      </c>
      <c r="WR46" s="18">
        <v>2.1</v>
      </c>
      <c r="WS46" s="18">
        <v>2.4</v>
      </c>
      <c r="WT46" s="18">
        <v>2.4</v>
      </c>
      <c r="WU46" s="18">
        <v>-0.3</v>
      </c>
      <c r="WV46" s="18">
        <v>1.2</v>
      </c>
      <c r="WW46" s="18">
        <v>1.2</v>
      </c>
      <c r="WX46" s="18">
        <v>1.2</v>
      </c>
      <c r="WY46" s="18">
        <v>0</v>
      </c>
      <c r="WZ46" s="18">
        <v>1.2</v>
      </c>
      <c r="XA46" s="18">
        <v>1.4</v>
      </c>
      <c r="XB46" s="18">
        <v>1.4</v>
      </c>
      <c r="XC46" s="18">
        <v>-0.2</v>
      </c>
      <c r="XD46" s="18">
        <v>0</v>
      </c>
      <c r="XE46" s="18"/>
      <c r="XF46" s="18"/>
      <c r="XG46" s="18">
        <v>0</v>
      </c>
      <c r="XH46" s="18">
        <v>4.3</v>
      </c>
      <c r="XI46" s="18">
        <v>4.2</v>
      </c>
      <c r="XJ46" s="18">
        <v>4.2</v>
      </c>
      <c r="XK46" s="18">
        <v>0.1</v>
      </c>
      <c r="XL46" s="18">
        <v>10</v>
      </c>
      <c r="XM46" s="18">
        <v>18.146339999999999</v>
      </c>
      <c r="XN46" s="18">
        <v>18.146339999999999</v>
      </c>
      <c r="XO46" s="18">
        <v>-8.1463400000000004</v>
      </c>
      <c r="XP46" s="18">
        <v>9.1999999999999993</v>
      </c>
      <c r="XQ46" s="18">
        <v>10.8</v>
      </c>
      <c r="XR46" s="18">
        <v>10.8</v>
      </c>
      <c r="XS46" s="18">
        <v>-1.6</v>
      </c>
      <c r="XT46" s="18">
        <v>27.4</v>
      </c>
      <c r="XU46" s="18">
        <v>30.5</v>
      </c>
      <c r="XV46" s="18">
        <v>28.5</v>
      </c>
      <c r="XW46" s="18">
        <v>-1.1000000000000001</v>
      </c>
      <c r="XX46" s="18">
        <v>34.299999999999997</v>
      </c>
      <c r="XY46" s="18">
        <v>30.5</v>
      </c>
      <c r="XZ46" s="18">
        <v>28.5</v>
      </c>
      <c r="YA46" s="18">
        <v>5.8</v>
      </c>
      <c r="YB46" s="18">
        <v>16.7</v>
      </c>
      <c r="YC46" s="18">
        <v>16</v>
      </c>
      <c r="YD46" s="18">
        <v>14</v>
      </c>
      <c r="YE46" s="18">
        <v>2.7</v>
      </c>
      <c r="YF46" s="18">
        <v>0</v>
      </c>
      <c r="YG46" s="18"/>
      <c r="YH46" s="18"/>
      <c r="YI46" s="18">
        <v>0</v>
      </c>
      <c r="YJ46" s="18">
        <v>8.5</v>
      </c>
      <c r="YK46" s="18">
        <v>8.3000000000000007</v>
      </c>
      <c r="YL46" s="18">
        <v>8.3000000000000007</v>
      </c>
      <c r="YM46" s="18">
        <v>0.2</v>
      </c>
      <c r="YN46" s="18">
        <v>11.3</v>
      </c>
      <c r="YO46" s="18">
        <v>11</v>
      </c>
      <c r="YP46" s="18">
        <v>11</v>
      </c>
      <c r="YQ46" s="18">
        <v>0.3</v>
      </c>
      <c r="YR46" s="18">
        <v>22.1</v>
      </c>
      <c r="YS46" s="18">
        <v>22</v>
      </c>
      <c r="YT46" s="18">
        <v>22</v>
      </c>
      <c r="YU46" s="18">
        <v>0.1</v>
      </c>
    </row>
    <row r="47" spans="1:671" ht="24" customHeight="1" x14ac:dyDescent="0.25">
      <c r="A47" s="1"/>
      <c r="B47" s="17" t="s">
        <v>41</v>
      </c>
      <c r="C47" s="17" t="s">
        <v>728</v>
      </c>
      <c r="D47" s="18"/>
      <c r="E47" s="18"/>
      <c r="F47" s="18"/>
      <c r="G47" s="18">
        <v>0</v>
      </c>
      <c r="H47" s="18">
        <v>202.9</v>
      </c>
      <c r="I47" s="18">
        <v>204.19512</v>
      </c>
      <c r="J47" s="18">
        <v>204.19512</v>
      </c>
      <c r="K47" s="18">
        <v>-1.29512</v>
      </c>
      <c r="L47" s="18">
        <v>611.33000000000004</v>
      </c>
      <c r="M47" s="18">
        <v>552.28336000000002</v>
      </c>
      <c r="N47" s="18">
        <v>594.01896999999997</v>
      </c>
      <c r="O47" s="18">
        <v>17.311029999999999</v>
      </c>
      <c r="P47" s="18">
        <v>199.08</v>
      </c>
      <c r="Q47" s="18">
        <v>180.54401999999999</v>
      </c>
      <c r="R47" s="18">
        <v>194.18759</v>
      </c>
      <c r="S47" s="18">
        <v>4.8924099999999999</v>
      </c>
      <c r="T47" s="18"/>
      <c r="U47" s="18"/>
      <c r="V47" s="18"/>
      <c r="W47" s="18">
        <v>0</v>
      </c>
      <c r="X47" s="18"/>
      <c r="Y47" s="18"/>
      <c r="Z47" s="18"/>
      <c r="AA47" s="18">
        <v>0</v>
      </c>
      <c r="AB47" s="18">
        <v>90.3</v>
      </c>
      <c r="AC47" s="18">
        <v>92.226339999999993</v>
      </c>
      <c r="AD47" s="18">
        <v>92.22627</v>
      </c>
      <c r="AE47" s="18">
        <v>-1.9262699999999999</v>
      </c>
      <c r="AF47" s="18">
        <v>127.3</v>
      </c>
      <c r="AG47" s="18">
        <v>139.86084</v>
      </c>
      <c r="AH47" s="18">
        <v>147.59508</v>
      </c>
      <c r="AI47" s="18">
        <v>-20.295079999999999</v>
      </c>
      <c r="AJ47" s="18">
        <v>0</v>
      </c>
      <c r="AK47" s="18"/>
      <c r="AL47" s="18"/>
      <c r="AM47" s="18">
        <v>0</v>
      </c>
      <c r="AN47" s="18">
        <v>0</v>
      </c>
      <c r="AO47" s="18"/>
      <c r="AP47" s="18"/>
      <c r="AQ47" s="18">
        <v>0</v>
      </c>
      <c r="AR47" s="18"/>
      <c r="AS47" s="18"/>
      <c r="AT47" s="18"/>
      <c r="AU47" s="18">
        <v>0</v>
      </c>
      <c r="AV47" s="18">
        <v>205.7</v>
      </c>
      <c r="AW47" s="18">
        <v>197.70735999999999</v>
      </c>
      <c r="AX47" s="18">
        <v>197.70735999999999</v>
      </c>
      <c r="AY47" s="18">
        <v>7.9926399999999997</v>
      </c>
      <c r="AZ47" s="18">
        <v>204.7</v>
      </c>
      <c r="BA47" s="18">
        <v>200.25632999999999</v>
      </c>
      <c r="BB47" s="18">
        <v>200.25633999999999</v>
      </c>
      <c r="BC47" s="18">
        <v>4.4436600000000004</v>
      </c>
      <c r="BD47" s="18"/>
      <c r="BE47" s="18"/>
      <c r="BF47" s="18"/>
      <c r="BG47" s="18">
        <v>0</v>
      </c>
      <c r="BH47" s="18">
        <v>210.7</v>
      </c>
      <c r="BI47" s="18">
        <v>206.01685000000001</v>
      </c>
      <c r="BJ47" s="18">
        <v>206.01686000000001</v>
      </c>
      <c r="BK47" s="18">
        <v>4.6831399999999999</v>
      </c>
      <c r="BL47" s="18"/>
      <c r="BM47" s="18"/>
      <c r="BN47" s="18"/>
      <c r="BO47" s="18">
        <v>0</v>
      </c>
      <c r="BP47" s="18">
        <v>551.20000000000005</v>
      </c>
      <c r="BQ47" s="18">
        <v>430.96899000000002</v>
      </c>
      <c r="BR47" s="18">
        <v>398.96850000000001</v>
      </c>
      <c r="BS47" s="18">
        <v>152.23150000000001</v>
      </c>
      <c r="BT47" s="18">
        <v>10</v>
      </c>
      <c r="BU47" s="18">
        <v>10.561999999999999</v>
      </c>
      <c r="BV47" s="18">
        <v>10.561999999999999</v>
      </c>
      <c r="BW47" s="18">
        <v>-0.56200000000000006</v>
      </c>
      <c r="BX47" s="18"/>
      <c r="BY47" s="18"/>
      <c r="BZ47" s="18"/>
      <c r="CA47" s="18">
        <v>0</v>
      </c>
      <c r="CB47" s="18"/>
      <c r="CC47" s="18"/>
      <c r="CD47" s="18"/>
      <c r="CE47" s="18">
        <v>0</v>
      </c>
      <c r="CF47" s="18"/>
      <c r="CG47" s="18"/>
      <c r="CH47" s="18"/>
      <c r="CI47" s="18">
        <v>0</v>
      </c>
      <c r="CJ47" s="18"/>
      <c r="CK47" s="18"/>
      <c r="CL47" s="18"/>
      <c r="CM47" s="18">
        <v>0</v>
      </c>
      <c r="CN47" s="18">
        <v>167.3</v>
      </c>
      <c r="CO47" s="18">
        <v>164.70732000000001</v>
      </c>
      <c r="CP47" s="18">
        <v>164.70732000000001</v>
      </c>
      <c r="CQ47" s="18">
        <v>2.5926800000000001</v>
      </c>
      <c r="CR47" s="18">
        <v>9.5</v>
      </c>
      <c r="CS47" s="18">
        <v>5.1583800000000002</v>
      </c>
      <c r="CT47" s="18">
        <v>5.1583800000000002</v>
      </c>
      <c r="CU47" s="18">
        <v>4.3416199999999998</v>
      </c>
      <c r="CV47" s="18">
        <v>6.5</v>
      </c>
      <c r="CW47" s="18">
        <v>2.8315000000000001</v>
      </c>
      <c r="CX47" s="18">
        <v>2.8315000000000001</v>
      </c>
      <c r="CY47" s="18">
        <v>3.6684999999999999</v>
      </c>
      <c r="CZ47" s="18">
        <v>22.5</v>
      </c>
      <c r="DA47" s="18">
        <v>22.49821</v>
      </c>
      <c r="DB47" s="18">
        <v>22.49822</v>
      </c>
      <c r="DC47" s="18">
        <v>1.7799999999999999E-3</v>
      </c>
      <c r="DD47" s="18">
        <v>7</v>
      </c>
      <c r="DE47" s="18">
        <v>6.8787000000000003</v>
      </c>
      <c r="DF47" s="18">
        <v>6.8787000000000003</v>
      </c>
      <c r="DG47" s="18">
        <v>0.12130000000000001</v>
      </c>
      <c r="DH47" s="18">
        <v>15.1</v>
      </c>
      <c r="DI47" s="18">
        <v>14.992190000000001</v>
      </c>
      <c r="DJ47" s="18">
        <v>14.992190000000001</v>
      </c>
      <c r="DK47" s="18">
        <v>0.10781</v>
      </c>
      <c r="DL47" s="18">
        <v>142.69999999999999</v>
      </c>
      <c r="DM47" s="18">
        <v>140.48517000000001</v>
      </c>
      <c r="DN47" s="18">
        <v>142.99997999999999</v>
      </c>
      <c r="DO47" s="18">
        <v>-0.29998000000000002</v>
      </c>
      <c r="DP47" s="18"/>
      <c r="DQ47" s="18"/>
      <c r="DR47" s="18"/>
      <c r="DS47" s="18">
        <v>0</v>
      </c>
      <c r="DT47" s="18"/>
      <c r="DU47" s="18"/>
      <c r="DV47" s="18"/>
      <c r="DW47" s="18">
        <v>0</v>
      </c>
      <c r="DX47" s="18"/>
      <c r="DY47" s="18"/>
      <c r="DZ47" s="18"/>
      <c r="EA47" s="18">
        <v>0</v>
      </c>
      <c r="EB47" s="18"/>
      <c r="EC47" s="18"/>
      <c r="ED47" s="18"/>
      <c r="EE47" s="18">
        <v>0</v>
      </c>
      <c r="EF47" s="18">
        <v>110.8</v>
      </c>
      <c r="EG47" s="18">
        <v>112.90536</v>
      </c>
      <c r="EH47" s="18">
        <v>112.90537</v>
      </c>
      <c r="EI47" s="18">
        <v>-2.1053700000000002</v>
      </c>
      <c r="EJ47" s="18">
        <v>121.8</v>
      </c>
      <c r="EK47" s="18">
        <v>110.79657</v>
      </c>
      <c r="EL47" s="18">
        <v>164.97094999999999</v>
      </c>
      <c r="EM47" s="18">
        <v>-43.170949999999998</v>
      </c>
      <c r="EN47" s="18"/>
      <c r="EO47" s="18"/>
      <c r="EP47" s="18"/>
      <c r="EQ47" s="18">
        <v>0</v>
      </c>
      <c r="ER47" s="18"/>
      <c r="ES47" s="18"/>
      <c r="ET47" s="18"/>
      <c r="EU47" s="18">
        <v>0</v>
      </c>
      <c r="EV47" s="18"/>
      <c r="EW47" s="18"/>
      <c r="EX47" s="18"/>
      <c r="EY47" s="18">
        <v>0</v>
      </c>
      <c r="EZ47" s="18">
        <v>6.5</v>
      </c>
      <c r="FA47" s="18">
        <v>6.39</v>
      </c>
      <c r="FB47" s="18">
        <v>6.39</v>
      </c>
      <c r="FC47" s="18">
        <v>0.11</v>
      </c>
      <c r="FD47" s="18">
        <v>379.8</v>
      </c>
      <c r="FE47" s="18">
        <v>174.58706000000001</v>
      </c>
      <c r="FF47" s="18">
        <v>203.55883</v>
      </c>
      <c r="FG47" s="18">
        <v>176.24117000000001</v>
      </c>
      <c r="FH47" s="18">
        <v>33.4</v>
      </c>
      <c r="FI47" s="18">
        <v>45.15164</v>
      </c>
      <c r="FJ47" s="18">
        <v>40.948149999999998</v>
      </c>
      <c r="FK47" s="18">
        <v>-7.5481499999999997</v>
      </c>
      <c r="FL47" s="18">
        <v>151.9</v>
      </c>
      <c r="FM47" s="18">
        <v>151.95320000000001</v>
      </c>
      <c r="FN47" s="18">
        <v>150.27973</v>
      </c>
      <c r="FO47" s="18">
        <v>1.6202700000000001</v>
      </c>
      <c r="FP47" s="18">
        <v>19.2</v>
      </c>
      <c r="FQ47" s="18">
        <v>22.044879999999999</v>
      </c>
      <c r="FR47" s="18">
        <v>18.966989999999999</v>
      </c>
      <c r="FS47" s="18">
        <v>0.23300999999999999</v>
      </c>
      <c r="FT47" s="18">
        <v>18.399999999999999</v>
      </c>
      <c r="FU47" s="18">
        <v>19.28585</v>
      </c>
      <c r="FV47" s="18">
        <v>19.28585</v>
      </c>
      <c r="FW47" s="18">
        <v>-0.88585000000000003</v>
      </c>
      <c r="FX47" s="18">
        <v>18.8</v>
      </c>
      <c r="FY47" s="18">
        <v>18.048780000000001</v>
      </c>
      <c r="FZ47" s="18">
        <v>18.048780000000001</v>
      </c>
      <c r="GA47" s="18">
        <v>0.75122</v>
      </c>
      <c r="GB47" s="18">
        <v>93</v>
      </c>
      <c r="GC47" s="18">
        <v>88.116100000000003</v>
      </c>
      <c r="GD47" s="18">
        <v>88.116100000000003</v>
      </c>
      <c r="GE47" s="18">
        <v>4.8838999999999997</v>
      </c>
      <c r="GF47" s="18">
        <v>180.3</v>
      </c>
      <c r="GG47" s="18">
        <v>185.81701000000001</v>
      </c>
      <c r="GH47" s="18">
        <v>185.81701000000001</v>
      </c>
      <c r="GI47" s="18">
        <v>-5.51701</v>
      </c>
      <c r="GJ47" s="18">
        <v>180.7</v>
      </c>
      <c r="GK47" s="18">
        <v>185.81701000000001</v>
      </c>
      <c r="GL47" s="18">
        <v>185.81701000000001</v>
      </c>
      <c r="GM47" s="18">
        <v>-5.1170099999999996</v>
      </c>
      <c r="GN47" s="18">
        <v>184.3</v>
      </c>
      <c r="GO47" s="18">
        <v>186.37502000000001</v>
      </c>
      <c r="GP47" s="18">
        <v>186.37502000000001</v>
      </c>
      <c r="GQ47" s="18">
        <v>-2.0750199999999999</v>
      </c>
      <c r="GR47" s="18">
        <v>65.8</v>
      </c>
      <c r="GS47" s="18">
        <v>66.769729999999996</v>
      </c>
      <c r="GT47" s="18">
        <v>66.769729999999996</v>
      </c>
      <c r="GU47" s="18">
        <v>-0.96972999999999998</v>
      </c>
      <c r="GV47" s="18">
        <v>41.1</v>
      </c>
      <c r="GW47" s="18"/>
      <c r="GX47" s="18">
        <v>18</v>
      </c>
      <c r="GY47" s="18">
        <v>23.1</v>
      </c>
      <c r="GZ47" s="18">
        <v>24.6</v>
      </c>
      <c r="HA47" s="18">
        <v>22.76829</v>
      </c>
      <c r="HB47" s="18">
        <v>22.76829</v>
      </c>
      <c r="HC47" s="18">
        <v>1.8317099999999999</v>
      </c>
      <c r="HD47" s="18">
        <v>4.0999999999999996</v>
      </c>
      <c r="HE47" s="18">
        <v>4.1192200000000003</v>
      </c>
      <c r="HF47" s="18">
        <v>4.1192200000000003</v>
      </c>
      <c r="HG47" s="18">
        <v>-1.9220000000000001E-2</v>
      </c>
      <c r="HH47" s="18">
        <v>33.6</v>
      </c>
      <c r="HI47" s="18">
        <v>33.490729999999999</v>
      </c>
      <c r="HJ47" s="18">
        <v>33.490729999999999</v>
      </c>
      <c r="HK47" s="18">
        <v>0.10927000000000001</v>
      </c>
      <c r="HL47" s="18">
        <v>154.69999999999999</v>
      </c>
      <c r="HM47" s="18">
        <v>82.053160000000005</v>
      </c>
      <c r="HN47" s="18">
        <v>41.025689999999997</v>
      </c>
      <c r="HO47" s="18">
        <v>113.67431000000001</v>
      </c>
      <c r="HP47" s="18"/>
      <c r="HQ47" s="18"/>
      <c r="HR47" s="18"/>
      <c r="HS47" s="18">
        <v>0</v>
      </c>
      <c r="HT47" s="18"/>
      <c r="HU47" s="18"/>
      <c r="HV47" s="18"/>
      <c r="HW47" s="18">
        <v>0</v>
      </c>
      <c r="HX47" s="18">
        <v>85.6</v>
      </c>
      <c r="HY47" s="18">
        <v>85.481790000000004</v>
      </c>
      <c r="HZ47" s="18">
        <v>85.482510000000005</v>
      </c>
      <c r="IA47" s="18">
        <v>0.11749</v>
      </c>
      <c r="IB47" s="18"/>
      <c r="IC47" s="18"/>
      <c r="ID47" s="18"/>
      <c r="IE47" s="18">
        <v>0</v>
      </c>
      <c r="IF47" s="18"/>
      <c r="IG47" s="18"/>
      <c r="IH47" s="18"/>
      <c r="II47" s="18">
        <v>0</v>
      </c>
      <c r="IJ47" s="18">
        <v>44.8</v>
      </c>
      <c r="IK47" s="18">
        <v>45.441949999999999</v>
      </c>
      <c r="IL47" s="18">
        <v>45.441949999999999</v>
      </c>
      <c r="IM47" s="18">
        <v>-0.64195000000000002</v>
      </c>
      <c r="IN47" s="18"/>
      <c r="IO47" s="18"/>
      <c r="IP47" s="18"/>
      <c r="IQ47" s="18">
        <v>0</v>
      </c>
      <c r="IR47" s="18"/>
      <c r="IS47" s="18"/>
      <c r="IT47" s="18"/>
      <c r="IU47" s="18">
        <v>0</v>
      </c>
      <c r="IV47" s="18"/>
      <c r="IW47" s="18"/>
      <c r="IX47" s="18"/>
      <c r="IY47" s="18">
        <v>0</v>
      </c>
      <c r="IZ47" s="18">
        <v>99.7</v>
      </c>
      <c r="JA47" s="18">
        <v>133.35636</v>
      </c>
      <c r="JB47" s="18">
        <v>133.35647</v>
      </c>
      <c r="JC47" s="18">
        <v>-33.656469999999999</v>
      </c>
      <c r="JD47" s="18">
        <v>165.3</v>
      </c>
      <c r="JE47" s="18">
        <v>183.12717000000001</v>
      </c>
      <c r="JF47" s="18">
        <v>183.12717000000001</v>
      </c>
      <c r="JG47" s="18">
        <v>-17.827169999999999</v>
      </c>
      <c r="JH47" s="18">
        <v>164.8</v>
      </c>
      <c r="JI47" s="18">
        <v>183.12717000000001</v>
      </c>
      <c r="JJ47" s="18">
        <v>183.12717000000001</v>
      </c>
      <c r="JK47" s="18">
        <v>-18.327169999999999</v>
      </c>
      <c r="JL47" s="18">
        <v>165.1</v>
      </c>
      <c r="JM47" s="18">
        <v>183.12717000000001</v>
      </c>
      <c r="JN47" s="18">
        <v>183.12717000000001</v>
      </c>
      <c r="JO47" s="18">
        <v>-18.027170000000002</v>
      </c>
      <c r="JP47" s="18">
        <v>249</v>
      </c>
      <c r="JQ47" s="18">
        <v>275.51564999999999</v>
      </c>
      <c r="JR47" s="18">
        <v>275.51564999999999</v>
      </c>
      <c r="JS47" s="18">
        <v>-26.515650000000001</v>
      </c>
      <c r="JT47" s="18">
        <v>73.8</v>
      </c>
      <c r="JU47" s="18">
        <v>71.796109999999999</v>
      </c>
      <c r="JV47" s="18">
        <v>71.796109999999999</v>
      </c>
      <c r="JW47" s="18">
        <v>2.0038900000000002</v>
      </c>
      <c r="JX47" s="18">
        <v>35.9</v>
      </c>
      <c r="JY47" s="18">
        <v>36.005859999999998</v>
      </c>
      <c r="JZ47" s="18">
        <v>36.005859999999998</v>
      </c>
      <c r="KA47" s="18">
        <v>-0.10586</v>
      </c>
      <c r="KB47" s="18"/>
      <c r="KC47" s="18"/>
      <c r="KD47" s="18"/>
      <c r="KE47" s="18">
        <v>0</v>
      </c>
      <c r="KF47" s="18"/>
      <c r="KG47" s="18"/>
      <c r="KH47" s="18"/>
      <c r="KI47" s="18">
        <v>0</v>
      </c>
      <c r="KJ47" s="18"/>
      <c r="KK47" s="18"/>
      <c r="KL47" s="18"/>
      <c r="KM47" s="18">
        <v>0</v>
      </c>
      <c r="KN47" s="18">
        <v>0</v>
      </c>
      <c r="KO47" s="18"/>
      <c r="KP47" s="18"/>
      <c r="KQ47" s="18">
        <v>0</v>
      </c>
      <c r="KR47" s="18"/>
      <c r="KS47" s="18"/>
      <c r="KT47" s="18"/>
      <c r="KU47" s="18">
        <v>0</v>
      </c>
      <c r="KV47" s="18"/>
      <c r="KW47" s="18"/>
      <c r="KX47" s="18"/>
      <c r="KY47" s="18">
        <v>0</v>
      </c>
      <c r="KZ47" s="18">
        <v>0.9</v>
      </c>
      <c r="LA47" s="18">
        <v>0.89207999999999998</v>
      </c>
      <c r="LB47" s="18">
        <v>0.89207999999999998</v>
      </c>
      <c r="LC47" s="18">
        <v>7.92E-3</v>
      </c>
      <c r="LD47" s="18">
        <v>205.3</v>
      </c>
      <c r="LE47" s="18">
        <v>205.12755000000001</v>
      </c>
      <c r="LF47" s="18">
        <v>205.12822</v>
      </c>
      <c r="LG47" s="18">
        <v>0.17177999999999999</v>
      </c>
      <c r="LH47" s="18">
        <v>108.8</v>
      </c>
      <c r="LI47" s="18">
        <v>112.93201000000001</v>
      </c>
      <c r="LJ47" s="18">
        <v>106.25153</v>
      </c>
      <c r="LK47" s="18">
        <v>2.54847</v>
      </c>
      <c r="LL47" s="18">
        <v>63</v>
      </c>
      <c r="LM47" s="18">
        <v>67.461460000000002</v>
      </c>
      <c r="LN47" s="18">
        <v>67.461460000000002</v>
      </c>
      <c r="LO47" s="18">
        <v>-4.4614599999999998</v>
      </c>
      <c r="LP47" s="18">
        <v>73</v>
      </c>
      <c r="LQ47" s="18">
        <v>78.567719999999994</v>
      </c>
      <c r="LR47" s="18">
        <v>78.567959999999999</v>
      </c>
      <c r="LS47" s="18">
        <v>-5.5679600000000002</v>
      </c>
      <c r="LT47" s="18">
        <v>30</v>
      </c>
      <c r="LU47" s="18">
        <v>30.097560000000001</v>
      </c>
      <c r="LV47" s="18">
        <v>30.097560000000001</v>
      </c>
      <c r="LW47" s="18">
        <v>-9.7559999999999994E-2</v>
      </c>
      <c r="LX47" s="18"/>
      <c r="LY47" s="18"/>
      <c r="LZ47" s="18"/>
      <c r="MA47" s="18">
        <v>0</v>
      </c>
      <c r="MB47" s="18"/>
      <c r="MC47" s="18"/>
      <c r="MD47" s="18"/>
      <c r="ME47" s="18">
        <v>0</v>
      </c>
      <c r="MF47" s="18"/>
      <c r="MG47" s="18"/>
      <c r="MH47" s="18"/>
      <c r="MI47" s="18">
        <v>0</v>
      </c>
      <c r="MJ47" s="18">
        <v>142.9</v>
      </c>
      <c r="MK47" s="18">
        <v>159.10799</v>
      </c>
      <c r="ML47" s="18">
        <v>159.10805999999999</v>
      </c>
      <c r="MM47" s="18">
        <v>-16.20806</v>
      </c>
      <c r="MN47" s="18">
        <v>144.1</v>
      </c>
      <c r="MO47" s="18">
        <v>159.10799</v>
      </c>
      <c r="MP47" s="18">
        <v>159.10805999999999</v>
      </c>
      <c r="MQ47" s="18">
        <v>-15.00806</v>
      </c>
      <c r="MR47" s="18">
        <v>169.6</v>
      </c>
      <c r="MS47" s="18">
        <v>159.58579</v>
      </c>
      <c r="MT47" s="18">
        <v>159.58587</v>
      </c>
      <c r="MU47" s="18">
        <v>10.01413</v>
      </c>
      <c r="MV47" s="18"/>
      <c r="MW47" s="18"/>
      <c r="MX47" s="18"/>
      <c r="MY47" s="18">
        <v>0</v>
      </c>
      <c r="MZ47" s="18"/>
      <c r="NA47" s="18"/>
      <c r="NB47" s="18"/>
      <c r="NC47" s="18">
        <v>0</v>
      </c>
      <c r="ND47" s="18"/>
      <c r="NE47" s="18"/>
      <c r="NF47" s="18"/>
      <c r="NG47" s="18">
        <v>0</v>
      </c>
      <c r="NH47" s="18"/>
      <c r="NI47" s="18"/>
      <c r="NJ47" s="18"/>
      <c r="NK47" s="18">
        <v>0</v>
      </c>
      <c r="NL47" s="18"/>
      <c r="NM47" s="18"/>
      <c r="NN47" s="18"/>
      <c r="NO47" s="18">
        <v>0</v>
      </c>
      <c r="NP47" s="18">
        <v>211.5</v>
      </c>
      <c r="NQ47" s="18">
        <v>207.29667000000001</v>
      </c>
      <c r="NR47" s="18">
        <v>207.29667000000001</v>
      </c>
      <c r="NS47" s="18">
        <v>4.2033300000000002</v>
      </c>
      <c r="NT47" s="18">
        <v>101.1</v>
      </c>
      <c r="NU47" s="18">
        <v>103.95959000000001</v>
      </c>
      <c r="NV47" s="18">
        <v>103.95959000000001</v>
      </c>
      <c r="NW47" s="18">
        <v>-2.8595899999999999</v>
      </c>
      <c r="NX47" s="18">
        <v>5.0999999999999996</v>
      </c>
      <c r="NY47" s="18">
        <v>4.1082000000000001</v>
      </c>
      <c r="NZ47" s="18">
        <v>4.1082099999999997</v>
      </c>
      <c r="OA47" s="18">
        <v>0.99178999999999995</v>
      </c>
      <c r="OB47" s="18">
        <v>1.7</v>
      </c>
      <c r="OC47" s="18">
        <v>4.3098900000000002</v>
      </c>
      <c r="OD47" s="18">
        <v>4.3098900000000002</v>
      </c>
      <c r="OE47" s="18">
        <v>-2.60989</v>
      </c>
      <c r="OF47" s="18">
        <v>6.2</v>
      </c>
      <c r="OG47" s="18">
        <v>7.5</v>
      </c>
      <c r="OH47" s="18">
        <v>7.5</v>
      </c>
      <c r="OI47" s="18">
        <v>-1.3</v>
      </c>
      <c r="OJ47" s="18"/>
      <c r="OK47" s="18"/>
      <c r="OL47" s="18"/>
      <c r="OM47" s="18">
        <v>0</v>
      </c>
      <c r="ON47" s="18">
        <v>41.7</v>
      </c>
      <c r="OO47" s="18">
        <v>88</v>
      </c>
      <c r="OP47" s="18">
        <v>75.067999999999998</v>
      </c>
      <c r="OQ47" s="18">
        <v>-33.368000000000002</v>
      </c>
      <c r="OR47" s="18">
        <v>0</v>
      </c>
      <c r="OS47" s="18"/>
      <c r="OT47" s="18"/>
      <c r="OU47" s="18">
        <v>0</v>
      </c>
      <c r="OV47" s="18">
        <v>0.2</v>
      </c>
      <c r="OW47" s="18">
        <v>1.2</v>
      </c>
      <c r="OX47" s="18">
        <v>4.5069999999999997</v>
      </c>
      <c r="OY47" s="18">
        <v>-4.3070000000000004</v>
      </c>
      <c r="OZ47" s="18">
        <v>0</v>
      </c>
      <c r="PA47" s="18"/>
      <c r="PB47" s="18"/>
      <c r="PC47" s="18">
        <v>0</v>
      </c>
      <c r="PD47" s="18">
        <v>8.8000000000000007</v>
      </c>
      <c r="PE47" s="18">
        <v>9.9319600000000001</v>
      </c>
      <c r="PF47" s="18">
        <v>9.9318200000000001</v>
      </c>
      <c r="PG47" s="18">
        <v>-1.13182</v>
      </c>
      <c r="PH47" s="18">
        <v>9.9</v>
      </c>
      <c r="PI47" s="18">
        <v>9.9830000000000005</v>
      </c>
      <c r="PJ47" s="18">
        <v>9</v>
      </c>
      <c r="PK47" s="18">
        <v>0.9</v>
      </c>
      <c r="PL47" s="18"/>
      <c r="PM47" s="18"/>
      <c r="PN47" s="18"/>
      <c r="PO47" s="18">
        <v>0</v>
      </c>
      <c r="PP47" s="18">
        <v>0</v>
      </c>
      <c r="PQ47" s="18"/>
      <c r="PR47" s="18"/>
      <c r="PS47" s="18">
        <v>0</v>
      </c>
      <c r="PT47" s="18"/>
      <c r="PU47" s="18"/>
      <c r="PV47" s="18"/>
      <c r="PW47" s="18">
        <v>0</v>
      </c>
      <c r="PX47" s="18">
        <v>1.4</v>
      </c>
      <c r="PY47" s="18">
        <v>1.7</v>
      </c>
      <c r="PZ47" s="18">
        <v>1.7</v>
      </c>
      <c r="QA47" s="18">
        <v>-0.3</v>
      </c>
      <c r="QB47" s="18">
        <v>3.8</v>
      </c>
      <c r="QC47" s="18">
        <v>3.6</v>
      </c>
      <c r="QD47" s="18">
        <v>3.6</v>
      </c>
      <c r="QE47" s="18">
        <v>0.2</v>
      </c>
      <c r="QF47" s="18">
        <v>20.2</v>
      </c>
      <c r="QG47" s="18">
        <v>20.352969999999999</v>
      </c>
      <c r="QH47" s="18">
        <v>20.353120000000001</v>
      </c>
      <c r="QI47" s="18">
        <v>-0.15312000000000001</v>
      </c>
      <c r="QJ47" s="18">
        <v>20</v>
      </c>
      <c r="QK47" s="18">
        <v>17.560970000000001</v>
      </c>
      <c r="QL47" s="18">
        <v>17.560980000000001</v>
      </c>
      <c r="QM47" s="18">
        <v>2.4390200000000002</v>
      </c>
      <c r="QN47" s="18">
        <v>19.100000000000001</v>
      </c>
      <c r="QO47" s="18">
        <v>15</v>
      </c>
      <c r="QP47" s="18">
        <v>11.707319999999999</v>
      </c>
      <c r="QQ47" s="18">
        <v>7.3926800000000004</v>
      </c>
      <c r="QR47" s="18">
        <v>2.4</v>
      </c>
      <c r="QS47" s="18">
        <v>2.5</v>
      </c>
      <c r="QT47" s="18">
        <v>2.5</v>
      </c>
      <c r="QU47" s="18">
        <v>-0.1</v>
      </c>
      <c r="QV47" s="18">
        <v>0</v>
      </c>
      <c r="QW47" s="18"/>
      <c r="QX47" s="18"/>
      <c r="QY47" s="18">
        <v>0</v>
      </c>
      <c r="QZ47" s="18">
        <v>0</v>
      </c>
      <c r="RA47" s="18"/>
      <c r="RB47" s="18"/>
      <c r="RC47" s="18">
        <v>0</v>
      </c>
      <c r="RD47" s="18">
        <v>0</v>
      </c>
      <c r="RE47" s="18"/>
      <c r="RF47" s="18"/>
      <c r="RG47" s="18">
        <v>0</v>
      </c>
      <c r="RH47" s="18">
        <v>12.7</v>
      </c>
      <c r="RI47" s="18">
        <v>21.3</v>
      </c>
      <c r="RJ47" s="18">
        <v>18.07</v>
      </c>
      <c r="RK47" s="18">
        <v>-5.37</v>
      </c>
      <c r="RL47" s="18">
        <v>58.7</v>
      </c>
      <c r="RM47" s="18">
        <v>63.1</v>
      </c>
      <c r="RN47" s="18">
        <v>57.75</v>
      </c>
      <c r="RO47" s="18">
        <v>0.95</v>
      </c>
      <c r="RP47" s="18">
        <v>0</v>
      </c>
      <c r="RQ47" s="18"/>
      <c r="RR47" s="18"/>
      <c r="RS47" s="18">
        <v>0</v>
      </c>
      <c r="RT47" s="18">
        <v>2.2000000000000002</v>
      </c>
      <c r="RU47" s="18">
        <v>2.25</v>
      </c>
      <c r="RV47" s="18">
        <v>2.25</v>
      </c>
      <c r="RW47" s="18">
        <v>-0.05</v>
      </c>
      <c r="RX47" s="18">
        <v>20.100000000000001</v>
      </c>
      <c r="RY47" s="18">
        <v>19.869050000000001</v>
      </c>
      <c r="RZ47" s="18">
        <v>19.869219999999999</v>
      </c>
      <c r="SA47" s="18">
        <v>0.23078000000000001</v>
      </c>
      <c r="SB47" s="18">
        <v>3</v>
      </c>
      <c r="SC47" s="18">
        <v>2</v>
      </c>
      <c r="SD47" s="18">
        <v>2</v>
      </c>
      <c r="SE47" s="18">
        <v>1</v>
      </c>
      <c r="SF47" s="18"/>
      <c r="SG47" s="18"/>
      <c r="SH47" s="18"/>
      <c r="SI47" s="18">
        <v>0</v>
      </c>
      <c r="SJ47" s="18">
        <v>6.6</v>
      </c>
      <c r="SK47" s="18">
        <v>7.3</v>
      </c>
      <c r="SL47" s="18">
        <v>7.3</v>
      </c>
      <c r="SM47" s="18">
        <v>-0.7</v>
      </c>
      <c r="SN47" s="18">
        <v>6.6</v>
      </c>
      <c r="SO47" s="18">
        <v>5.8</v>
      </c>
      <c r="SP47" s="18">
        <v>5.8</v>
      </c>
      <c r="SQ47" s="18">
        <v>0.8</v>
      </c>
      <c r="SR47" s="18">
        <v>14.7</v>
      </c>
      <c r="SS47" s="18">
        <v>15.60975</v>
      </c>
      <c r="ST47" s="18">
        <v>15.60976</v>
      </c>
      <c r="SU47" s="18">
        <v>-0.90976000000000001</v>
      </c>
      <c r="SV47" s="18">
        <v>20.2</v>
      </c>
      <c r="SW47" s="18">
        <v>18.536580000000001</v>
      </c>
      <c r="SX47" s="18">
        <v>18.536580000000001</v>
      </c>
      <c r="SY47" s="18">
        <v>1.6634199999999999</v>
      </c>
      <c r="SZ47" s="18">
        <v>20</v>
      </c>
      <c r="TA47" s="18">
        <v>15.414630000000001</v>
      </c>
      <c r="TB47" s="18">
        <v>15.414630000000001</v>
      </c>
      <c r="TC47" s="18">
        <v>4.5853700000000002</v>
      </c>
      <c r="TD47" s="18">
        <v>28.5</v>
      </c>
      <c r="TE47" s="18">
        <v>17.100000000000001</v>
      </c>
      <c r="TF47" s="18">
        <v>19.744</v>
      </c>
      <c r="TG47" s="18">
        <v>8.7560000000000002</v>
      </c>
      <c r="TH47" s="18">
        <v>77.900000000000006</v>
      </c>
      <c r="TI47" s="18">
        <v>71.781999999999996</v>
      </c>
      <c r="TJ47" s="18">
        <v>71.781999999999996</v>
      </c>
      <c r="TK47" s="18">
        <v>6.1180000000000003</v>
      </c>
      <c r="TL47" s="18">
        <v>0</v>
      </c>
      <c r="TM47" s="18"/>
      <c r="TN47" s="18"/>
      <c r="TO47" s="18">
        <v>0</v>
      </c>
      <c r="TP47" s="18">
        <v>67.400000000000006</v>
      </c>
      <c r="TQ47" s="18">
        <v>80.8</v>
      </c>
      <c r="TR47" s="18">
        <v>63.149000000000001</v>
      </c>
      <c r="TS47" s="18">
        <v>4.2510000000000003</v>
      </c>
      <c r="TT47" s="18">
        <v>102.6</v>
      </c>
      <c r="TU47" s="18">
        <v>94</v>
      </c>
      <c r="TV47" s="18">
        <v>80.331999999999994</v>
      </c>
      <c r="TW47" s="18">
        <v>22.268000000000001</v>
      </c>
      <c r="TX47" s="18">
        <v>5</v>
      </c>
      <c r="TY47" s="18">
        <v>5.6</v>
      </c>
      <c r="TZ47" s="18">
        <v>2.0659999999999998</v>
      </c>
      <c r="UA47" s="18">
        <v>2.9340000000000002</v>
      </c>
      <c r="UB47" s="18">
        <v>3</v>
      </c>
      <c r="UC47" s="18">
        <v>3.04</v>
      </c>
      <c r="UD47" s="18">
        <v>3.04</v>
      </c>
      <c r="UE47" s="18">
        <v>-0.04</v>
      </c>
      <c r="UF47" s="18">
        <v>0</v>
      </c>
      <c r="UG47" s="18"/>
      <c r="UH47" s="18"/>
      <c r="UI47" s="18">
        <v>0</v>
      </c>
      <c r="UJ47" s="18">
        <v>12.5</v>
      </c>
      <c r="UK47" s="18">
        <v>17.560970000000001</v>
      </c>
      <c r="UL47" s="18">
        <v>17.560980000000001</v>
      </c>
      <c r="UM47" s="18">
        <v>-5.0609799999999998</v>
      </c>
      <c r="UN47" s="18">
        <v>3.8</v>
      </c>
      <c r="UO47" s="18">
        <v>6</v>
      </c>
      <c r="UP47" s="18">
        <v>6</v>
      </c>
      <c r="UQ47" s="18">
        <v>-2.2000000000000002</v>
      </c>
      <c r="UR47" s="18">
        <v>8.6</v>
      </c>
      <c r="US47" s="18">
        <v>7.9</v>
      </c>
      <c r="UT47" s="18">
        <v>7.9</v>
      </c>
      <c r="UU47" s="18">
        <v>0.7</v>
      </c>
      <c r="UV47" s="18">
        <v>20.399999999999999</v>
      </c>
      <c r="UW47" s="18">
        <v>19.51219</v>
      </c>
      <c r="UX47" s="18">
        <v>19.51219</v>
      </c>
      <c r="UY47" s="18">
        <v>0.88780999999999999</v>
      </c>
      <c r="UZ47" s="18">
        <v>20.399999999999999</v>
      </c>
      <c r="VA47" s="18">
        <v>19.51219</v>
      </c>
      <c r="VB47" s="18">
        <v>19.51219</v>
      </c>
      <c r="VC47" s="18">
        <v>0.88780999999999999</v>
      </c>
      <c r="VD47" s="18">
        <v>20.100000000000001</v>
      </c>
      <c r="VE47" s="18">
        <v>19.51219</v>
      </c>
      <c r="VF47" s="18">
        <v>19.51219</v>
      </c>
      <c r="VG47" s="18">
        <v>0.58781000000000005</v>
      </c>
      <c r="VH47" s="18">
        <v>1.1000000000000001</v>
      </c>
      <c r="VI47" s="18">
        <v>1.6</v>
      </c>
      <c r="VJ47" s="18">
        <v>4.0330000000000004</v>
      </c>
      <c r="VK47" s="18">
        <v>-2.9329999999999998</v>
      </c>
      <c r="VL47" s="18">
        <v>0</v>
      </c>
      <c r="VM47" s="18"/>
      <c r="VN47" s="18"/>
      <c r="VO47" s="18">
        <v>0</v>
      </c>
      <c r="VP47" s="18">
        <v>0</v>
      </c>
      <c r="VQ47" s="18"/>
      <c r="VR47" s="18"/>
      <c r="VS47" s="18">
        <v>0</v>
      </c>
      <c r="VT47" s="18">
        <v>0</v>
      </c>
      <c r="VU47" s="18"/>
      <c r="VV47" s="18"/>
      <c r="VW47" s="18">
        <v>0</v>
      </c>
      <c r="VX47" s="18">
        <v>0.6</v>
      </c>
      <c r="VY47" s="18">
        <v>0.6</v>
      </c>
      <c r="VZ47" s="18">
        <v>0.6</v>
      </c>
      <c r="WA47" s="18">
        <v>0</v>
      </c>
      <c r="WB47" s="18">
        <v>107.9</v>
      </c>
      <c r="WC47" s="18">
        <v>83.5</v>
      </c>
      <c r="WD47" s="18">
        <v>105.48</v>
      </c>
      <c r="WE47" s="18">
        <v>2.42</v>
      </c>
      <c r="WF47" s="18">
        <v>83.8</v>
      </c>
      <c r="WG47" s="18">
        <v>75.900000000000006</v>
      </c>
      <c r="WH47" s="18">
        <v>95.46</v>
      </c>
      <c r="WI47" s="18">
        <v>-11.66</v>
      </c>
      <c r="WJ47" s="18">
        <v>0</v>
      </c>
      <c r="WK47" s="18"/>
      <c r="WL47" s="18"/>
      <c r="WM47" s="18">
        <v>0</v>
      </c>
      <c r="WN47" s="18">
        <v>2.9</v>
      </c>
      <c r="WO47" s="18">
        <v>2.9009999999999998</v>
      </c>
      <c r="WP47" s="18">
        <v>2.9009999999999998</v>
      </c>
      <c r="WQ47" s="18">
        <v>-1E-3</v>
      </c>
      <c r="WR47" s="18">
        <v>2.1</v>
      </c>
      <c r="WS47" s="18">
        <v>2.4</v>
      </c>
      <c r="WT47" s="18">
        <v>2.4</v>
      </c>
      <c r="WU47" s="18">
        <v>-0.3</v>
      </c>
      <c r="WV47" s="18">
        <v>1.2</v>
      </c>
      <c r="WW47" s="18">
        <v>1.2</v>
      </c>
      <c r="WX47" s="18">
        <v>1.2</v>
      </c>
      <c r="WY47" s="18">
        <v>0</v>
      </c>
      <c r="WZ47" s="18">
        <v>1.2</v>
      </c>
      <c r="XA47" s="18">
        <v>1.4</v>
      </c>
      <c r="XB47" s="18">
        <v>1.4</v>
      </c>
      <c r="XC47" s="18">
        <v>-0.2</v>
      </c>
      <c r="XD47" s="18">
        <v>0</v>
      </c>
      <c r="XE47" s="18"/>
      <c r="XF47" s="18"/>
      <c r="XG47" s="18">
        <v>0</v>
      </c>
      <c r="XH47" s="18">
        <v>4.3</v>
      </c>
      <c r="XI47" s="18">
        <v>4.2</v>
      </c>
      <c r="XJ47" s="18">
        <v>4.2</v>
      </c>
      <c r="XK47" s="18">
        <v>0.1</v>
      </c>
      <c r="XL47" s="18">
        <v>10.1</v>
      </c>
      <c r="XM47" s="18">
        <v>18.146339999999999</v>
      </c>
      <c r="XN47" s="18">
        <v>18.146339999999999</v>
      </c>
      <c r="XO47" s="18">
        <v>-8.0463400000000007</v>
      </c>
      <c r="XP47" s="18">
        <v>9.3000000000000007</v>
      </c>
      <c r="XQ47" s="18">
        <v>10.8</v>
      </c>
      <c r="XR47" s="18">
        <v>10.8</v>
      </c>
      <c r="XS47" s="18">
        <v>-1.5</v>
      </c>
      <c r="XT47" s="18">
        <v>27.4</v>
      </c>
      <c r="XU47" s="18">
        <v>30.5</v>
      </c>
      <c r="XV47" s="18">
        <v>28.5</v>
      </c>
      <c r="XW47" s="18">
        <v>-1.1000000000000001</v>
      </c>
      <c r="XX47" s="18">
        <v>34.4</v>
      </c>
      <c r="XY47" s="18">
        <v>30.5</v>
      </c>
      <c r="XZ47" s="18">
        <v>28.5</v>
      </c>
      <c r="YA47" s="18">
        <v>5.9</v>
      </c>
      <c r="YB47" s="18">
        <v>17.899999999999999</v>
      </c>
      <c r="YC47" s="18">
        <v>16</v>
      </c>
      <c r="YD47" s="18">
        <v>14</v>
      </c>
      <c r="YE47" s="18">
        <v>3.9</v>
      </c>
      <c r="YF47" s="18">
        <v>0</v>
      </c>
      <c r="YG47" s="18"/>
      <c r="YH47" s="18"/>
      <c r="YI47" s="18">
        <v>0</v>
      </c>
      <c r="YJ47" s="18">
        <v>9.1999999999999993</v>
      </c>
      <c r="YK47" s="18">
        <v>8.3000000000000007</v>
      </c>
      <c r="YL47" s="18">
        <v>8.3000000000000007</v>
      </c>
      <c r="YM47" s="18">
        <v>0.9</v>
      </c>
      <c r="YN47" s="18">
        <v>11.2</v>
      </c>
      <c r="YO47" s="18">
        <v>11</v>
      </c>
      <c r="YP47" s="18">
        <v>11</v>
      </c>
      <c r="YQ47" s="18">
        <v>0.2</v>
      </c>
      <c r="YR47" s="18">
        <v>23.4</v>
      </c>
      <c r="YS47" s="18">
        <v>22</v>
      </c>
      <c r="YT47" s="18">
        <v>22</v>
      </c>
      <c r="YU47" s="18">
        <v>1.4</v>
      </c>
    </row>
    <row r="48" spans="1:671" ht="24" customHeight="1" x14ac:dyDescent="0.25">
      <c r="A48" s="1"/>
      <c r="B48" s="19" t="s">
        <v>41</v>
      </c>
      <c r="C48" s="19" t="s">
        <v>729</v>
      </c>
      <c r="D48" s="20"/>
      <c r="E48" s="20"/>
      <c r="F48" s="20"/>
      <c r="G48" s="20">
        <v>0</v>
      </c>
      <c r="H48" s="20">
        <v>201.1</v>
      </c>
      <c r="I48" s="20">
        <v>204.19512</v>
      </c>
      <c r="J48" s="20">
        <v>204.19512</v>
      </c>
      <c r="K48" s="20">
        <v>-3.0951200000000001</v>
      </c>
      <c r="L48" s="20">
        <v>618.54</v>
      </c>
      <c r="M48" s="20">
        <v>563.44056</v>
      </c>
      <c r="N48" s="20">
        <v>603.89310999999998</v>
      </c>
      <c r="O48" s="20">
        <v>14.646890000000001</v>
      </c>
      <c r="P48" s="20">
        <v>212.27</v>
      </c>
      <c r="Q48" s="20">
        <v>184.19136</v>
      </c>
      <c r="R48" s="20">
        <v>197.41549000000001</v>
      </c>
      <c r="S48" s="20">
        <v>14.854509999999999</v>
      </c>
      <c r="T48" s="20"/>
      <c r="U48" s="20"/>
      <c r="V48" s="20"/>
      <c r="W48" s="20">
        <v>0</v>
      </c>
      <c r="X48" s="20"/>
      <c r="Y48" s="20"/>
      <c r="Z48" s="20"/>
      <c r="AA48" s="20">
        <v>0</v>
      </c>
      <c r="AB48" s="20">
        <v>88.5</v>
      </c>
      <c r="AC48" s="20">
        <v>92.226339999999993</v>
      </c>
      <c r="AD48" s="20">
        <v>92.22627</v>
      </c>
      <c r="AE48" s="20">
        <v>-3.72627</v>
      </c>
      <c r="AF48" s="20">
        <v>126.1</v>
      </c>
      <c r="AG48" s="20">
        <v>140.04803000000001</v>
      </c>
      <c r="AH48" s="20">
        <v>147.77548999999999</v>
      </c>
      <c r="AI48" s="20">
        <v>-21.67549</v>
      </c>
      <c r="AJ48" s="20">
        <v>0</v>
      </c>
      <c r="AK48" s="20"/>
      <c r="AL48" s="20"/>
      <c r="AM48" s="20">
        <v>0</v>
      </c>
      <c r="AN48" s="20">
        <v>0</v>
      </c>
      <c r="AO48" s="20"/>
      <c r="AP48" s="20"/>
      <c r="AQ48" s="20">
        <v>0</v>
      </c>
      <c r="AR48" s="20"/>
      <c r="AS48" s="20"/>
      <c r="AT48" s="20"/>
      <c r="AU48" s="20">
        <v>0</v>
      </c>
      <c r="AV48" s="20">
        <v>207</v>
      </c>
      <c r="AW48" s="20">
        <v>197.70735999999999</v>
      </c>
      <c r="AX48" s="20">
        <v>197.70735999999999</v>
      </c>
      <c r="AY48" s="20">
        <v>9.2926400000000005</v>
      </c>
      <c r="AZ48" s="20">
        <v>205.8</v>
      </c>
      <c r="BA48" s="20">
        <v>200.25632999999999</v>
      </c>
      <c r="BB48" s="20">
        <v>200.25633999999999</v>
      </c>
      <c r="BC48" s="20">
        <v>5.54366</v>
      </c>
      <c r="BD48" s="20"/>
      <c r="BE48" s="20"/>
      <c r="BF48" s="20"/>
      <c r="BG48" s="20">
        <v>0</v>
      </c>
      <c r="BH48" s="20">
        <v>209.6</v>
      </c>
      <c r="BI48" s="20">
        <v>206.01685000000001</v>
      </c>
      <c r="BJ48" s="20">
        <v>206.01686000000001</v>
      </c>
      <c r="BK48" s="20">
        <v>3.5831400000000002</v>
      </c>
      <c r="BL48" s="20"/>
      <c r="BM48" s="20"/>
      <c r="BN48" s="20"/>
      <c r="BO48" s="20">
        <v>0</v>
      </c>
      <c r="BP48" s="20">
        <v>556.5</v>
      </c>
      <c r="BQ48" s="20">
        <v>446.83219000000003</v>
      </c>
      <c r="BR48" s="20">
        <v>413.62268999999998</v>
      </c>
      <c r="BS48" s="20">
        <v>142.87730999999999</v>
      </c>
      <c r="BT48" s="20">
        <v>9.8000000000000007</v>
      </c>
      <c r="BU48" s="20">
        <v>10.561999999999999</v>
      </c>
      <c r="BV48" s="20">
        <v>10.561999999999999</v>
      </c>
      <c r="BW48" s="20">
        <v>-0.76200000000000001</v>
      </c>
      <c r="BX48" s="20"/>
      <c r="BY48" s="20"/>
      <c r="BZ48" s="20"/>
      <c r="CA48" s="20">
        <v>0</v>
      </c>
      <c r="CB48" s="20"/>
      <c r="CC48" s="20"/>
      <c r="CD48" s="20"/>
      <c r="CE48" s="20">
        <v>0</v>
      </c>
      <c r="CF48" s="20"/>
      <c r="CG48" s="20"/>
      <c r="CH48" s="20"/>
      <c r="CI48" s="20">
        <v>0</v>
      </c>
      <c r="CJ48" s="20"/>
      <c r="CK48" s="20"/>
      <c r="CL48" s="20"/>
      <c r="CM48" s="20">
        <v>0</v>
      </c>
      <c r="CN48" s="20">
        <v>167.5</v>
      </c>
      <c r="CO48" s="20">
        <v>164.70732000000001</v>
      </c>
      <c r="CP48" s="20">
        <v>164.70732000000001</v>
      </c>
      <c r="CQ48" s="20">
        <v>2.7926799999999998</v>
      </c>
      <c r="CR48" s="20">
        <v>9.5</v>
      </c>
      <c r="CS48" s="20">
        <v>5.1583800000000002</v>
      </c>
      <c r="CT48" s="20">
        <v>5.1583800000000002</v>
      </c>
      <c r="CU48" s="20">
        <v>4.3416199999999998</v>
      </c>
      <c r="CV48" s="20">
        <v>7</v>
      </c>
      <c r="CW48" s="20">
        <v>2.8315000000000001</v>
      </c>
      <c r="CX48" s="20">
        <v>2.8315000000000001</v>
      </c>
      <c r="CY48" s="20">
        <v>4.1684999999999999</v>
      </c>
      <c r="CZ48" s="20">
        <v>22.5</v>
      </c>
      <c r="DA48" s="20">
        <v>22.49821</v>
      </c>
      <c r="DB48" s="20">
        <v>22.49822</v>
      </c>
      <c r="DC48" s="20">
        <v>1.7799999999999999E-3</v>
      </c>
      <c r="DD48" s="20">
        <v>6.8</v>
      </c>
      <c r="DE48" s="20">
        <v>6.8787000000000003</v>
      </c>
      <c r="DF48" s="20">
        <v>6.8787000000000003</v>
      </c>
      <c r="DG48" s="20">
        <v>-7.8700000000000006E-2</v>
      </c>
      <c r="DH48" s="20">
        <v>15.2</v>
      </c>
      <c r="DI48" s="20">
        <v>14.992190000000001</v>
      </c>
      <c r="DJ48" s="20">
        <v>14.992190000000001</v>
      </c>
      <c r="DK48" s="20">
        <v>0.20780999999999999</v>
      </c>
      <c r="DL48" s="20">
        <v>142.5</v>
      </c>
      <c r="DM48" s="20">
        <v>142.99872999999999</v>
      </c>
      <c r="DN48" s="20">
        <v>142.99997999999999</v>
      </c>
      <c r="DO48" s="20">
        <v>-0.49997999999999998</v>
      </c>
      <c r="DP48" s="20"/>
      <c r="DQ48" s="20"/>
      <c r="DR48" s="20"/>
      <c r="DS48" s="20">
        <v>0</v>
      </c>
      <c r="DT48" s="20"/>
      <c r="DU48" s="20"/>
      <c r="DV48" s="20"/>
      <c r="DW48" s="20">
        <v>0</v>
      </c>
      <c r="DX48" s="20"/>
      <c r="DY48" s="20"/>
      <c r="DZ48" s="20"/>
      <c r="EA48" s="20">
        <v>0</v>
      </c>
      <c r="EB48" s="20"/>
      <c r="EC48" s="20"/>
      <c r="ED48" s="20"/>
      <c r="EE48" s="20">
        <v>0</v>
      </c>
      <c r="EF48" s="20">
        <v>110.6</v>
      </c>
      <c r="EG48" s="20">
        <v>112.90536</v>
      </c>
      <c r="EH48" s="20">
        <v>112.90537</v>
      </c>
      <c r="EI48" s="20">
        <v>-2.3053699999999999</v>
      </c>
      <c r="EJ48" s="20">
        <v>122.2</v>
      </c>
      <c r="EK48" s="20">
        <v>143.16922</v>
      </c>
      <c r="EL48" s="20">
        <v>177.29585</v>
      </c>
      <c r="EM48" s="20">
        <v>-55.095849999999999</v>
      </c>
      <c r="EN48" s="20"/>
      <c r="EO48" s="20"/>
      <c r="EP48" s="20"/>
      <c r="EQ48" s="20">
        <v>0</v>
      </c>
      <c r="ER48" s="20"/>
      <c r="ES48" s="20"/>
      <c r="ET48" s="20"/>
      <c r="EU48" s="20">
        <v>0</v>
      </c>
      <c r="EV48" s="20"/>
      <c r="EW48" s="20"/>
      <c r="EX48" s="20"/>
      <c r="EY48" s="20">
        <v>0</v>
      </c>
      <c r="EZ48" s="20">
        <v>6.5</v>
      </c>
      <c r="FA48" s="20">
        <v>6.39</v>
      </c>
      <c r="FB48" s="20">
        <v>6.39</v>
      </c>
      <c r="FC48" s="20">
        <v>0.11</v>
      </c>
      <c r="FD48" s="20">
        <v>379.9</v>
      </c>
      <c r="FE48" s="20">
        <v>177.38842</v>
      </c>
      <c r="FF48" s="20">
        <v>203.77686</v>
      </c>
      <c r="FG48" s="20">
        <v>176.12314000000001</v>
      </c>
      <c r="FH48" s="20">
        <v>35</v>
      </c>
      <c r="FI48" s="20">
        <v>45.15164</v>
      </c>
      <c r="FJ48" s="20">
        <v>40.948149999999998</v>
      </c>
      <c r="FK48" s="20">
        <v>-5.94815</v>
      </c>
      <c r="FL48" s="20">
        <v>149.30000000000001</v>
      </c>
      <c r="FM48" s="20">
        <v>150.27984000000001</v>
      </c>
      <c r="FN48" s="20">
        <v>150.27973</v>
      </c>
      <c r="FO48" s="20">
        <v>-0.97972999999999999</v>
      </c>
      <c r="FP48" s="20">
        <v>18.2</v>
      </c>
      <c r="FQ48" s="20">
        <v>22.044879999999999</v>
      </c>
      <c r="FR48" s="20">
        <v>18.966989999999999</v>
      </c>
      <c r="FS48" s="20">
        <v>-0.76698999999999995</v>
      </c>
      <c r="FT48" s="20">
        <v>18.399999999999999</v>
      </c>
      <c r="FU48" s="20">
        <v>19.28585</v>
      </c>
      <c r="FV48" s="20">
        <v>19.28585</v>
      </c>
      <c r="FW48" s="20">
        <v>-0.88585000000000003</v>
      </c>
      <c r="FX48" s="20">
        <v>18.8</v>
      </c>
      <c r="FY48" s="20">
        <v>18.048780000000001</v>
      </c>
      <c r="FZ48" s="20">
        <v>18.048780000000001</v>
      </c>
      <c r="GA48" s="20">
        <v>0.75122</v>
      </c>
      <c r="GB48" s="20">
        <v>88.3</v>
      </c>
      <c r="GC48" s="20">
        <v>88.116100000000003</v>
      </c>
      <c r="GD48" s="20">
        <v>88.116100000000003</v>
      </c>
      <c r="GE48" s="20">
        <v>0.18390000000000001</v>
      </c>
      <c r="GF48" s="20">
        <v>180.5</v>
      </c>
      <c r="GG48" s="20">
        <v>185.81701000000001</v>
      </c>
      <c r="GH48" s="20">
        <v>185.81701000000001</v>
      </c>
      <c r="GI48" s="20">
        <v>-5.3170099999999998</v>
      </c>
      <c r="GJ48" s="20">
        <v>181</v>
      </c>
      <c r="GK48" s="20">
        <v>185.81701000000001</v>
      </c>
      <c r="GL48" s="20">
        <v>185.81701000000001</v>
      </c>
      <c r="GM48" s="20">
        <v>-4.8170099999999998</v>
      </c>
      <c r="GN48" s="20">
        <v>185.1</v>
      </c>
      <c r="GO48" s="20">
        <v>186.37502000000001</v>
      </c>
      <c r="GP48" s="20">
        <v>186.37502000000001</v>
      </c>
      <c r="GQ48" s="20">
        <v>-1.27502</v>
      </c>
      <c r="GR48" s="20">
        <v>64.7</v>
      </c>
      <c r="GS48" s="20">
        <v>66.769729999999996</v>
      </c>
      <c r="GT48" s="20">
        <v>66.769729999999996</v>
      </c>
      <c r="GU48" s="20">
        <v>-2.0697299999999998</v>
      </c>
      <c r="GV48" s="20">
        <v>15.9</v>
      </c>
      <c r="GW48" s="20"/>
      <c r="GX48" s="20">
        <v>18</v>
      </c>
      <c r="GY48" s="20">
        <v>-2.1</v>
      </c>
      <c r="GZ48" s="20">
        <v>23.9</v>
      </c>
      <c r="HA48" s="20">
        <v>22.76829</v>
      </c>
      <c r="HB48" s="20">
        <v>22.76829</v>
      </c>
      <c r="HC48" s="20">
        <v>1.13171</v>
      </c>
      <c r="HD48" s="20">
        <v>4</v>
      </c>
      <c r="HE48" s="20">
        <v>4.1192200000000003</v>
      </c>
      <c r="HF48" s="20">
        <v>4.1192200000000003</v>
      </c>
      <c r="HG48" s="20">
        <v>-0.11922000000000001</v>
      </c>
      <c r="HH48" s="20">
        <v>32.299999999999997</v>
      </c>
      <c r="HI48" s="20">
        <v>33.490729999999999</v>
      </c>
      <c r="HJ48" s="20">
        <v>33.490729999999999</v>
      </c>
      <c r="HK48" s="20">
        <v>-1.1907300000000001</v>
      </c>
      <c r="HL48" s="20">
        <v>84.8</v>
      </c>
      <c r="HM48" s="20">
        <v>61.739800000000002</v>
      </c>
      <c r="HN48" s="20">
        <v>41.025689999999997</v>
      </c>
      <c r="HO48" s="20">
        <v>43.77431</v>
      </c>
      <c r="HP48" s="20"/>
      <c r="HQ48" s="20"/>
      <c r="HR48" s="20"/>
      <c r="HS48" s="20">
        <v>0</v>
      </c>
      <c r="HT48" s="20"/>
      <c r="HU48" s="20"/>
      <c r="HV48" s="20"/>
      <c r="HW48" s="20">
        <v>0</v>
      </c>
      <c r="HX48" s="20">
        <v>85.6</v>
      </c>
      <c r="HY48" s="20">
        <v>85.481970000000004</v>
      </c>
      <c r="HZ48" s="20">
        <v>85.482510000000005</v>
      </c>
      <c r="IA48" s="20">
        <v>0.11749</v>
      </c>
      <c r="IB48" s="20"/>
      <c r="IC48" s="20"/>
      <c r="ID48" s="20"/>
      <c r="IE48" s="20">
        <v>0</v>
      </c>
      <c r="IF48" s="20"/>
      <c r="IG48" s="20"/>
      <c r="IH48" s="20"/>
      <c r="II48" s="20">
        <v>0</v>
      </c>
      <c r="IJ48" s="20">
        <v>44.8</v>
      </c>
      <c r="IK48" s="20">
        <v>45.441949999999999</v>
      </c>
      <c r="IL48" s="20">
        <v>45.441949999999999</v>
      </c>
      <c r="IM48" s="20">
        <v>-0.64195000000000002</v>
      </c>
      <c r="IN48" s="20"/>
      <c r="IO48" s="20"/>
      <c r="IP48" s="20"/>
      <c r="IQ48" s="20">
        <v>0</v>
      </c>
      <c r="IR48" s="20"/>
      <c r="IS48" s="20"/>
      <c r="IT48" s="20"/>
      <c r="IU48" s="20">
        <v>0</v>
      </c>
      <c r="IV48" s="20"/>
      <c r="IW48" s="20"/>
      <c r="IX48" s="20"/>
      <c r="IY48" s="20">
        <v>0</v>
      </c>
      <c r="IZ48" s="20">
        <v>99.2</v>
      </c>
      <c r="JA48" s="20">
        <v>133.35639</v>
      </c>
      <c r="JB48" s="20">
        <v>133.35648</v>
      </c>
      <c r="JC48" s="20">
        <v>-34.156480000000002</v>
      </c>
      <c r="JD48" s="20">
        <v>164.2</v>
      </c>
      <c r="JE48" s="20">
        <v>182.42909</v>
      </c>
      <c r="JF48" s="20">
        <v>182.42909</v>
      </c>
      <c r="JG48" s="20">
        <v>-18.229089999999999</v>
      </c>
      <c r="JH48" s="20">
        <v>165.4</v>
      </c>
      <c r="JI48" s="20">
        <v>182.42909</v>
      </c>
      <c r="JJ48" s="20">
        <v>182.42909</v>
      </c>
      <c r="JK48" s="20">
        <v>-17.02909</v>
      </c>
      <c r="JL48" s="20">
        <v>165.3</v>
      </c>
      <c r="JM48" s="20">
        <v>182.42909</v>
      </c>
      <c r="JN48" s="20">
        <v>182.42909</v>
      </c>
      <c r="JO48" s="20">
        <v>-17.129090000000001</v>
      </c>
      <c r="JP48" s="20">
        <v>249.7</v>
      </c>
      <c r="JQ48" s="20">
        <v>274.46539000000001</v>
      </c>
      <c r="JR48" s="20">
        <v>274.46539000000001</v>
      </c>
      <c r="JS48" s="20">
        <v>-24.76539</v>
      </c>
      <c r="JT48" s="20">
        <v>73.599999999999994</v>
      </c>
      <c r="JU48" s="20">
        <v>71.796109999999999</v>
      </c>
      <c r="JV48" s="20">
        <v>71.796109999999999</v>
      </c>
      <c r="JW48" s="20">
        <v>1.80389</v>
      </c>
      <c r="JX48" s="20">
        <v>35.9</v>
      </c>
      <c r="JY48" s="20">
        <v>36.005859999999998</v>
      </c>
      <c r="JZ48" s="20">
        <v>36.005859999999998</v>
      </c>
      <c r="KA48" s="20">
        <v>-0.10586</v>
      </c>
      <c r="KB48" s="20"/>
      <c r="KC48" s="20"/>
      <c r="KD48" s="20"/>
      <c r="KE48" s="20">
        <v>0</v>
      </c>
      <c r="KF48" s="20"/>
      <c r="KG48" s="20"/>
      <c r="KH48" s="20"/>
      <c r="KI48" s="20">
        <v>0</v>
      </c>
      <c r="KJ48" s="20"/>
      <c r="KK48" s="20"/>
      <c r="KL48" s="20"/>
      <c r="KM48" s="20">
        <v>0</v>
      </c>
      <c r="KN48" s="20">
        <v>0</v>
      </c>
      <c r="KO48" s="20"/>
      <c r="KP48" s="20"/>
      <c r="KQ48" s="20">
        <v>0</v>
      </c>
      <c r="KR48" s="20"/>
      <c r="KS48" s="20"/>
      <c r="KT48" s="20"/>
      <c r="KU48" s="20">
        <v>0</v>
      </c>
      <c r="KV48" s="20"/>
      <c r="KW48" s="20"/>
      <c r="KX48" s="20"/>
      <c r="KY48" s="20">
        <v>0</v>
      </c>
      <c r="KZ48" s="20">
        <v>0.8</v>
      </c>
      <c r="LA48" s="20">
        <v>0.89207999999999998</v>
      </c>
      <c r="LB48" s="20">
        <v>0.89207999999999998</v>
      </c>
      <c r="LC48" s="20">
        <v>-9.2079999999999995E-2</v>
      </c>
      <c r="LD48" s="20">
        <v>201.7</v>
      </c>
      <c r="LE48" s="20">
        <v>204.92865</v>
      </c>
      <c r="LF48" s="20">
        <v>205.12822</v>
      </c>
      <c r="LG48" s="20">
        <v>-3.42822</v>
      </c>
      <c r="LH48" s="20">
        <v>100.7</v>
      </c>
      <c r="LI48" s="20">
        <v>108.12944</v>
      </c>
      <c r="LJ48" s="20">
        <v>108.58623</v>
      </c>
      <c r="LK48" s="20">
        <v>-7.8862300000000003</v>
      </c>
      <c r="LL48" s="20">
        <v>62.5</v>
      </c>
      <c r="LM48" s="20">
        <v>67.461460000000002</v>
      </c>
      <c r="LN48" s="20">
        <v>67.461460000000002</v>
      </c>
      <c r="LO48" s="20">
        <v>-4.9614599999999998</v>
      </c>
      <c r="LP48" s="20">
        <v>77</v>
      </c>
      <c r="LQ48" s="20">
        <v>78.567769999999996</v>
      </c>
      <c r="LR48" s="20">
        <v>78.567959999999999</v>
      </c>
      <c r="LS48" s="20">
        <v>-1.56796</v>
      </c>
      <c r="LT48" s="20">
        <v>30.1</v>
      </c>
      <c r="LU48" s="20">
        <v>30.097560000000001</v>
      </c>
      <c r="LV48" s="20">
        <v>30.097560000000001</v>
      </c>
      <c r="LW48" s="20">
        <v>2.4399999999999999E-3</v>
      </c>
      <c r="LX48" s="20"/>
      <c r="LY48" s="20"/>
      <c r="LZ48" s="20"/>
      <c r="MA48" s="20">
        <v>0</v>
      </c>
      <c r="MB48" s="20"/>
      <c r="MC48" s="20"/>
      <c r="MD48" s="20"/>
      <c r="ME48" s="20">
        <v>0</v>
      </c>
      <c r="MF48" s="20"/>
      <c r="MG48" s="20"/>
      <c r="MH48" s="20"/>
      <c r="MI48" s="20">
        <v>0</v>
      </c>
      <c r="MJ48" s="20">
        <v>143.5</v>
      </c>
      <c r="MK48" s="20">
        <v>159.10799</v>
      </c>
      <c r="ML48" s="20">
        <v>159.10805999999999</v>
      </c>
      <c r="MM48" s="20">
        <v>-15.60806</v>
      </c>
      <c r="MN48" s="20">
        <v>144.5</v>
      </c>
      <c r="MO48" s="20">
        <v>159.10799</v>
      </c>
      <c r="MP48" s="20">
        <v>159.10805999999999</v>
      </c>
      <c r="MQ48" s="20">
        <v>-14.60806</v>
      </c>
      <c r="MR48" s="20">
        <v>170.7</v>
      </c>
      <c r="MS48" s="20">
        <v>159.58580000000001</v>
      </c>
      <c r="MT48" s="20">
        <v>159.58587</v>
      </c>
      <c r="MU48" s="20">
        <v>11.114129999999999</v>
      </c>
      <c r="MV48" s="20"/>
      <c r="MW48" s="20"/>
      <c r="MX48" s="20"/>
      <c r="MY48" s="20">
        <v>0</v>
      </c>
      <c r="MZ48" s="20"/>
      <c r="NA48" s="20"/>
      <c r="NB48" s="20"/>
      <c r="NC48" s="20">
        <v>0</v>
      </c>
      <c r="ND48" s="20"/>
      <c r="NE48" s="20"/>
      <c r="NF48" s="20"/>
      <c r="NG48" s="20">
        <v>0</v>
      </c>
      <c r="NH48" s="20"/>
      <c r="NI48" s="20"/>
      <c r="NJ48" s="20"/>
      <c r="NK48" s="20">
        <v>0</v>
      </c>
      <c r="NL48" s="20"/>
      <c r="NM48" s="20"/>
      <c r="NN48" s="20"/>
      <c r="NO48" s="20">
        <v>0</v>
      </c>
      <c r="NP48" s="20">
        <v>211.7</v>
      </c>
      <c r="NQ48" s="20">
        <v>207.29667000000001</v>
      </c>
      <c r="NR48" s="20">
        <v>207.29667000000001</v>
      </c>
      <c r="NS48" s="20">
        <v>4.4033300000000004</v>
      </c>
      <c r="NT48" s="20">
        <v>101.3</v>
      </c>
      <c r="NU48" s="20">
        <v>103.95959000000001</v>
      </c>
      <c r="NV48" s="20">
        <v>103.95959000000001</v>
      </c>
      <c r="NW48" s="20">
        <v>-2.6595900000000001</v>
      </c>
      <c r="NX48" s="20">
        <v>5.0999999999999996</v>
      </c>
      <c r="NY48" s="20">
        <v>4.1082000000000001</v>
      </c>
      <c r="NZ48" s="20">
        <v>4.1082099999999997</v>
      </c>
      <c r="OA48" s="20">
        <v>0.99178999999999995</v>
      </c>
      <c r="OB48" s="20">
        <v>1.7</v>
      </c>
      <c r="OC48" s="20">
        <v>4.3098900000000002</v>
      </c>
      <c r="OD48" s="20">
        <v>4.3098900000000002</v>
      </c>
      <c r="OE48" s="20">
        <v>-2.60989</v>
      </c>
      <c r="OF48" s="20">
        <v>6.2</v>
      </c>
      <c r="OG48" s="20">
        <v>7.5</v>
      </c>
      <c r="OH48" s="20">
        <v>7.5</v>
      </c>
      <c r="OI48" s="20">
        <v>-1.3</v>
      </c>
      <c r="OJ48" s="20"/>
      <c r="OK48" s="20"/>
      <c r="OL48" s="20"/>
      <c r="OM48" s="20">
        <v>0</v>
      </c>
      <c r="ON48" s="20">
        <v>49.4</v>
      </c>
      <c r="OO48" s="20">
        <v>84.5</v>
      </c>
      <c r="OP48" s="20">
        <v>73.531000000000006</v>
      </c>
      <c r="OQ48" s="20">
        <v>-24.131</v>
      </c>
      <c r="OR48" s="20">
        <v>0</v>
      </c>
      <c r="OS48" s="20"/>
      <c r="OT48" s="20"/>
      <c r="OU48" s="20">
        <v>0</v>
      </c>
      <c r="OV48" s="20">
        <v>0.2</v>
      </c>
      <c r="OW48" s="20">
        <v>1.5</v>
      </c>
      <c r="OX48" s="20">
        <v>3.6230000000000002</v>
      </c>
      <c r="OY48" s="20">
        <v>-3.423</v>
      </c>
      <c r="OZ48" s="20">
        <v>0</v>
      </c>
      <c r="PA48" s="20"/>
      <c r="PB48" s="20"/>
      <c r="PC48" s="20">
        <v>0</v>
      </c>
      <c r="PD48" s="20">
        <v>8.8000000000000007</v>
      </c>
      <c r="PE48" s="20">
        <v>9.9319600000000001</v>
      </c>
      <c r="PF48" s="20">
        <v>9.9318200000000001</v>
      </c>
      <c r="PG48" s="20">
        <v>-1.13182</v>
      </c>
      <c r="PH48" s="20">
        <v>9.9</v>
      </c>
      <c r="PI48" s="20">
        <v>9.9830000000000005</v>
      </c>
      <c r="PJ48" s="20">
        <v>9</v>
      </c>
      <c r="PK48" s="20">
        <v>0.9</v>
      </c>
      <c r="PL48" s="20"/>
      <c r="PM48" s="20"/>
      <c r="PN48" s="20"/>
      <c r="PO48" s="20">
        <v>0</v>
      </c>
      <c r="PP48" s="20">
        <v>0</v>
      </c>
      <c r="PQ48" s="20"/>
      <c r="PR48" s="20"/>
      <c r="PS48" s="20">
        <v>0</v>
      </c>
      <c r="PT48" s="20"/>
      <c r="PU48" s="20"/>
      <c r="PV48" s="20"/>
      <c r="PW48" s="20">
        <v>0</v>
      </c>
      <c r="PX48" s="20">
        <v>1.4</v>
      </c>
      <c r="PY48" s="20">
        <v>1.7</v>
      </c>
      <c r="PZ48" s="20">
        <v>1.7</v>
      </c>
      <c r="QA48" s="20">
        <v>-0.3</v>
      </c>
      <c r="QB48" s="20">
        <v>3.7</v>
      </c>
      <c r="QC48" s="20">
        <v>3.6</v>
      </c>
      <c r="QD48" s="20">
        <v>3.6</v>
      </c>
      <c r="QE48" s="20">
        <v>0.1</v>
      </c>
      <c r="QF48" s="20">
        <v>20.5</v>
      </c>
      <c r="QG48" s="20">
        <v>20.352969999999999</v>
      </c>
      <c r="QH48" s="20">
        <v>20.353120000000001</v>
      </c>
      <c r="QI48" s="20">
        <v>0.14688000000000001</v>
      </c>
      <c r="QJ48" s="20">
        <v>20</v>
      </c>
      <c r="QK48" s="20">
        <v>17.560970000000001</v>
      </c>
      <c r="QL48" s="20">
        <v>17.560980000000001</v>
      </c>
      <c r="QM48" s="20">
        <v>2.4390200000000002</v>
      </c>
      <c r="QN48" s="20">
        <v>19.100000000000001</v>
      </c>
      <c r="QO48" s="20">
        <v>15</v>
      </c>
      <c r="QP48" s="20">
        <v>11.707319999999999</v>
      </c>
      <c r="QQ48" s="20">
        <v>7.3926800000000004</v>
      </c>
      <c r="QR48" s="20">
        <v>2.2999999999999998</v>
      </c>
      <c r="QS48" s="20">
        <v>2.5</v>
      </c>
      <c r="QT48" s="20">
        <v>2.5</v>
      </c>
      <c r="QU48" s="20">
        <v>-0.2</v>
      </c>
      <c r="QV48" s="20">
        <v>0</v>
      </c>
      <c r="QW48" s="20"/>
      <c r="QX48" s="20"/>
      <c r="QY48" s="20">
        <v>0</v>
      </c>
      <c r="QZ48" s="20">
        <v>0</v>
      </c>
      <c r="RA48" s="20"/>
      <c r="RB48" s="20"/>
      <c r="RC48" s="20">
        <v>0</v>
      </c>
      <c r="RD48" s="20">
        <v>0</v>
      </c>
      <c r="RE48" s="20"/>
      <c r="RF48" s="20"/>
      <c r="RG48" s="20">
        <v>0</v>
      </c>
      <c r="RH48" s="20">
        <v>16</v>
      </c>
      <c r="RI48" s="20">
        <v>21</v>
      </c>
      <c r="RJ48" s="20">
        <v>17.850000000000001</v>
      </c>
      <c r="RK48" s="20">
        <v>-1.85</v>
      </c>
      <c r="RL48" s="20">
        <v>67.400000000000006</v>
      </c>
      <c r="RM48" s="20">
        <v>60.5</v>
      </c>
      <c r="RN48" s="20">
        <v>54.98</v>
      </c>
      <c r="RO48" s="20">
        <v>12.42</v>
      </c>
      <c r="RP48" s="20">
        <v>0</v>
      </c>
      <c r="RQ48" s="20"/>
      <c r="RR48" s="20"/>
      <c r="RS48" s="20">
        <v>0</v>
      </c>
      <c r="RT48" s="20">
        <v>2.2000000000000002</v>
      </c>
      <c r="RU48" s="20">
        <v>2.25</v>
      </c>
      <c r="RV48" s="20">
        <v>2.25</v>
      </c>
      <c r="RW48" s="20">
        <v>-0.05</v>
      </c>
      <c r="RX48" s="20">
        <v>20.100000000000001</v>
      </c>
      <c r="RY48" s="20">
        <v>19.8691</v>
      </c>
      <c r="RZ48" s="20">
        <v>19.869219999999999</v>
      </c>
      <c r="SA48" s="20">
        <v>0.23078000000000001</v>
      </c>
      <c r="SB48" s="20">
        <v>2.9</v>
      </c>
      <c r="SC48" s="20">
        <v>2</v>
      </c>
      <c r="SD48" s="20">
        <v>2</v>
      </c>
      <c r="SE48" s="20">
        <v>0.9</v>
      </c>
      <c r="SF48" s="20"/>
      <c r="SG48" s="20"/>
      <c r="SH48" s="20"/>
      <c r="SI48" s="20">
        <v>0</v>
      </c>
      <c r="SJ48" s="20">
        <v>6.6</v>
      </c>
      <c r="SK48" s="20">
        <v>7.3</v>
      </c>
      <c r="SL48" s="20">
        <v>7.3</v>
      </c>
      <c r="SM48" s="20">
        <v>-0.7</v>
      </c>
      <c r="SN48" s="20">
        <v>6.7</v>
      </c>
      <c r="SO48" s="20">
        <v>5.8</v>
      </c>
      <c r="SP48" s="20">
        <v>5.8</v>
      </c>
      <c r="SQ48" s="20">
        <v>0.9</v>
      </c>
      <c r="SR48" s="20">
        <v>14.8</v>
      </c>
      <c r="SS48" s="20">
        <v>15.60975</v>
      </c>
      <c r="ST48" s="20">
        <v>15.60976</v>
      </c>
      <c r="SU48" s="20">
        <v>-0.80976000000000004</v>
      </c>
      <c r="SV48" s="20">
        <v>20.2</v>
      </c>
      <c r="SW48" s="20">
        <v>18.536580000000001</v>
      </c>
      <c r="SX48" s="20">
        <v>18.536580000000001</v>
      </c>
      <c r="SY48" s="20">
        <v>1.6634199999999999</v>
      </c>
      <c r="SZ48" s="20">
        <v>20</v>
      </c>
      <c r="TA48" s="20">
        <v>15.414630000000001</v>
      </c>
      <c r="TB48" s="20">
        <v>15.414630000000001</v>
      </c>
      <c r="TC48" s="20">
        <v>4.5853700000000002</v>
      </c>
      <c r="TD48" s="20">
        <v>28.4</v>
      </c>
      <c r="TE48" s="20">
        <v>16.2</v>
      </c>
      <c r="TF48" s="20">
        <v>18.670999999999999</v>
      </c>
      <c r="TG48" s="20">
        <v>9.7289999999999992</v>
      </c>
      <c r="TH48" s="20">
        <v>79.3</v>
      </c>
      <c r="TI48" s="20">
        <v>70.254999999999995</v>
      </c>
      <c r="TJ48" s="20">
        <v>70.254999999999995</v>
      </c>
      <c r="TK48" s="20">
        <v>9.0449999999999999</v>
      </c>
      <c r="TL48" s="20">
        <v>0</v>
      </c>
      <c r="TM48" s="20"/>
      <c r="TN48" s="20"/>
      <c r="TO48" s="20">
        <v>0</v>
      </c>
      <c r="TP48" s="20">
        <v>69.5</v>
      </c>
      <c r="TQ48" s="20">
        <v>78.099999999999994</v>
      </c>
      <c r="TR48" s="20">
        <v>59.609000000000002</v>
      </c>
      <c r="TS48" s="20">
        <v>9.891</v>
      </c>
      <c r="TT48" s="20">
        <v>105.8</v>
      </c>
      <c r="TU48" s="20">
        <v>93</v>
      </c>
      <c r="TV48" s="20">
        <v>81.893000000000001</v>
      </c>
      <c r="TW48" s="20">
        <v>23.907</v>
      </c>
      <c r="TX48" s="20">
        <v>4.7</v>
      </c>
      <c r="TY48" s="20">
        <v>5.2</v>
      </c>
      <c r="TZ48" s="20">
        <v>2.0569999999999999</v>
      </c>
      <c r="UA48" s="20">
        <v>2.6429999999999998</v>
      </c>
      <c r="UB48" s="20">
        <v>3.7</v>
      </c>
      <c r="UC48" s="20">
        <v>2.895</v>
      </c>
      <c r="UD48" s="20">
        <v>2.895</v>
      </c>
      <c r="UE48" s="20">
        <v>0.80500000000000005</v>
      </c>
      <c r="UF48" s="20">
        <v>0</v>
      </c>
      <c r="UG48" s="20"/>
      <c r="UH48" s="20"/>
      <c r="UI48" s="20">
        <v>0</v>
      </c>
      <c r="UJ48" s="20">
        <v>12.5</v>
      </c>
      <c r="UK48" s="20">
        <v>17.560970000000001</v>
      </c>
      <c r="UL48" s="20">
        <v>17.560980000000001</v>
      </c>
      <c r="UM48" s="20">
        <v>-5.0609799999999998</v>
      </c>
      <c r="UN48" s="20">
        <v>3.7</v>
      </c>
      <c r="UO48" s="20">
        <v>6</v>
      </c>
      <c r="UP48" s="20">
        <v>6</v>
      </c>
      <c r="UQ48" s="20">
        <v>-2.2999999999999998</v>
      </c>
      <c r="UR48" s="20">
        <v>8.6</v>
      </c>
      <c r="US48" s="20">
        <v>7.9</v>
      </c>
      <c r="UT48" s="20">
        <v>7.9</v>
      </c>
      <c r="UU48" s="20">
        <v>0.7</v>
      </c>
      <c r="UV48" s="20">
        <v>20.399999999999999</v>
      </c>
      <c r="UW48" s="20">
        <v>19.51219</v>
      </c>
      <c r="UX48" s="20">
        <v>19.51219</v>
      </c>
      <c r="UY48" s="20">
        <v>0.88780999999999999</v>
      </c>
      <c r="UZ48" s="20">
        <v>20.399999999999999</v>
      </c>
      <c r="VA48" s="20">
        <v>19.51219</v>
      </c>
      <c r="VB48" s="20">
        <v>19.51219</v>
      </c>
      <c r="VC48" s="20">
        <v>0.88780999999999999</v>
      </c>
      <c r="VD48" s="20">
        <v>20.100000000000001</v>
      </c>
      <c r="VE48" s="20">
        <v>19.51219</v>
      </c>
      <c r="VF48" s="20">
        <v>19.51219</v>
      </c>
      <c r="VG48" s="20">
        <v>0.58781000000000005</v>
      </c>
      <c r="VH48" s="20">
        <v>1.4</v>
      </c>
      <c r="VI48" s="20">
        <v>1.4</v>
      </c>
      <c r="VJ48" s="20">
        <v>3.2010000000000001</v>
      </c>
      <c r="VK48" s="20">
        <v>-1.8009999999999999</v>
      </c>
      <c r="VL48" s="20">
        <v>0</v>
      </c>
      <c r="VM48" s="20"/>
      <c r="VN48" s="20"/>
      <c r="VO48" s="20">
        <v>0</v>
      </c>
      <c r="VP48" s="20">
        <v>0</v>
      </c>
      <c r="VQ48" s="20"/>
      <c r="VR48" s="20"/>
      <c r="VS48" s="20">
        <v>0</v>
      </c>
      <c r="VT48" s="20">
        <v>0</v>
      </c>
      <c r="VU48" s="20"/>
      <c r="VV48" s="20"/>
      <c r="VW48" s="20">
        <v>0</v>
      </c>
      <c r="VX48" s="20">
        <v>0.6</v>
      </c>
      <c r="VY48" s="20">
        <v>0.6</v>
      </c>
      <c r="VZ48" s="20">
        <v>0.6</v>
      </c>
      <c r="WA48" s="20">
        <v>0</v>
      </c>
      <c r="WB48" s="20">
        <v>85.4</v>
      </c>
      <c r="WC48" s="20">
        <v>72.2</v>
      </c>
      <c r="WD48" s="20">
        <v>91.43</v>
      </c>
      <c r="WE48" s="20">
        <v>-6.03</v>
      </c>
      <c r="WF48" s="20">
        <v>77.599999999999994</v>
      </c>
      <c r="WG48" s="20">
        <v>62.8</v>
      </c>
      <c r="WH48" s="20">
        <v>81.63</v>
      </c>
      <c r="WI48" s="20">
        <v>-4.03</v>
      </c>
      <c r="WJ48" s="20">
        <v>0</v>
      </c>
      <c r="WK48" s="20"/>
      <c r="WL48" s="20"/>
      <c r="WM48" s="20">
        <v>0</v>
      </c>
      <c r="WN48" s="20">
        <v>2.9</v>
      </c>
      <c r="WO48" s="20">
        <v>2.9009999999999998</v>
      </c>
      <c r="WP48" s="20">
        <v>2.9009999999999998</v>
      </c>
      <c r="WQ48" s="20">
        <v>-1E-3</v>
      </c>
      <c r="WR48" s="20">
        <v>2.1</v>
      </c>
      <c r="WS48" s="20">
        <v>2.4</v>
      </c>
      <c r="WT48" s="20">
        <v>2.4</v>
      </c>
      <c r="WU48" s="20">
        <v>-0.3</v>
      </c>
      <c r="WV48" s="20">
        <v>1.2</v>
      </c>
      <c r="WW48" s="20">
        <v>1.2</v>
      </c>
      <c r="WX48" s="20">
        <v>1.2</v>
      </c>
      <c r="WY48" s="20">
        <v>0</v>
      </c>
      <c r="WZ48" s="20">
        <v>1.2</v>
      </c>
      <c r="XA48" s="20">
        <v>1.4</v>
      </c>
      <c r="XB48" s="20">
        <v>1.4</v>
      </c>
      <c r="XC48" s="20">
        <v>-0.2</v>
      </c>
      <c r="XD48" s="20">
        <v>0</v>
      </c>
      <c r="XE48" s="20"/>
      <c r="XF48" s="20"/>
      <c r="XG48" s="20">
        <v>0</v>
      </c>
      <c r="XH48" s="20">
        <v>4.3</v>
      </c>
      <c r="XI48" s="20">
        <v>4.2</v>
      </c>
      <c r="XJ48" s="20">
        <v>4.2</v>
      </c>
      <c r="XK48" s="20">
        <v>0.1</v>
      </c>
      <c r="XL48" s="20">
        <v>10</v>
      </c>
      <c r="XM48" s="20">
        <v>18.146339999999999</v>
      </c>
      <c r="XN48" s="20">
        <v>18.146339999999999</v>
      </c>
      <c r="XO48" s="20">
        <v>-8.1463400000000004</v>
      </c>
      <c r="XP48" s="20">
        <v>9.1999999999999993</v>
      </c>
      <c r="XQ48" s="20">
        <v>10.8</v>
      </c>
      <c r="XR48" s="20">
        <v>10.8</v>
      </c>
      <c r="XS48" s="20">
        <v>-1.6</v>
      </c>
      <c r="XT48" s="20">
        <v>27.5</v>
      </c>
      <c r="XU48" s="20">
        <v>30.5</v>
      </c>
      <c r="XV48" s="20">
        <v>28.5</v>
      </c>
      <c r="XW48" s="20">
        <v>-1</v>
      </c>
      <c r="XX48" s="20">
        <v>34.299999999999997</v>
      </c>
      <c r="XY48" s="20">
        <v>30.5</v>
      </c>
      <c r="XZ48" s="20">
        <v>28.5</v>
      </c>
      <c r="YA48" s="20">
        <v>5.8</v>
      </c>
      <c r="YB48" s="20">
        <v>17.8</v>
      </c>
      <c r="YC48" s="20">
        <v>16</v>
      </c>
      <c r="YD48" s="20">
        <v>14</v>
      </c>
      <c r="YE48" s="20">
        <v>3.8</v>
      </c>
      <c r="YF48" s="20">
        <v>0</v>
      </c>
      <c r="YG48" s="20"/>
      <c r="YH48" s="20"/>
      <c r="YI48" s="20">
        <v>0</v>
      </c>
      <c r="YJ48" s="20">
        <v>9.4</v>
      </c>
      <c r="YK48" s="20">
        <v>8.3000000000000007</v>
      </c>
      <c r="YL48" s="20">
        <v>8.3000000000000007</v>
      </c>
      <c r="YM48" s="20">
        <v>1.1000000000000001</v>
      </c>
      <c r="YN48" s="20">
        <v>11.2</v>
      </c>
      <c r="YO48" s="20">
        <v>11</v>
      </c>
      <c r="YP48" s="20">
        <v>11</v>
      </c>
      <c r="YQ48" s="20">
        <v>0.2</v>
      </c>
      <c r="YR48" s="20">
        <v>23.5</v>
      </c>
      <c r="YS48" s="20">
        <v>22</v>
      </c>
      <c r="YT48" s="20">
        <v>22</v>
      </c>
      <c r="YU48" s="20">
        <v>1.5</v>
      </c>
    </row>
    <row r="49" spans="1:671" ht="24" customHeight="1" x14ac:dyDescent="0.25">
      <c r="A49" s="1"/>
      <c r="B49" s="14" t="s">
        <v>41</v>
      </c>
      <c r="C49" s="14" t="s">
        <v>730</v>
      </c>
      <c r="D49" s="15"/>
      <c r="E49" s="15"/>
      <c r="F49" s="15"/>
      <c r="G49" s="15">
        <v>0</v>
      </c>
      <c r="H49" s="15">
        <v>202.2</v>
      </c>
      <c r="I49" s="15">
        <v>204.19512</v>
      </c>
      <c r="J49" s="15">
        <v>204.19512</v>
      </c>
      <c r="K49" s="15">
        <v>-1.99512</v>
      </c>
      <c r="L49" s="15">
        <v>618.6</v>
      </c>
      <c r="M49" s="15">
        <v>508.10187000000002</v>
      </c>
      <c r="N49" s="15">
        <v>603.25332000000003</v>
      </c>
      <c r="O49" s="15">
        <v>15.346679999999999</v>
      </c>
      <c r="P49" s="15">
        <v>211.96</v>
      </c>
      <c r="Q49" s="15">
        <v>166.10087999999999</v>
      </c>
      <c r="R49" s="15">
        <v>197.20634000000001</v>
      </c>
      <c r="S49" s="15">
        <v>14.75366</v>
      </c>
      <c r="T49" s="15"/>
      <c r="U49" s="15"/>
      <c r="V49" s="15"/>
      <c r="W49" s="15">
        <v>0</v>
      </c>
      <c r="X49" s="15"/>
      <c r="Y49" s="15"/>
      <c r="Z49" s="15"/>
      <c r="AA49" s="15">
        <v>0</v>
      </c>
      <c r="AB49" s="15">
        <v>90.1</v>
      </c>
      <c r="AC49" s="15">
        <v>92.226339999999993</v>
      </c>
      <c r="AD49" s="15">
        <v>92.22627</v>
      </c>
      <c r="AE49" s="15">
        <v>-2.1262699999999999</v>
      </c>
      <c r="AF49" s="15">
        <v>126.2</v>
      </c>
      <c r="AG49" s="15">
        <v>139.66253</v>
      </c>
      <c r="AH49" s="15">
        <v>147.58822000000001</v>
      </c>
      <c r="AI49" s="15">
        <v>-21.38822</v>
      </c>
      <c r="AJ49" s="15">
        <v>0</v>
      </c>
      <c r="AK49" s="15"/>
      <c r="AL49" s="15"/>
      <c r="AM49" s="15">
        <v>0</v>
      </c>
      <c r="AN49" s="15">
        <v>0</v>
      </c>
      <c r="AO49" s="15"/>
      <c r="AP49" s="15"/>
      <c r="AQ49" s="15">
        <v>0</v>
      </c>
      <c r="AR49" s="15"/>
      <c r="AS49" s="15"/>
      <c r="AT49" s="15"/>
      <c r="AU49" s="15">
        <v>0</v>
      </c>
      <c r="AV49" s="15">
        <v>205.5</v>
      </c>
      <c r="AW49" s="15">
        <v>197.70735999999999</v>
      </c>
      <c r="AX49" s="15">
        <v>197.70735999999999</v>
      </c>
      <c r="AY49" s="15">
        <v>7.7926399999999996</v>
      </c>
      <c r="AZ49" s="15">
        <v>204.8</v>
      </c>
      <c r="BA49" s="15">
        <v>200.25633999999999</v>
      </c>
      <c r="BB49" s="15">
        <v>200.25633999999999</v>
      </c>
      <c r="BC49" s="15">
        <v>4.54366</v>
      </c>
      <c r="BD49" s="15"/>
      <c r="BE49" s="15"/>
      <c r="BF49" s="15"/>
      <c r="BG49" s="15">
        <v>0</v>
      </c>
      <c r="BH49" s="15">
        <v>210</v>
      </c>
      <c r="BI49" s="15">
        <v>206.01685000000001</v>
      </c>
      <c r="BJ49" s="15">
        <v>206.01686000000001</v>
      </c>
      <c r="BK49" s="15">
        <v>3.9831400000000001</v>
      </c>
      <c r="BL49" s="15"/>
      <c r="BM49" s="15"/>
      <c r="BN49" s="15"/>
      <c r="BO49" s="15">
        <v>0</v>
      </c>
      <c r="BP49" s="15">
        <v>550.29999999999995</v>
      </c>
      <c r="BQ49" s="15">
        <v>515.09375999999997</v>
      </c>
      <c r="BR49" s="15">
        <v>421.21778999999998</v>
      </c>
      <c r="BS49" s="15">
        <v>129.08221</v>
      </c>
      <c r="BT49" s="15">
        <v>9.9</v>
      </c>
      <c r="BU49" s="15">
        <v>10.561999999999999</v>
      </c>
      <c r="BV49" s="15">
        <v>10.561999999999999</v>
      </c>
      <c r="BW49" s="15">
        <v>-0.66200000000000003</v>
      </c>
      <c r="BX49" s="15"/>
      <c r="BY49" s="15"/>
      <c r="BZ49" s="15"/>
      <c r="CA49" s="15">
        <v>0</v>
      </c>
      <c r="CB49" s="15"/>
      <c r="CC49" s="15"/>
      <c r="CD49" s="15"/>
      <c r="CE49" s="15">
        <v>0</v>
      </c>
      <c r="CF49" s="15"/>
      <c r="CG49" s="15"/>
      <c r="CH49" s="15"/>
      <c r="CI49" s="15">
        <v>0</v>
      </c>
      <c r="CJ49" s="15"/>
      <c r="CK49" s="15"/>
      <c r="CL49" s="15"/>
      <c r="CM49" s="15">
        <v>0</v>
      </c>
      <c r="CN49" s="15">
        <v>168.5</v>
      </c>
      <c r="CO49" s="15">
        <v>164.70732000000001</v>
      </c>
      <c r="CP49" s="15">
        <v>164.70732000000001</v>
      </c>
      <c r="CQ49" s="15">
        <v>3.7926799999999998</v>
      </c>
      <c r="CR49" s="15">
        <v>9.6</v>
      </c>
      <c r="CS49" s="15">
        <v>5.1583800000000002</v>
      </c>
      <c r="CT49" s="15">
        <v>5.1583800000000002</v>
      </c>
      <c r="CU49" s="15">
        <v>4.4416200000000003</v>
      </c>
      <c r="CV49" s="15">
        <v>6.4</v>
      </c>
      <c r="CW49" s="15">
        <v>2.8315000000000001</v>
      </c>
      <c r="CX49" s="15">
        <v>2.8315000000000001</v>
      </c>
      <c r="CY49" s="15">
        <v>3.5684999999999998</v>
      </c>
      <c r="CZ49" s="15">
        <v>22.6</v>
      </c>
      <c r="DA49" s="15">
        <v>22.49822</v>
      </c>
      <c r="DB49" s="15">
        <v>22.49822</v>
      </c>
      <c r="DC49" s="15">
        <v>0.10178</v>
      </c>
      <c r="DD49" s="15">
        <v>6.8</v>
      </c>
      <c r="DE49" s="15">
        <v>6.8787000000000003</v>
      </c>
      <c r="DF49" s="15">
        <v>6.8787000000000003</v>
      </c>
      <c r="DG49" s="15">
        <v>-7.8700000000000006E-2</v>
      </c>
      <c r="DH49" s="15">
        <v>15.2</v>
      </c>
      <c r="DI49" s="15">
        <v>14.992190000000001</v>
      </c>
      <c r="DJ49" s="15">
        <v>14.992190000000001</v>
      </c>
      <c r="DK49" s="15">
        <v>0.20780999999999999</v>
      </c>
      <c r="DL49" s="15">
        <v>142.80000000000001</v>
      </c>
      <c r="DM49" s="15">
        <v>128.38813999999999</v>
      </c>
      <c r="DN49" s="15">
        <v>142.99997999999999</v>
      </c>
      <c r="DO49" s="15">
        <v>-0.19997999999999999</v>
      </c>
      <c r="DP49" s="15"/>
      <c r="DQ49" s="15"/>
      <c r="DR49" s="15"/>
      <c r="DS49" s="15">
        <v>0</v>
      </c>
      <c r="DT49" s="15"/>
      <c r="DU49" s="15"/>
      <c r="DV49" s="15"/>
      <c r="DW49" s="15">
        <v>0</v>
      </c>
      <c r="DX49" s="15"/>
      <c r="DY49" s="15"/>
      <c r="DZ49" s="15"/>
      <c r="EA49" s="15">
        <v>0</v>
      </c>
      <c r="EB49" s="15"/>
      <c r="EC49" s="15"/>
      <c r="ED49" s="15"/>
      <c r="EE49" s="15">
        <v>0</v>
      </c>
      <c r="EF49" s="15">
        <v>110.8</v>
      </c>
      <c r="EG49" s="15">
        <v>112.90536</v>
      </c>
      <c r="EH49" s="15">
        <v>112.90537</v>
      </c>
      <c r="EI49" s="15">
        <v>-2.1053700000000002</v>
      </c>
      <c r="EJ49" s="15">
        <v>121.9</v>
      </c>
      <c r="EK49" s="15">
        <v>63.20102</v>
      </c>
      <c r="EL49" s="15">
        <v>170.66408000000001</v>
      </c>
      <c r="EM49" s="15">
        <v>-48.76408</v>
      </c>
      <c r="EN49" s="15"/>
      <c r="EO49" s="15"/>
      <c r="EP49" s="15"/>
      <c r="EQ49" s="15">
        <v>0</v>
      </c>
      <c r="ER49" s="15"/>
      <c r="ES49" s="15"/>
      <c r="ET49" s="15"/>
      <c r="EU49" s="15">
        <v>0</v>
      </c>
      <c r="EV49" s="15"/>
      <c r="EW49" s="15"/>
      <c r="EX49" s="15"/>
      <c r="EY49" s="15">
        <v>0</v>
      </c>
      <c r="EZ49" s="15">
        <v>6.5</v>
      </c>
      <c r="FA49" s="15">
        <v>6.39</v>
      </c>
      <c r="FB49" s="15">
        <v>6.39</v>
      </c>
      <c r="FC49" s="15">
        <v>0.11</v>
      </c>
      <c r="FD49" s="15">
        <v>433.9</v>
      </c>
      <c r="FE49" s="15">
        <v>458.87243000000001</v>
      </c>
      <c r="FF49" s="15">
        <v>198.34817000000001</v>
      </c>
      <c r="FG49" s="15">
        <v>235.55183</v>
      </c>
      <c r="FH49" s="15">
        <v>34.700000000000003</v>
      </c>
      <c r="FI49" s="15">
        <v>45.15164</v>
      </c>
      <c r="FJ49" s="15">
        <v>40.948149999999998</v>
      </c>
      <c r="FK49" s="15">
        <v>-6.2481499999999999</v>
      </c>
      <c r="FL49" s="15">
        <v>144.4</v>
      </c>
      <c r="FM49" s="15">
        <v>150.27984000000001</v>
      </c>
      <c r="FN49" s="15">
        <v>150.27973</v>
      </c>
      <c r="FO49" s="15">
        <v>-5.8797300000000003</v>
      </c>
      <c r="FP49" s="15">
        <v>18.399999999999999</v>
      </c>
      <c r="FQ49" s="15">
        <v>22.044879999999999</v>
      </c>
      <c r="FR49" s="15">
        <v>18.966989999999999</v>
      </c>
      <c r="FS49" s="15">
        <v>-0.56698999999999999</v>
      </c>
      <c r="FT49" s="15">
        <v>18.399999999999999</v>
      </c>
      <c r="FU49" s="15">
        <v>19.28585</v>
      </c>
      <c r="FV49" s="15">
        <v>19.28585</v>
      </c>
      <c r="FW49" s="15">
        <v>-0.88585000000000003</v>
      </c>
      <c r="FX49" s="15">
        <v>18.7</v>
      </c>
      <c r="FY49" s="15">
        <v>18.048780000000001</v>
      </c>
      <c r="FZ49" s="15">
        <v>18.048780000000001</v>
      </c>
      <c r="GA49" s="15">
        <v>0.65122000000000002</v>
      </c>
      <c r="GB49" s="15">
        <v>91.9</v>
      </c>
      <c r="GC49" s="15">
        <v>88.116100000000003</v>
      </c>
      <c r="GD49" s="15">
        <v>88.116100000000003</v>
      </c>
      <c r="GE49" s="15">
        <v>3.7839</v>
      </c>
      <c r="GF49" s="15">
        <v>181.5</v>
      </c>
      <c r="GG49" s="15">
        <v>185.81701000000001</v>
      </c>
      <c r="GH49" s="15">
        <v>185.81701000000001</v>
      </c>
      <c r="GI49" s="15">
        <v>-4.3170099999999998</v>
      </c>
      <c r="GJ49" s="15">
        <v>181.9</v>
      </c>
      <c r="GK49" s="15">
        <v>185.81701000000001</v>
      </c>
      <c r="GL49" s="15">
        <v>185.81701000000001</v>
      </c>
      <c r="GM49" s="15">
        <v>-3.9170099999999999</v>
      </c>
      <c r="GN49" s="15">
        <v>184.3</v>
      </c>
      <c r="GO49" s="15">
        <v>186.37502000000001</v>
      </c>
      <c r="GP49" s="15">
        <v>186.37502000000001</v>
      </c>
      <c r="GQ49" s="15">
        <v>-2.0750199999999999</v>
      </c>
      <c r="GR49" s="15">
        <v>86.3</v>
      </c>
      <c r="GS49" s="15">
        <v>110.91316999999999</v>
      </c>
      <c r="GT49" s="15">
        <v>110.91316999999999</v>
      </c>
      <c r="GU49" s="15">
        <v>-24.61317</v>
      </c>
      <c r="GV49" s="15">
        <v>15.1</v>
      </c>
      <c r="GW49" s="15"/>
      <c r="GX49" s="15">
        <v>24.615829999999999</v>
      </c>
      <c r="GY49" s="15">
        <v>-9.5158299999999993</v>
      </c>
      <c r="GZ49" s="15">
        <v>23.9</v>
      </c>
      <c r="HA49" s="15">
        <v>22.76829</v>
      </c>
      <c r="HB49" s="15">
        <v>22.76829</v>
      </c>
      <c r="HC49" s="15">
        <v>1.13171</v>
      </c>
      <c r="HD49" s="15">
        <v>4.0999999999999996</v>
      </c>
      <c r="HE49" s="15">
        <v>4.1192200000000003</v>
      </c>
      <c r="HF49" s="15">
        <v>4.1192200000000003</v>
      </c>
      <c r="HG49" s="15">
        <v>-1.9220000000000001E-2</v>
      </c>
      <c r="HH49" s="15">
        <v>32.799999999999997</v>
      </c>
      <c r="HI49" s="15">
        <v>33.490729999999999</v>
      </c>
      <c r="HJ49" s="15">
        <v>33.490729999999999</v>
      </c>
      <c r="HK49" s="15">
        <v>-0.69072999999999996</v>
      </c>
      <c r="HL49" s="15">
        <v>61.4</v>
      </c>
      <c r="HM49" s="15">
        <v>65.884140000000002</v>
      </c>
      <c r="HN49" s="15">
        <v>34.871389999999998</v>
      </c>
      <c r="HO49" s="15">
        <v>26.52861</v>
      </c>
      <c r="HP49" s="15"/>
      <c r="HQ49" s="15"/>
      <c r="HR49" s="15"/>
      <c r="HS49" s="15">
        <v>0</v>
      </c>
      <c r="HT49" s="15"/>
      <c r="HU49" s="15"/>
      <c r="HV49" s="15"/>
      <c r="HW49" s="15">
        <v>0</v>
      </c>
      <c r="HX49" s="15">
        <v>85.6</v>
      </c>
      <c r="HY49" s="15">
        <v>61.58578</v>
      </c>
      <c r="HZ49" s="15">
        <v>85.482510000000005</v>
      </c>
      <c r="IA49" s="15">
        <v>0.11749</v>
      </c>
      <c r="IB49" s="15"/>
      <c r="IC49" s="15"/>
      <c r="ID49" s="15"/>
      <c r="IE49" s="15">
        <v>0</v>
      </c>
      <c r="IF49" s="15"/>
      <c r="IG49" s="15"/>
      <c r="IH49" s="15"/>
      <c r="II49" s="15">
        <v>0</v>
      </c>
      <c r="IJ49" s="15">
        <v>44.7</v>
      </c>
      <c r="IK49" s="15">
        <v>45.441949999999999</v>
      </c>
      <c r="IL49" s="15">
        <v>45.441949999999999</v>
      </c>
      <c r="IM49" s="15">
        <v>-0.74195</v>
      </c>
      <c r="IN49" s="15"/>
      <c r="IO49" s="15"/>
      <c r="IP49" s="15"/>
      <c r="IQ49" s="15">
        <v>0</v>
      </c>
      <c r="IR49" s="15"/>
      <c r="IS49" s="15"/>
      <c r="IT49" s="15"/>
      <c r="IU49" s="15">
        <v>0</v>
      </c>
      <c r="IV49" s="15"/>
      <c r="IW49" s="15"/>
      <c r="IX49" s="15"/>
      <c r="IY49" s="15">
        <v>0</v>
      </c>
      <c r="IZ49" s="15">
        <v>99.9</v>
      </c>
      <c r="JA49" s="15">
        <v>88.067430000000002</v>
      </c>
      <c r="JB49" s="15">
        <v>102.87923000000001</v>
      </c>
      <c r="JC49" s="15">
        <v>-2.9792299999999998</v>
      </c>
      <c r="JD49" s="15">
        <v>164.8</v>
      </c>
      <c r="JE49" s="15">
        <v>182.42909</v>
      </c>
      <c r="JF49" s="15">
        <v>182.42909</v>
      </c>
      <c r="JG49" s="15">
        <v>-17.629090000000001</v>
      </c>
      <c r="JH49" s="15">
        <v>164.7</v>
      </c>
      <c r="JI49" s="15">
        <v>182.42909</v>
      </c>
      <c r="JJ49" s="15">
        <v>182.42909</v>
      </c>
      <c r="JK49" s="15">
        <v>-17.729089999999999</v>
      </c>
      <c r="JL49" s="15">
        <v>165.2</v>
      </c>
      <c r="JM49" s="15">
        <v>182.42909</v>
      </c>
      <c r="JN49" s="15">
        <v>182.42909</v>
      </c>
      <c r="JO49" s="15">
        <v>-17.229089999999999</v>
      </c>
      <c r="JP49" s="15">
        <v>249.6</v>
      </c>
      <c r="JQ49" s="15">
        <v>274.46539000000001</v>
      </c>
      <c r="JR49" s="15">
        <v>274.46539000000001</v>
      </c>
      <c r="JS49" s="15">
        <v>-24.865390000000001</v>
      </c>
      <c r="JT49" s="15">
        <v>73.7</v>
      </c>
      <c r="JU49" s="15">
        <v>71.796109999999999</v>
      </c>
      <c r="JV49" s="15">
        <v>71.796109999999999</v>
      </c>
      <c r="JW49" s="15">
        <v>1.9038900000000001</v>
      </c>
      <c r="JX49" s="15">
        <v>35.9</v>
      </c>
      <c r="JY49" s="15">
        <v>36.005859999999998</v>
      </c>
      <c r="JZ49" s="15">
        <v>36.005859999999998</v>
      </c>
      <c r="KA49" s="15">
        <v>-0.10586</v>
      </c>
      <c r="KB49" s="15"/>
      <c r="KC49" s="15"/>
      <c r="KD49" s="15"/>
      <c r="KE49" s="15">
        <v>0</v>
      </c>
      <c r="KF49" s="15"/>
      <c r="KG49" s="15"/>
      <c r="KH49" s="15"/>
      <c r="KI49" s="15">
        <v>0</v>
      </c>
      <c r="KJ49" s="15"/>
      <c r="KK49" s="15"/>
      <c r="KL49" s="15"/>
      <c r="KM49" s="15">
        <v>0</v>
      </c>
      <c r="KN49" s="15">
        <v>0</v>
      </c>
      <c r="KO49" s="15"/>
      <c r="KP49" s="15"/>
      <c r="KQ49" s="15">
        <v>0</v>
      </c>
      <c r="KR49" s="15"/>
      <c r="KS49" s="15"/>
      <c r="KT49" s="15"/>
      <c r="KU49" s="15">
        <v>0</v>
      </c>
      <c r="KV49" s="15"/>
      <c r="KW49" s="15"/>
      <c r="KX49" s="15"/>
      <c r="KY49" s="15">
        <v>0</v>
      </c>
      <c r="KZ49" s="15">
        <v>0.8</v>
      </c>
      <c r="LA49" s="15">
        <v>0.89207999999999998</v>
      </c>
      <c r="LB49" s="15">
        <v>0.89207999999999998</v>
      </c>
      <c r="LC49" s="15">
        <v>-9.2079999999999995E-2</v>
      </c>
      <c r="LD49" s="15">
        <v>168.2</v>
      </c>
      <c r="LE49" s="15">
        <v>200.78265999999999</v>
      </c>
      <c r="LF49" s="15">
        <v>205.12822</v>
      </c>
      <c r="LG49" s="15">
        <v>-36.928220000000003</v>
      </c>
      <c r="LH49" s="15">
        <v>95.6</v>
      </c>
      <c r="LI49" s="15">
        <v>98.739779999999996</v>
      </c>
      <c r="LJ49" s="15">
        <v>106.80967</v>
      </c>
      <c r="LK49" s="15">
        <v>-11.209669999999999</v>
      </c>
      <c r="LL49" s="15">
        <v>63.1</v>
      </c>
      <c r="LM49" s="15">
        <v>67.461460000000002</v>
      </c>
      <c r="LN49" s="15">
        <v>67.461460000000002</v>
      </c>
      <c r="LO49" s="15">
        <v>-4.3614600000000001</v>
      </c>
      <c r="LP49" s="15">
        <v>80</v>
      </c>
      <c r="LQ49" s="15">
        <v>76.179680000000005</v>
      </c>
      <c r="LR49" s="15">
        <v>78.567959999999999</v>
      </c>
      <c r="LS49" s="15">
        <v>1.43204</v>
      </c>
      <c r="LT49" s="15">
        <v>30.1</v>
      </c>
      <c r="LU49" s="15">
        <v>30.097560000000001</v>
      </c>
      <c r="LV49" s="15">
        <v>30.097560000000001</v>
      </c>
      <c r="LW49" s="15">
        <v>2.4399999999999999E-3</v>
      </c>
      <c r="LX49" s="15"/>
      <c r="LY49" s="15"/>
      <c r="LZ49" s="15"/>
      <c r="MA49" s="15">
        <v>0</v>
      </c>
      <c r="MB49" s="15"/>
      <c r="MC49" s="15"/>
      <c r="MD49" s="15"/>
      <c r="ME49" s="15">
        <v>0</v>
      </c>
      <c r="MF49" s="15"/>
      <c r="MG49" s="15"/>
      <c r="MH49" s="15"/>
      <c r="MI49" s="15">
        <v>0</v>
      </c>
      <c r="MJ49" s="15">
        <v>142.9</v>
      </c>
      <c r="MK49" s="15">
        <v>159.10795999999999</v>
      </c>
      <c r="ML49" s="15">
        <v>159.10805999999999</v>
      </c>
      <c r="MM49" s="15">
        <v>-16.20806</v>
      </c>
      <c r="MN49" s="15">
        <v>143.69999999999999</v>
      </c>
      <c r="MO49" s="15">
        <v>159.10795999999999</v>
      </c>
      <c r="MP49" s="15">
        <v>159.10805999999999</v>
      </c>
      <c r="MQ49" s="15">
        <v>-15.408060000000001</v>
      </c>
      <c r="MR49" s="15">
        <v>169.9</v>
      </c>
      <c r="MS49" s="15">
        <v>159.58577</v>
      </c>
      <c r="MT49" s="15">
        <v>159.58587</v>
      </c>
      <c r="MU49" s="15">
        <v>10.31413</v>
      </c>
      <c r="MV49" s="15"/>
      <c r="MW49" s="15"/>
      <c r="MX49" s="15"/>
      <c r="MY49" s="15">
        <v>0</v>
      </c>
      <c r="MZ49" s="15"/>
      <c r="NA49" s="15"/>
      <c r="NB49" s="15"/>
      <c r="NC49" s="15">
        <v>0</v>
      </c>
      <c r="ND49" s="15"/>
      <c r="NE49" s="15"/>
      <c r="NF49" s="15"/>
      <c r="NG49" s="15">
        <v>0</v>
      </c>
      <c r="NH49" s="15"/>
      <c r="NI49" s="15"/>
      <c r="NJ49" s="15"/>
      <c r="NK49" s="15">
        <v>0</v>
      </c>
      <c r="NL49" s="15"/>
      <c r="NM49" s="15"/>
      <c r="NN49" s="15"/>
      <c r="NO49" s="15">
        <v>0</v>
      </c>
      <c r="NP49" s="15">
        <v>211.8</v>
      </c>
      <c r="NQ49" s="15">
        <v>207.29667000000001</v>
      </c>
      <c r="NR49" s="15">
        <v>207.29667000000001</v>
      </c>
      <c r="NS49" s="15">
        <v>4.5033300000000001</v>
      </c>
      <c r="NT49" s="15">
        <v>101.4</v>
      </c>
      <c r="NU49" s="15">
        <v>103.95959000000001</v>
      </c>
      <c r="NV49" s="15">
        <v>103.95959000000001</v>
      </c>
      <c r="NW49" s="15">
        <v>-2.55959</v>
      </c>
      <c r="NX49" s="15">
        <v>5</v>
      </c>
      <c r="NY49" s="15">
        <v>4.1082000000000001</v>
      </c>
      <c r="NZ49" s="15">
        <v>4.1082099999999997</v>
      </c>
      <c r="OA49" s="15">
        <v>0.89178999999999997</v>
      </c>
      <c r="OB49" s="15">
        <v>1.6</v>
      </c>
      <c r="OC49" s="15">
        <v>4.3098900000000002</v>
      </c>
      <c r="OD49" s="15">
        <v>4.3098900000000002</v>
      </c>
      <c r="OE49" s="15">
        <v>-2.7098900000000001</v>
      </c>
      <c r="OF49" s="15">
        <v>6.2</v>
      </c>
      <c r="OG49" s="15">
        <v>7.5</v>
      </c>
      <c r="OH49" s="15">
        <v>7.5</v>
      </c>
      <c r="OI49" s="15">
        <v>-1.3</v>
      </c>
      <c r="OJ49" s="15"/>
      <c r="OK49" s="15"/>
      <c r="OL49" s="15"/>
      <c r="OM49" s="15">
        <v>0</v>
      </c>
      <c r="ON49" s="15">
        <v>54.3</v>
      </c>
      <c r="OO49" s="15">
        <v>80.900000000000006</v>
      </c>
      <c r="OP49" s="15">
        <v>71.206000000000003</v>
      </c>
      <c r="OQ49" s="15">
        <v>-16.905999999999999</v>
      </c>
      <c r="OR49" s="15">
        <v>0</v>
      </c>
      <c r="OS49" s="15"/>
      <c r="OT49" s="15"/>
      <c r="OU49" s="15">
        <v>0</v>
      </c>
      <c r="OV49" s="15">
        <v>1.3</v>
      </c>
      <c r="OW49" s="15">
        <v>1.9</v>
      </c>
      <c r="OX49" s="15">
        <v>2.5979999999999999</v>
      </c>
      <c r="OY49" s="15">
        <v>-1.298</v>
      </c>
      <c r="OZ49" s="15">
        <v>0</v>
      </c>
      <c r="PA49" s="15"/>
      <c r="PB49" s="15"/>
      <c r="PC49" s="15">
        <v>0</v>
      </c>
      <c r="PD49" s="15">
        <v>8.9</v>
      </c>
      <c r="PE49" s="15">
        <v>9.93187</v>
      </c>
      <c r="PF49" s="15">
        <v>9.9318200000000001</v>
      </c>
      <c r="PG49" s="15">
        <v>-1.03182</v>
      </c>
      <c r="PH49" s="15">
        <v>10</v>
      </c>
      <c r="PI49" s="15">
        <v>9.9830000000000005</v>
      </c>
      <c r="PJ49" s="15">
        <v>9</v>
      </c>
      <c r="PK49" s="15">
        <v>1</v>
      </c>
      <c r="PL49" s="15"/>
      <c r="PM49" s="15"/>
      <c r="PN49" s="15"/>
      <c r="PO49" s="15">
        <v>0</v>
      </c>
      <c r="PP49" s="15">
        <v>0</v>
      </c>
      <c r="PQ49" s="15"/>
      <c r="PR49" s="15"/>
      <c r="PS49" s="15">
        <v>0</v>
      </c>
      <c r="PT49" s="15"/>
      <c r="PU49" s="15"/>
      <c r="PV49" s="15"/>
      <c r="PW49" s="15">
        <v>0</v>
      </c>
      <c r="PX49" s="15">
        <v>1.5</v>
      </c>
      <c r="PY49" s="15">
        <v>1.7</v>
      </c>
      <c r="PZ49" s="15">
        <v>1.7</v>
      </c>
      <c r="QA49" s="15">
        <v>-0.2</v>
      </c>
      <c r="QB49" s="15">
        <v>4.0999999999999996</v>
      </c>
      <c r="QC49" s="15">
        <v>3.6</v>
      </c>
      <c r="QD49" s="15">
        <v>3.6</v>
      </c>
      <c r="QE49" s="15">
        <v>0.5</v>
      </c>
      <c r="QF49" s="15">
        <v>20.3</v>
      </c>
      <c r="QG49" s="15">
        <v>20.353059999999999</v>
      </c>
      <c r="QH49" s="15">
        <v>20.353120000000001</v>
      </c>
      <c r="QI49" s="15">
        <v>-5.3120000000000001E-2</v>
      </c>
      <c r="QJ49" s="15">
        <v>20</v>
      </c>
      <c r="QK49" s="15">
        <v>17.560970000000001</v>
      </c>
      <c r="QL49" s="15">
        <v>17.560980000000001</v>
      </c>
      <c r="QM49" s="15">
        <v>2.4390200000000002</v>
      </c>
      <c r="QN49" s="15">
        <v>19.100000000000001</v>
      </c>
      <c r="QO49" s="15">
        <v>15</v>
      </c>
      <c r="QP49" s="15">
        <v>11.707319999999999</v>
      </c>
      <c r="QQ49" s="15">
        <v>7.3926800000000004</v>
      </c>
      <c r="QR49" s="15">
        <v>2.4</v>
      </c>
      <c r="QS49" s="15">
        <v>2.5</v>
      </c>
      <c r="QT49" s="15">
        <v>2.5</v>
      </c>
      <c r="QU49" s="15">
        <v>-0.1</v>
      </c>
      <c r="QV49" s="15">
        <v>0</v>
      </c>
      <c r="QW49" s="15"/>
      <c r="QX49" s="15"/>
      <c r="QY49" s="15">
        <v>0</v>
      </c>
      <c r="QZ49" s="15">
        <v>0</v>
      </c>
      <c r="RA49" s="15"/>
      <c r="RB49" s="15"/>
      <c r="RC49" s="15">
        <v>0</v>
      </c>
      <c r="RD49" s="15">
        <v>0</v>
      </c>
      <c r="RE49" s="15"/>
      <c r="RF49" s="15"/>
      <c r="RG49" s="15">
        <v>0</v>
      </c>
      <c r="RH49" s="15">
        <v>20.9</v>
      </c>
      <c r="RI49" s="15">
        <v>20.7</v>
      </c>
      <c r="RJ49" s="15">
        <v>17.25</v>
      </c>
      <c r="RK49" s="15">
        <v>3.65</v>
      </c>
      <c r="RL49" s="15">
        <v>71.5</v>
      </c>
      <c r="RM49" s="15">
        <v>58</v>
      </c>
      <c r="RN49" s="15">
        <v>51.43</v>
      </c>
      <c r="RO49" s="15">
        <v>20.07</v>
      </c>
      <c r="RP49" s="15">
        <v>0</v>
      </c>
      <c r="RQ49" s="15"/>
      <c r="RR49" s="15"/>
      <c r="RS49" s="15">
        <v>0</v>
      </c>
      <c r="RT49" s="15">
        <v>2.1</v>
      </c>
      <c r="RU49" s="15">
        <v>2.25</v>
      </c>
      <c r="RV49" s="15">
        <v>2.25</v>
      </c>
      <c r="RW49" s="15">
        <v>-0.15</v>
      </c>
      <c r="RX49" s="15">
        <v>20.100000000000001</v>
      </c>
      <c r="RY49" s="15">
        <v>14.31476</v>
      </c>
      <c r="RZ49" s="15">
        <v>19.869219999999999</v>
      </c>
      <c r="SA49" s="15">
        <v>0.23078000000000001</v>
      </c>
      <c r="SB49" s="15">
        <v>3</v>
      </c>
      <c r="SC49" s="15">
        <v>2</v>
      </c>
      <c r="SD49" s="15">
        <v>2</v>
      </c>
      <c r="SE49" s="15">
        <v>1</v>
      </c>
      <c r="SF49" s="15"/>
      <c r="SG49" s="15"/>
      <c r="SH49" s="15"/>
      <c r="SI49" s="15">
        <v>0</v>
      </c>
      <c r="SJ49" s="15">
        <v>6.6</v>
      </c>
      <c r="SK49" s="15">
        <v>7.3</v>
      </c>
      <c r="SL49" s="15">
        <v>7.3</v>
      </c>
      <c r="SM49" s="15">
        <v>-0.7</v>
      </c>
      <c r="SN49" s="15">
        <v>6.7</v>
      </c>
      <c r="SO49" s="15">
        <v>5.8</v>
      </c>
      <c r="SP49" s="15">
        <v>5.8</v>
      </c>
      <c r="SQ49" s="15">
        <v>0.9</v>
      </c>
      <c r="SR49" s="15">
        <v>14.8</v>
      </c>
      <c r="SS49" s="15">
        <v>15.60976</v>
      </c>
      <c r="ST49" s="15">
        <v>15.60976</v>
      </c>
      <c r="SU49" s="15">
        <v>-0.80976000000000004</v>
      </c>
      <c r="SV49" s="15">
        <v>20.3</v>
      </c>
      <c r="SW49" s="15">
        <v>18.536580000000001</v>
      </c>
      <c r="SX49" s="15">
        <v>18.536580000000001</v>
      </c>
      <c r="SY49" s="15">
        <v>1.76342</v>
      </c>
      <c r="SZ49" s="15">
        <v>20</v>
      </c>
      <c r="TA49" s="15">
        <v>15.414630000000001</v>
      </c>
      <c r="TB49" s="15">
        <v>15.414630000000001</v>
      </c>
      <c r="TC49" s="15">
        <v>4.5853700000000002</v>
      </c>
      <c r="TD49" s="15">
        <v>19.5</v>
      </c>
      <c r="TE49" s="15">
        <v>15.3</v>
      </c>
      <c r="TF49" s="15">
        <v>17.510000000000002</v>
      </c>
      <c r="TG49" s="15">
        <v>1.99</v>
      </c>
      <c r="TH49" s="15">
        <v>76</v>
      </c>
      <c r="TI49" s="15">
        <v>67.796999999999997</v>
      </c>
      <c r="TJ49" s="15">
        <v>67.796999999999997</v>
      </c>
      <c r="TK49" s="15">
        <v>8.2029999999999994</v>
      </c>
      <c r="TL49" s="15">
        <v>0</v>
      </c>
      <c r="TM49" s="15"/>
      <c r="TN49" s="15"/>
      <c r="TO49" s="15">
        <v>0</v>
      </c>
      <c r="TP49" s="15">
        <v>71</v>
      </c>
      <c r="TQ49" s="15">
        <v>75.599999999999994</v>
      </c>
      <c r="TR49" s="15">
        <v>56.304000000000002</v>
      </c>
      <c r="TS49" s="15">
        <v>14.696</v>
      </c>
      <c r="TT49" s="15">
        <v>109.4</v>
      </c>
      <c r="TU49" s="15">
        <v>92</v>
      </c>
      <c r="TV49" s="15">
        <v>81.551000000000002</v>
      </c>
      <c r="TW49" s="15">
        <v>27.849</v>
      </c>
      <c r="TX49" s="15">
        <v>5.9</v>
      </c>
      <c r="TY49" s="15">
        <v>4.9000000000000004</v>
      </c>
      <c r="TZ49" s="15">
        <v>2.02</v>
      </c>
      <c r="UA49" s="15">
        <v>3.88</v>
      </c>
      <c r="UB49" s="15">
        <v>4.0999999999999996</v>
      </c>
      <c r="UC49" s="15">
        <v>2.6480000000000001</v>
      </c>
      <c r="UD49" s="15">
        <v>2.6480000000000001</v>
      </c>
      <c r="UE49" s="15">
        <v>1.452</v>
      </c>
      <c r="UF49" s="15">
        <v>0</v>
      </c>
      <c r="UG49" s="15"/>
      <c r="UH49" s="15"/>
      <c r="UI49" s="15">
        <v>0</v>
      </c>
      <c r="UJ49" s="15">
        <v>12.3</v>
      </c>
      <c r="UK49" s="15">
        <v>17.560970000000001</v>
      </c>
      <c r="UL49" s="15">
        <v>17.560980000000001</v>
      </c>
      <c r="UM49" s="15">
        <v>-5.26098</v>
      </c>
      <c r="UN49" s="15">
        <v>3.7</v>
      </c>
      <c r="UO49" s="15">
        <v>6</v>
      </c>
      <c r="UP49" s="15">
        <v>6</v>
      </c>
      <c r="UQ49" s="15">
        <v>-2.2999999999999998</v>
      </c>
      <c r="UR49" s="15">
        <v>8.6</v>
      </c>
      <c r="US49" s="15">
        <v>7.9</v>
      </c>
      <c r="UT49" s="15">
        <v>7.9</v>
      </c>
      <c r="UU49" s="15">
        <v>0.7</v>
      </c>
      <c r="UV49" s="15">
        <v>20.399999999999999</v>
      </c>
      <c r="UW49" s="15">
        <v>19.51219</v>
      </c>
      <c r="UX49" s="15">
        <v>19.51219</v>
      </c>
      <c r="UY49" s="15">
        <v>0.88780999999999999</v>
      </c>
      <c r="UZ49" s="15">
        <v>20.399999999999999</v>
      </c>
      <c r="VA49" s="15">
        <v>19.51219</v>
      </c>
      <c r="VB49" s="15">
        <v>19.51219</v>
      </c>
      <c r="VC49" s="15">
        <v>0.88780999999999999</v>
      </c>
      <c r="VD49" s="15">
        <v>20.100000000000001</v>
      </c>
      <c r="VE49" s="15">
        <v>19.51219</v>
      </c>
      <c r="VF49" s="15">
        <v>19.51219</v>
      </c>
      <c r="VG49" s="15">
        <v>0.58781000000000005</v>
      </c>
      <c r="VH49" s="15">
        <v>3.5</v>
      </c>
      <c r="VI49" s="15">
        <v>1.2</v>
      </c>
      <c r="VJ49" s="15">
        <v>2.621</v>
      </c>
      <c r="VK49" s="15">
        <v>0.879</v>
      </c>
      <c r="VL49" s="15">
        <v>0</v>
      </c>
      <c r="VM49" s="15"/>
      <c r="VN49" s="15"/>
      <c r="VO49" s="15">
        <v>0</v>
      </c>
      <c r="VP49" s="15">
        <v>0</v>
      </c>
      <c r="VQ49" s="15"/>
      <c r="VR49" s="15"/>
      <c r="VS49" s="15">
        <v>0</v>
      </c>
      <c r="VT49" s="15">
        <v>0</v>
      </c>
      <c r="VU49" s="15"/>
      <c r="VV49" s="15"/>
      <c r="VW49" s="15">
        <v>0</v>
      </c>
      <c r="VX49" s="15">
        <v>0.6</v>
      </c>
      <c r="VY49" s="15">
        <v>0.6</v>
      </c>
      <c r="VZ49" s="15">
        <v>0.6</v>
      </c>
      <c r="WA49" s="15">
        <v>0</v>
      </c>
      <c r="WB49" s="15">
        <v>68.2</v>
      </c>
      <c r="WC49" s="15">
        <v>62.9</v>
      </c>
      <c r="WD49" s="15">
        <v>76.91</v>
      </c>
      <c r="WE49" s="15">
        <v>-8.7100000000000009</v>
      </c>
      <c r="WF49" s="15">
        <v>65.099999999999994</v>
      </c>
      <c r="WG49" s="15">
        <v>50.6</v>
      </c>
      <c r="WH49" s="15">
        <v>66.33</v>
      </c>
      <c r="WI49" s="15">
        <v>-1.23</v>
      </c>
      <c r="WJ49" s="15">
        <v>0</v>
      </c>
      <c r="WK49" s="15"/>
      <c r="WL49" s="15"/>
      <c r="WM49" s="15">
        <v>0</v>
      </c>
      <c r="WN49" s="15">
        <v>2.9</v>
      </c>
      <c r="WO49" s="15">
        <v>2.9009999999999998</v>
      </c>
      <c r="WP49" s="15">
        <v>2.9009999999999998</v>
      </c>
      <c r="WQ49" s="15">
        <v>-1E-3</v>
      </c>
      <c r="WR49" s="15">
        <v>2.1</v>
      </c>
      <c r="WS49" s="15">
        <v>2.4</v>
      </c>
      <c r="WT49" s="15">
        <v>2.4</v>
      </c>
      <c r="WU49" s="15">
        <v>-0.3</v>
      </c>
      <c r="WV49" s="15">
        <v>1.2</v>
      </c>
      <c r="WW49" s="15">
        <v>1.2</v>
      </c>
      <c r="WX49" s="15">
        <v>1.2</v>
      </c>
      <c r="WY49" s="15">
        <v>0</v>
      </c>
      <c r="WZ49" s="15">
        <v>1.2</v>
      </c>
      <c r="XA49" s="15">
        <v>1.4</v>
      </c>
      <c r="XB49" s="15">
        <v>1.4</v>
      </c>
      <c r="XC49" s="15">
        <v>-0.2</v>
      </c>
      <c r="XD49" s="15">
        <v>0</v>
      </c>
      <c r="XE49" s="15"/>
      <c r="XF49" s="15"/>
      <c r="XG49" s="15">
        <v>0</v>
      </c>
      <c r="XH49" s="15">
        <v>4.3</v>
      </c>
      <c r="XI49" s="15">
        <v>4.2</v>
      </c>
      <c r="XJ49" s="15">
        <v>4.2</v>
      </c>
      <c r="XK49" s="15">
        <v>0.1</v>
      </c>
      <c r="XL49" s="15">
        <v>10</v>
      </c>
      <c r="XM49" s="15">
        <v>18.146339999999999</v>
      </c>
      <c r="XN49" s="15">
        <v>18.146339999999999</v>
      </c>
      <c r="XO49" s="15">
        <v>-8.1463400000000004</v>
      </c>
      <c r="XP49" s="15">
        <v>9.1</v>
      </c>
      <c r="XQ49" s="15">
        <v>10.8</v>
      </c>
      <c r="XR49" s="15">
        <v>10.8</v>
      </c>
      <c r="XS49" s="15">
        <v>-1.7</v>
      </c>
      <c r="XT49" s="15">
        <v>27.5</v>
      </c>
      <c r="XU49" s="15">
        <v>30.5</v>
      </c>
      <c r="XV49" s="15">
        <v>28.5</v>
      </c>
      <c r="XW49" s="15">
        <v>-1</v>
      </c>
      <c r="XX49" s="15">
        <v>34.200000000000003</v>
      </c>
      <c r="XY49" s="15">
        <v>30.5</v>
      </c>
      <c r="XZ49" s="15">
        <v>28.5</v>
      </c>
      <c r="YA49" s="15">
        <v>5.7</v>
      </c>
      <c r="YB49" s="15">
        <v>17.7</v>
      </c>
      <c r="YC49" s="15">
        <v>16</v>
      </c>
      <c r="YD49" s="15">
        <v>14</v>
      </c>
      <c r="YE49" s="15">
        <v>3.7</v>
      </c>
      <c r="YF49" s="15">
        <v>0</v>
      </c>
      <c r="YG49" s="15"/>
      <c r="YH49" s="15"/>
      <c r="YI49" s="15">
        <v>0</v>
      </c>
      <c r="YJ49" s="15">
        <v>9.6</v>
      </c>
      <c r="YK49" s="15">
        <v>8.3000000000000007</v>
      </c>
      <c r="YL49" s="15">
        <v>8.3000000000000007</v>
      </c>
      <c r="YM49" s="15">
        <v>1.3</v>
      </c>
      <c r="YN49" s="15">
        <v>11.2</v>
      </c>
      <c r="YO49" s="15">
        <v>11</v>
      </c>
      <c r="YP49" s="15">
        <v>11</v>
      </c>
      <c r="YQ49" s="15">
        <v>0.2</v>
      </c>
      <c r="YR49" s="15">
        <v>23.3</v>
      </c>
      <c r="YS49" s="15">
        <v>22</v>
      </c>
      <c r="YT49" s="15">
        <v>22</v>
      </c>
      <c r="YU49" s="15">
        <v>1.3</v>
      </c>
    </row>
    <row r="50" spans="1:671" ht="24" customHeight="1" x14ac:dyDescent="0.25">
      <c r="A50" s="1"/>
      <c r="B50" s="17" t="s">
        <v>41</v>
      </c>
      <c r="C50" s="17" t="s">
        <v>731</v>
      </c>
      <c r="D50" s="18"/>
      <c r="E50" s="18"/>
      <c r="F50" s="18"/>
      <c r="G50" s="18">
        <v>0</v>
      </c>
      <c r="H50" s="18">
        <v>204.3</v>
      </c>
      <c r="I50" s="18">
        <v>204.19512</v>
      </c>
      <c r="J50" s="18">
        <v>204.19512</v>
      </c>
      <c r="K50" s="18">
        <v>0.10488</v>
      </c>
      <c r="L50" s="18">
        <v>613.85</v>
      </c>
      <c r="M50" s="18">
        <v>555.52278000000001</v>
      </c>
      <c r="N50" s="18">
        <v>606.02317000000005</v>
      </c>
      <c r="O50" s="18">
        <v>7.8268300000000002</v>
      </c>
      <c r="P50" s="18">
        <v>205.73</v>
      </c>
      <c r="Q50" s="18">
        <v>181.60300000000001</v>
      </c>
      <c r="R50" s="18">
        <v>198.11181999999999</v>
      </c>
      <c r="S50" s="18">
        <v>7.6181799999999997</v>
      </c>
      <c r="T50" s="18"/>
      <c r="U50" s="18"/>
      <c r="V50" s="18"/>
      <c r="W50" s="18">
        <v>0</v>
      </c>
      <c r="X50" s="18"/>
      <c r="Y50" s="18"/>
      <c r="Z50" s="18"/>
      <c r="AA50" s="18">
        <v>0</v>
      </c>
      <c r="AB50" s="18">
        <v>89.9</v>
      </c>
      <c r="AC50" s="18">
        <v>92.226339999999993</v>
      </c>
      <c r="AD50" s="18">
        <v>92.226259999999996</v>
      </c>
      <c r="AE50" s="18">
        <v>-2.32626</v>
      </c>
      <c r="AF50" s="18">
        <v>124</v>
      </c>
      <c r="AG50" s="18">
        <v>140.05161000000001</v>
      </c>
      <c r="AH50" s="18">
        <v>147.39321000000001</v>
      </c>
      <c r="AI50" s="18">
        <v>-23.39321</v>
      </c>
      <c r="AJ50" s="18">
        <v>0</v>
      </c>
      <c r="AK50" s="18"/>
      <c r="AL50" s="18"/>
      <c r="AM50" s="18">
        <v>0</v>
      </c>
      <c r="AN50" s="18">
        <v>0</v>
      </c>
      <c r="AO50" s="18"/>
      <c r="AP50" s="18"/>
      <c r="AQ50" s="18">
        <v>0</v>
      </c>
      <c r="AR50" s="18"/>
      <c r="AS50" s="18"/>
      <c r="AT50" s="18"/>
      <c r="AU50" s="18">
        <v>0</v>
      </c>
      <c r="AV50" s="18">
        <v>204.5</v>
      </c>
      <c r="AW50" s="18">
        <v>197.70735999999999</v>
      </c>
      <c r="AX50" s="18">
        <v>197.70735999999999</v>
      </c>
      <c r="AY50" s="18">
        <v>6.7926399999999996</v>
      </c>
      <c r="AZ50" s="18">
        <v>205.5</v>
      </c>
      <c r="BA50" s="18">
        <v>200.25633999999999</v>
      </c>
      <c r="BB50" s="18">
        <v>200.25633999999999</v>
      </c>
      <c r="BC50" s="18">
        <v>5.2436600000000002</v>
      </c>
      <c r="BD50" s="18"/>
      <c r="BE50" s="18"/>
      <c r="BF50" s="18"/>
      <c r="BG50" s="18">
        <v>0</v>
      </c>
      <c r="BH50" s="18">
        <v>209.3</v>
      </c>
      <c r="BI50" s="18">
        <v>206.01685000000001</v>
      </c>
      <c r="BJ50" s="18">
        <v>206.01686000000001</v>
      </c>
      <c r="BK50" s="18">
        <v>3.2831399999999999</v>
      </c>
      <c r="BL50" s="18"/>
      <c r="BM50" s="18"/>
      <c r="BN50" s="18"/>
      <c r="BO50" s="18">
        <v>0</v>
      </c>
      <c r="BP50" s="18">
        <v>454.3</v>
      </c>
      <c r="BQ50" s="18">
        <v>568.29156</v>
      </c>
      <c r="BR50" s="18">
        <v>427.30930000000001</v>
      </c>
      <c r="BS50" s="18">
        <v>26.9907</v>
      </c>
      <c r="BT50" s="18">
        <v>9.9</v>
      </c>
      <c r="BU50" s="18">
        <v>10.561999999999999</v>
      </c>
      <c r="BV50" s="18">
        <v>10.561999999999999</v>
      </c>
      <c r="BW50" s="18">
        <v>-0.66200000000000003</v>
      </c>
      <c r="BX50" s="18"/>
      <c r="BY50" s="18"/>
      <c r="BZ50" s="18"/>
      <c r="CA50" s="18">
        <v>0</v>
      </c>
      <c r="CB50" s="18"/>
      <c r="CC50" s="18"/>
      <c r="CD50" s="18"/>
      <c r="CE50" s="18">
        <v>0</v>
      </c>
      <c r="CF50" s="18"/>
      <c r="CG50" s="18"/>
      <c r="CH50" s="18"/>
      <c r="CI50" s="18">
        <v>0</v>
      </c>
      <c r="CJ50" s="18"/>
      <c r="CK50" s="18"/>
      <c r="CL50" s="18"/>
      <c r="CM50" s="18">
        <v>0</v>
      </c>
      <c r="CN50" s="18">
        <v>167.4</v>
      </c>
      <c r="CO50" s="18">
        <v>164.70732000000001</v>
      </c>
      <c r="CP50" s="18">
        <v>164.70732000000001</v>
      </c>
      <c r="CQ50" s="18">
        <v>2.6926800000000002</v>
      </c>
      <c r="CR50" s="18">
        <v>7.6</v>
      </c>
      <c r="CS50" s="18">
        <v>5.1583800000000002</v>
      </c>
      <c r="CT50" s="18">
        <v>5.1583800000000002</v>
      </c>
      <c r="CU50" s="18">
        <v>2.4416199999999999</v>
      </c>
      <c r="CV50" s="18">
        <v>6.4</v>
      </c>
      <c r="CW50" s="18">
        <v>2.8315000000000001</v>
      </c>
      <c r="CX50" s="18">
        <v>2.8315000000000001</v>
      </c>
      <c r="CY50" s="18">
        <v>3.5684999999999998</v>
      </c>
      <c r="CZ50" s="18">
        <v>22.5</v>
      </c>
      <c r="DA50" s="18">
        <v>22.49822</v>
      </c>
      <c r="DB50" s="18">
        <v>22.49822</v>
      </c>
      <c r="DC50" s="18">
        <v>1.7799999999999999E-3</v>
      </c>
      <c r="DD50" s="18">
        <v>6.8</v>
      </c>
      <c r="DE50" s="18">
        <v>6.8787000000000003</v>
      </c>
      <c r="DF50" s="18">
        <v>6.8787000000000003</v>
      </c>
      <c r="DG50" s="18">
        <v>-7.8700000000000006E-2</v>
      </c>
      <c r="DH50" s="18">
        <v>15.2</v>
      </c>
      <c r="DI50" s="18">
        <v>14.992190000000001</v>
      </c>
      <c r="DJ50" s="18">
        <v>14.992190000000001</v>
      </c>
      <c r="DK50" s="18">
        <v>0.20780999999999999</v>
      </c>
      <c r="DL50" s="18">
        <v>143</v>
      </c>
      <c r="DM50" s="18">
        <v>138.4169</v>
      </c>
      <c r="DN50" s="18">
        <v>142.99997999999999</v>
      </c>
      <c r="DO50" s="18">
        <v>2.0000000000000002E-5</v>
      </c>
      <c r="DP50" s="18"/>
      <c r="DQ50" s="18"/>
      <c r="DR50" s="18"/>
      <c r="DS50" s="18">
        <v>0</v>
      </c>
      <c r="DT50" s="18"/>
      <c r="DU50" s="18"/>
      <c r="DV50" s="18"/>
      <c r="DW50" s="18">
        <v>0</v>
      </c>
      <c r="DX50" s="18"/>
      <c r="DY50" s="18"/>
      <c r="DZ50" s="18"/>
      <c r="EA50" s="18">
        <v>0</v>
      </c>
      <c r="EB50" s="18"/>
      <c r="EC50" s="18"/>
      <c r="ED50" s="18"/>
      <c r="EE50" s="18">
        <v>0</v>
      </c>
      <c r="EF50" s="18">
        <v>110.7</v>
      </c>
      <c r="EG50" s="18">
        <v>112.90536</v>
      </c>
      <c r="EH50" s="18">
        <v>112.90537</v>
      </c>
      <c r="EI50" s="18">
        <v>-2.2053699999999998</v>
      </c>
      <c r="EJ50" s="18">
        <v>122.6</v>
      </c>
      <c r="EK50" s="18">
        <v>110.80085</v>
      </c>
      <c r="EL50" s="18">
        <v>162.51801</v>
      </c>
      <c r="EM50" s="18">
        <v>-39.918010000000002</v>
      </c>
      <c r="EN50" s="18"/>
      <c r="EO50" s="18"/>
      <c r="EP50" s="18"/>
      <c r="EQ50" s="18">
        <v>0</v>
      </c>
      <c r="ER50" s="18"/>
      <c r="ES50" s="18"/>
      <c r="ET50" s="18"/>
      <c r="EU50" s="18">
        <v>0</v>
      </c>
      <c r="EV50" s="18"/>
      <c r="EW50" s="18"/>
      <c r="EX50" s="18"/>
      <c r="EY50" s="18">
        <v>0</v>
      </c>
      <c r="EZ50" s="18">
        <v>6.5</v>
      </c>
      <c r="FA50" s="18">
        <v>6.39</v>
      </c>
      <c r="FB50" s="18">
        <v>6.39</v>
      </c>
      <c r="FC50" s="18">
        <v>0.11</v>
      </c>
      <c r="FD50" s="18">
        <v>433.7</v>
      </c>
      <c r="FE50" s="18">
        <v>458.87743999999998</v>
      </c>
      <c r="FF50" s="18">
        <v>197.11983000000001</v>
      </c>
      <c r="FG50" s="18">
        <v>236.58017000000001</v>
      </c>
      <c r="FH50" s="18">
        <v>33.1</v>
      </c>
      <c r="FI50" s="18">
        <v>45.15164</v>
      </c>
      <c r="FJ50" s="18">
        <v>40.948149999999998</v>
      </c>
      <c r="FK50" s="18">
        <v>-7.8481500000000004</v>
      </c>
      <c r="FL50" s="18">
        <v>150.4</v>
      </c>
      <c r="FM50" s="18">
        <v>150.27984000000001</v>
      </c>
      <c r="FN50" s="18">
        <v>150.27974</v>
      </c>
      <c r="FO50" s="18">
        <v>0.12026000000000001</v>
      </c>
      <c r="FP50" s="18">
        <v>17.8</v>
      </c>
      <c r="FQ50" s="18">
        <v>22.044879999999999</v>
      </c>
      <c r="FR50" s="18">
        <v>18.966989999999999</v>
      </c>
      <c r="FS50" s="18">
        <v>-1.16699</v>
      </c>
      <c r="FT50" s="18">
        <v>18.5</v>
      </c>
      <c r="FU50" s="18">
        <v>19.28585</v>
      </c>
      <c r="FV50" s="18">
        <v>19.28585</v>
      </c>
      <c r="FW50" s="18">
        <v>-0.78585000000000005</v>
      </c>
      <c r="FX50" s="18">
        <v>18.7</v>
      </c>
      <c r="FY50" s="18">
        <v>18.048780000000001</v>
      </c>
      <c r="FZ50" s="18">
        <v>18.048780000000001</v>
      </c>
      <c r="GA50" s="18">
        <v>0.65122000000000002</v>
      </c>
      <c r="GB50" s="18">
        <v>89.8</v>
      </c>
      <c r="GC50" s="18">
        <v>88.116100000000003</v>
      </c>
      <c r="GD50" s="18">
        <v>88.116100000000003</v>
      </c>
      <c r="GE50" s="18">
        <v>1.6839</v>
      </c>
      <c r="GF50" s="18">
        <v>181.7</v>
      </c>
      <c r="GG50" s="18">
        <v>185.81701000000001</v>
      </c>
      <c r="GH50" s="18">
        <v>185.81701000000001</v>
      </c>
      <c r="GI50" s="18">
        <v>-4.1170099999999996</v>
      </c>
      <c r="GJ50" s="18">
        <v>182.1</v>
      </c>
      <c r="GK50" s="18">
        <v>185.81701000000001</v>
      </c>
      <c r="GL50" s="18">
        <v>185.81701000000001</v>
      </c>
      <c r="GM50" s="18">
        <v>-3.7170100000000001</v>
      </c>
      <c r="GN50" s="18">
        <v>183.9</v>
      </c>
      <c r="GO50" s="18">
        <v>186.37502000000001</v>
      </c>
      <c r="GP50" s="18">
        <v>186.37502000000001</v>
      </c>
      <c r="GQ50" s="18">
        <v>-2.4750200000000002</v>
      </c>
      <c r="GR50" s="18">
        <v>104</v>
      </c>
      <c r="GS50" s="18">
        <v>110.91316999999999</v>
      </c>
      <c r="GT50" s="18">
        <v>110.91316999999999</v>
      </c>
      <c r="GU50" s="18">
        <v>-6.91317</v>
      </c>
      <c r="GV50" s="18">
        <v>16.3</v>
      </c>
      <c r="GW50" s="18"/>
      <c r="GX50" s="18">
        <v>4.1025700000000001</v>
      </c>
      <c r="GY50" s="18">
        <v>12.197430000000001</v>
      </c>
      <c r="GZ50" s="18">
        <v>23</v>
      </c>
      <c r="HA50" s="18">
        <v>22.76829</v>
      </c>
      <c r="HB50" s="18">
        <v>22.76829</v>
      </c>
      <c r="HC50" s="18">
        <v>0.23171</v>
      </c>
      <c r="HD50" s="18">
        <v>4.0999999999999996</v>
      </c>
      <c r="HE50" s="18">
        <v>4.1192200000000003</v>
      </c>
      <c r="HF50" s="18">
        <v>4.1192200000000003</v>
      </c>
      <c r="HG50" s="18">
        <v>-1.9220000000000001E-2</v>
      </c>
      <c r="HH50" s="18">
        <v>32.4</v>
      </c>
      <c r="HI50" s="18">
        <v>33.490729999999999</v>
      </c>
      <c r="HJ50" s="18">
        <v>33.490729999999999</v>
      </c>
      <c r="HK50" s="18">
        <v>-1.09073</v>
      </c>
      <c r="HL50" s="18">
        <v>58.8</v>
      </c>
      <c r="HM50" s="18">
        <v>20.512840000000001</v>
      </c>
      <c r="HN50" s="18">
        <v>61.538510000000002</v>
      </c>
      <c r="HO50" s="18">
        <v>-2.7385100000000002</v>
      </c>
      <c r="HP50" s="18"/>
      <c r="HQ50" s="18"/>
      <c r="HR50" s="18"/>
      <c r="HS50" s="18">
        <v>0</v>
      </c>
      <c r="HT50" s="18"/>
      <c r="HU50" s="18"/>
      <c r="HV50" s="18"/>
      <c r="HW50" s="18">
        <v>0</v>
      </c>
      <c r="HX50" s="18">
        <v>85.7</v>
      </c>
      <c r="HY50" s="18">
        <v>85.481979999999993</v>
      </c>
      <c r="HZ50" s="18">
        <v>85.482500000000002</v>
      </c>
      <c r="IA50" s="18">
        <v>0.2175</v>
      </c>
      <c r="IB50" s="18"/>
      <c r="IC50" s="18"/>
      <c r="ID50" s="18"/>
      <c r="IE50" s="18">
        <v>0</v>
      </c>
      <c r="IF50" s="18"/>
      <c r="IG50" s="18"/>
      <c r="IH50" s="18"/>
      <c r="II50" s="18">
        <v>0</v>
      </c>
      <c r="IJ50" s="18">
        <v>44.9</v>
      </c>
      <c r="IK50" s="18">
        <v>45.441949999999999</v>
      </c>
      <c r="IL50" s="18">
        <v>45.441949999999999</v>
      </c>
      <c r="IM50" s="18">
        <v>-0.54195000000000004</v>
      </c>
      <c r="IN50" s="18"/>
      <c r="IO50" s="18"/>
      <c r="IP50" s="18"/>
      <c r="IQ50" s="18">
        <v>0</v>
      </c>
      <c r="IR50" s="18"/>
      <c r="IS50" s="18"/>
      <c r="IT50" s="18"/>
      <c r="IU50" s="18">
        <v>0</v>
      </c>
      <c r="IV50" s="18"/>
      <c r="IW50" s="18"/>
      <c r="IX50" s="18"/>
      <c r="IY50" s="18">
        <v>0</v>
      </c>
      <c r="IZ50" s="18">
        <v>99.8</v>
      </c>
      <c r="JA50" s="18">
        <v>107.25752</v>
      </c>
      <c r="JB50" s="18">
        <v>104.46411999999999</v>
      </c>
      <c r="JC50" s="18">
        <v>-4.6641199999999996</v>
      </c>
      <c r="JD50" s="18">
        <v>169.9</v>
      </c>
      <c r="JE50" s="18">
        <v>170.94</v>
      </c>
      <c r="JF50" s="18">
        <v>182.42909</v>
      </c>
      <c r="JG50" s="18">
        <v>-12.52909</v>
      </c>
      <c r="JH50" s="18">
        <v>169</v>
      </c>
      <c r="JI50" s="18">
        <v>170.94</v>
      </c>
      <c r="JJ50" s="18">
        <v>182.42909</v>
      </c>
      <c r="JK50" s="18">
        <v>-13.42909</v>
      </c>
      <c r="JL50" s="18">
        <v>170.1</v>
      </c>
      <c r="JM50" s="18">
        <v>170.94</v>
      </c>
      <c r="JN50" s="18">
        <v>182.42909</v>
      </c>
      <c r="JO50" s="18">
        <v>-12.329090000000001</v>
      </c>
      <c r="JP50" s="18">
        <v>257.3</v>
      </c>
      <c r="JQ50" s="18">
        <v>257.18</v>
      </c>
      <c r="JR50" s="18">
        <v>274.46539000000001</v>
      </c>
      <c r="JS50" s="18">
        <v>-17.165389999999999</v>
      </c>
      <c r="JT50" s="18">
        <v>73.599999999999994</v>
      </c>
      <c r="JU50" s="18">
        <v>71.796109999999999</v>
      </c>
      <c r="JV50" s="18">
        <v>71.796109999999999</v>
      </c>
      <c r="JW50" s="18">
        <v>1.80389</v>
      </c>
      <c r="JX50" s="18">
        <v>35.9</v>
      </c>
      <c r="JY50" s="18">
        <v>36.005859999999998</v>
      </c>
      <c r="JZ50" s="18">
        <v>36.005859999999998</v>
      </c>
      <c r="KA50" s="18">
        <v>-0.10586</v>
      </c>
      <c r="KB50" s="18"/>
      <c r="KC50" s="18"/>
      <c r="KD50" s="18"/>
      <c r="KE50" s="18">
        <v>0</v>
      </c>
      <c r="KF50" s="18"/>
      <c r="KG50" s="18"/>
      <c r="KH50" s="18"/>
      <c r="KI50" s="18">
        <v>0</v>
      </c>
      <c r="KJ50" s="18"/>
      <c r="KK50" s="18"/>
      <c r="KL50" s="18"/>
      <c r="KM50" s="18">
        <v>0</v>
      </c>
      <c r="KN50" s="18">
        <v>0</v>
      </c>
      <c r="KO50" s="18"/>
      <c r="KP50" s="18"/>
      <c r="KQ50" s="18">
        <v>0</v>
      </c>
      <c r="KR50" s="18"/>
      <c r="KS50" s="18"/>
      <c r="KT50" s="18"/>
      <c r="KU50" s="18">
        <v>0</v>
      </c>
      <c r="KV50" s="18"/>
      <c r="KW50" s="18"/>
      <c r="KX50" s="18"/>
      <c r="KY50" s="18">
        <v>0</v>
      </c>
      <c r="KZ50" s="18">
        <v>0.8</v>
      </c>
      <c r="LA50" s="18">
        <v>0.89207999999999998</v>
      </c>
      <c r="LB50" s="18">
        <v>0.89207999999999998</v>
      </c>
      <c r="LC50" s="18">
        <v>-9.2079999999999995E-2</v>
      </c>
      <c r="LD50" s="18">
        <v>185.8</v>
      </c>
      <c r="LE50" s="18">
        <v>52.041449999999998</v>
      </c>
      <c r="LF50" s="18">
        <v>205.12822</v>
      </c>
      <c r="LG50" s="18">
        <v>-19.328220000000002</v>
      </c>
      <c r="LH50" s="18">
        <v>104.5</v>
      </c>
      <c r="LI50" s="18">
        <v>112.93432</v>
      </c>
      <c r="LJ50" s="18">
        <v>106.81227</v>
      </c>
      <c r="LK50" s="18">
        <v>-2.3122699999999998</v>
      </c>
      <c r="LL50" s="18">
        <v>65</v>
      </c>
      <c r="LM50" s="18">
        <v>67.461460000000002</v>
      </c>
      <c r="LN50" s="18">
        <v>67.461460000000002</v>
      </c>
      <c r="LO50" s="18">
        <v>-2.4614600000000002</v>
      </c>
      <c r="LP50" s="18">
        <v>79.7</v>
      </c>
      <c r="LQ50" s="18">
        <v>78.567840000000004</v>
      </c>
      <c r="LR50" s="18">
        <v>78.567959999999999</v>
      </c>
      <c r="LS50" s="18">
        <v>1.1320399999999999</v>
      </c>
      <c r="LT50" s="18">
        <v>29.8</v>
      </c>
      <c r="LU50" s="18">
        <v>30.097560000000001</v>
      </c>
      <c r="LV50" s="18">
        <v>30.097560000000001</v>
      </c>
      <c r="LW50" s="18">
        <v>-0.29755999999999999</v>
      </c>
      <c r="LX50" s="18"/>
      <c r="LY50" s="18"/>
      <c r="LZ50" s="18"/>
      <c r="MA50" s="18">
        <v>0</v>
      </c>
      <c r="MB50" s="18"/>
      <c r="MC50" s="18"/>
      <c r="MD50" s="18"/>
      <c r="ME50" s="18">
        <v>0</v>
      </c>
      <c r="MF50" s="18"/>
      <c r="MG50" s="18"/>
      <c r="MH50" s="18"/>
      <c r="MI50" s="18">
        <v>0</v>
      </c>
      <c r="MJ50" s="18">
        <v>142.80000000000001</v>
      </c>
      <c r="MK50" s="18">
        <v>159.10803000000001</v>
      </c>
      <c r="ML50" s="18">
        <v>159.10805999999999</v>
      </c>
      <c r="MM50" s="18">
        <v>-16.308060000000001</v>
      </c>
      <c r="MN50" s="18">
        <v>143.69999999999999</v>
      </c>
      <c r="MO50" s="18">
        <v>159.10803000000001</v>
      </c>
      <c r="MP50" s="18">
        <v>159.10805999999999</v>
      </c>
      <c r="MQ50" s="18">
        <v>-15.408060000000001</v>
      </c>
      <c r="MR50" s="18">
        <v>169.1</v>
      </c>
      <c r="MS50" s="18">
        <v>159.58582999999999</v>
      </c>
      <c r="MT50" s="18">
        <v>159.58587</v>
      </c>
      <c r="MU50" s="18">
        <v>9.5141299999999998</v>
      </c>
      <c r="MV50" s="18"/>
      <c r="MW50" s="18"/>
      <c r="MX50" s="18"/>
      <c r="MY50" s="18">
        <v>0</v>
      </c>
      <c r="MZ50" s="18"/>
      <c r="NA50" s="18"/>
      <c r="NB50" s="18"/>
      <c r="NC50" s="18">
        <v>0</v>
      </c>
      <c r="ND50" s="18"/>
      <c r="NE50" s="18"/>
      <c r="NF50" s="18"/>
      <c r="NG50" s="18">
        <v>0</v>
      </c>
      <c r="NH50" s="18"/>
      <c r="NI50" s="18"/>
      <c r="NJ50" s="18"/>
      <c r="NK50" s="18">
        <v>0</v>
      </c>
      <c r="NL50" s="18"/>
      <c r="NM50" s="18"/>
      <c r="NN50" s="18"/>
      <c r="NO50" s="18">
        <v>0</v>
      </c>
      <c r="NP50" s="18">
        <v>211.4</v>
      </c>
      <c r="NQ50" s="18">
        <v>207.29667000000001</v>
      </c>
      <c r="NR50" s="18">
        <v>207.29667000000001</v>
      </c>
      <c r="NS50" s="18">
        <v>4.1033299999999997</v>
      </c>
      <c r="NT50" s="18">
        <v>101.5</v>
      </c>
      <c r="NU50" s="18">
        <v>103.95959000000001</v>
      </c>
      <c r="NV50" s="18">
        <v>103.95959000000001</v>
      </c>
      <c r="NW50" s="18">
        <v>-2.4595899999999999</v>
      </c>
      <c r="NX50" s="18">
        <v>5.0999999999999996</v>
      </c>
      <c r="NY50" s="18">
        <v>4.1082000000000001</v>
      </c>
      <c r="NZ50" s="18">
        <v>4.1082099999999997</v>
      </c>
      <c r="OA50" s="18">
        <v>0.99178999999999995</v>
      </c>
      <c r="OB50" s="18">
        <v>1.5</v>
      </c>
      <c r="OC50" s="18">
        <v>4.3098900000000002</v>
      </c>
      <c r="OD50" s="18">
        <v>4.3098900000000002</v>
      </c>
      <c r="OE50" s="18">
        <v>-2.8098900000000002</v>
      </c>
      <c r="OF50" s="18">
        <v>6.1</v>
      </c>
      <c r="OG50" s="18">
        <v>7.5</v>
      </c>
      <c r="OH50" s="18">
        <v>7.5</v>
      </c>
      <c r="OI50" s="18">
        <v>-1.4</v>
      </c>
      <c r="OJ50" s="18"/>
      <c r="OK50" s="18"/>
      <c r="OL50" s="18"/>
      <c r="OM50" s="18">
        <v>0</v>
      </c>
      <c r="ON50" s="18">
        <v>64.7</v>
      </c>
      <c r="OO50" s="18">
        <v>78.3</v>
      </c>
      <c r="OP50" s="18">
        <v>68.617999999999995</v>
      </c>
      <c r="OQ50" s="18">
        <v>-3.9180000000000001</v>
      </c>
      <c r="OR50" s="18">
        <v>0</v>
      </c>
      <c r="OS50" s="18"/>
      <c r="OT50" s="18"/>
      <c r="OU50" s="18">
        <v>0</v>
      </c>
      <c r="OV50" s="18">
        <v>1.6</v>
      </c>
      <c r="OW50" s="18">
        <v>2.2999999999999998</v>
      </c>
      <c r="OX50" s="18">
        <v>1.526</v>
      </c>
      <c r="OY50" s="18">
        <v>7.3999999999999996E-2</v>
      </c>
      <c r="OZ50" s="18">
        <v>0</v>
      </c>
      <c r="PA50" s="18"/>
      <c r="PB50" s="18"/>
      <c r="PC50" s="18">
        <v>0</v>
      </c>
      <c r="PD50" s="18">
        <v>8.6</v>
      </c>
      <c r="PE50" s="18">
        <v>9.93187</v>
      </c>
      <c r="PF50" s="18">
        <v>9.9318200000000001</v>
      </c>
      <c r="PG50" s="18">
        <v>-1.33182</v>
      </c>
      <c r="PH50" s="18">
        <v>10</v>
      </c>
      <c r="PI50" s="18">
        <v>9.9830000000000005</v>
      </c>
      <c r="PJ50" s="18">
        <v>9</v>
      </c>
      <c r="PK50" s="18">
        <v>1</v>
      </c>
      <c r="PL50" s="18"/>
      <c r="PM50" s="18"/>
      <c r="PN50" s="18"/>
      <c r="PO50" s="18">
        <v>0</v>
      </c>
      <c r="PP50" s="18">
        <v>0</v>
      </c>
      <c r="PQ50" s="18"/>
      <c r="PR50" s="18"/>
      <c r="PS50" s="18">
        <v>0</v>
      </c>
      <c r="PT50" s="18"/>
      <c r="PU50" s="18"/>
      <c r="PV50" s="18"/>
      <c r="PW50" s="18">
        <v>0</v>
      </c>
      <c r="PX50" s="18">
        <v>1.6</v>
      </c>
      <c r="PY50" s="18">
        <v>1.7</v>
      </c>
      <c r="PZ50" s="18">
        <v>1.7</v>
      </c>
      <c r="QA50" s="18">
        <v>-0.1</v>
      </c>
      <c r="QB50" s="18">
        <v>4.0999999999999996</v>
      </c>
      <c r="QC50" s="18">
        <v>3.6</v>
      </c>
      <c r="QD50" s="18">
        <v>3.6</v>
      </c>
      <c r="QE50" s="18">
        <v>0.5</v>
      </c>
      <c r="QF50" s="18">
        <v>20.3</v>
      </c>
      <c r="QG50" s="18">
        <v>20.353059999999999</v>
      </c>
      <c r="QH50" s="18">
        <v>20.353120000000001</v>
      </c>
      <c r="QI50" s="18">
        <v>-5.3120000000000001E-2</v>
      </c>
      <c r="QJ50" s="18">
        <v>20</v>
      </c>
      <c r="QK50" s="18">
        <v>17.560970000000001</v>
      </c>
      <c r="QL50" s="18">
        <v>17.560980000000001</v>
      </c>
      <c r="QM50" s="18">
        <v>2.4390200000000002</v>
      </c>
      <c r="QN50" s="18">
        <v>19.100000000000001</v>
      </c>
      <c r="QO50" s="18">
        <v>15</v>
      </c>
      <c r="QP50" s="18">
        <v>11.707319999999999</v>
      </c>
      <c r="QQ50" s="18">
        <v>7.3926800000000004</v>
      </c>
      <c r="QR50" s="18">
        <v>2.4</v>
      </c>
      <c r="QS50" s="18">
        <v>2.5</v>
      </c>
      <c r="QT50" s="18">
        <v>2.5</v>
      </c>
      <c r="QU50" s="18">
        <v>-0.1</v>
      </c>
      <c r="QV50" s="18">
        <v>0</v>
      </c>
      <c r="QW50" s="18"/>
      <c r="QX50" s="18"/>
      <c r="QY50" s="18">
        <v>0</v>
      </c>
      <c r="QZ50" s="18">
        <v>0</v>
      </c>
      <c r="RA50" s="18"/>
      <c r="RB50" s="18"/>
      <c r="RC50" s="18">
        <v>0</v>
      </c>
      <c r="RD50" s="18">
        <v>0</v>
      </c>
      <c r="RE50" s="18"/>
      <c r="RF50" s="18"/>
      <c r="RG50" s="18">
        <v>0</v>
      </c>
      <c r="RH50" s="18">
        <v>22.6</v>
      </c>
      <c r="RI50" s="18">
        <v>20.399999999999999</v>
      </c>
      <c r="RJ50" s="18">
        <v>16.53</v>
      </c>
      <c r="RK50" s="18">
        <v>6.07</v>
      </c>
      <c r="RL50" s="18">
        <v>70.3</v>
      </c>
      <c r="RM50" s="18">
        <v>56</v>
      </c>
      <c r="RN50" s="18">
        <v>47.61</v>
      </c>
      <c r="RO50" s="18">
        <v>22.69</v>
      </c>
      <c r="RP50" s="18">
        <v>0</v>
      </c>
      <c r="RQ50" s="18"/>
      <c r="RR50" s="18"/>
      <c r="RS50" s="18">
        <v>0</v>
      </c>
      <c r="RT50" s="18">
        <v>2.1</v>
      </c>
      <c r="RU50" s="18">
        <v>2.25</v>
      </c>
      <c r="RV50" s="18">
        <v>2.25</v>
      </c>
      <c r="RW50" s="18">
        <v>-0.15</v>
      </c>
      <c r="RX50" s="18">
        <v>20.2</v>
      </c>
      <c r="RY50" s="18">
        <v>19.8691</v>
      </c>
      <c r="RZ50" s="18">
        <v>19.869219999999999</v>
      </c>
      <c r="SA50" s="18">
        <v>0.33078000000000002</v>
      </c>
      <c r="SB50" s="18">
        <v>3</v>
      </c>
      <c r="SC50" s="18">
        <v>2</v>
      </c>
      <c r="SD50" s="18">
        <v>2</v>
      </c>
      <c r="SE50" s="18">
        <v>1</v>
      </c>
      <c r="SF50" s="18"/>
      <c r="SG50" s="18"/>
      <c r="SH50" s="18"/>
      <c r="SI50" s="18">
        <v>0</v>
      </c>
      <c r="SJ50" s="18">
        <v>6.6</v>
      </c>
      <c r="SK50" s="18">
        <v>7.3</v>
      </c>
      <c r="SL50" s="18">
        <v>7.3</v>
      </c>
      <c r="SM50" s="18">
        <v>-0.7</v>
      </c>
      <c r="SN50" s="18">
        <v>6.7</v>
      </c>
      <c r="SO50" s="18">
        <v>5.8</v>
      </c>
      <c r="SP50" s="18">
        <v>5.8</v>
      </c>
      <c r="SQ50" s="18">
        <v>0.9</v>
      </c>
      <c r="SR50" s="18">
        <v>14.8</v>
      </c>
      <c r="SS50" s="18">
        <v>15.60976</v>
      </c>
      <c r="ST50" s="18">
        <v>15.60976</v>
      </c>
      <c r="SU50" s="18">
        <v>-0.80976000000000004</v>
      </c>
      <c r="SV50" s="18">
        <v>20.2</v>
      </c>
      <c r="SW50" s="18">
        <v>18.536580000000001</v>
      </c>
      <c r="SX50" s="18">
        <v>18.536580000000001</v>
      </c>
      <c r="SY50" s="18">
        <v>1.6634199999999999</v>
      </c>
      <c r="SZ50" s="18">
        <v>20.2</v>
      </c>
      <c r="TA50" s="18">
        <v>15.414630000000001</v>
      </c>
      <c r="TB50" s="18">
        <v>15.414630000000001</v>
      </c>
      <c r="TC50" s="18">
        <v>4.7853700000000003</v>
      </c>
      <c r="TD50" s="18">
        <v>19.600000000000001</v>
      </c>
      <c r="TE50" s="18">
        <v>14.5</v>
      </c>
      <c r="TF50" s="18">
        <v>16.32</v>
      </c>
      <c r="TG50" s="18">
        <v>3.28</v>
      </c>
      <c r="TH50" s="18">
        <v>79.400000000000006</v>
      </c>
      <c r="TI50" s="18">
        <v>65.028999999999996</v>
      </c>
      <c r="TJ50" s="18">
        <v>65.028999999999996</v>
      </c>
      <c r="TK50" s="18">
        <v>14.371</v>
      </c>
      <c r="TL50" s="18">
        <v>0</v>
      </c>
      <c r="TM50" s="18"/>
      <c r="TN50" s="18"/>
      <c r="TO50" s="18">
        <v>0</v>
      </c>
      <c r="TP50" s="18">
        <v>74.2</v>
      </c>
      <c r="TQ50" s="18">
        <v>71.7</v>
      </c>
      <c r="TR50" s="18">
        <v>53.078000000000003</v>
      </c>
      <c r="TS50" s="18">
        <v>21.122</v>
      </c>
      <c r="TT50" s="18">
        <v>102.4</v>
      </c>
      <c r="TU50" s="18">
        <v>90.5</v>
      </c>
      <c r="TV50" s="18">
        <v>80.575999999999993</v>
      </c>
      <c r="TW50" s="18">
        <v>21.824000000000002</v>
      </c>
      <c r="TX50" s="18">
        <v>8.1</v>
      </c>
      <c r="TY50" s="18">
        <v>4.5</v>
      </c>
      <c r="TZ50" s="18">
        <v>1.9750000000000001</v>
      </c>
      <c r="UA50" s="18">
        <v>6.125</v>
      </c>
      <c r="UB50" s="18">
        <v>3</v>
      </c>
      <c r="UC50" s="18">
        <v>2.3679999999999999</v>
      </c>
      <c r="UD50" s="18">
        <v>2.3679999999999999</v>
      </c>
      <c r="UE50" s="18">
        <v>0.63200000000000001</v>
      </c>
      <c r="UF50" s="18">
        <v>0</v>
      </c>
      <c r="UG50" s="18"/>
      <c r="UH50" s="18"/>
      <c r="UI50" s="18">
        <v>0</v>
      </c>
      <c r="UJ50" s="18">
        <v>12.3</v>
      </c>
      <c r="UK50" s="18">
        <v>17.560970000000001</v>
      </c>
      <c r="UL50" s="18">
        <v>17.560980000000001</v>
      </c>
      <c r="UM50" s="18">
        <v>-5.26098</v>
      </c>
      <c r="UN50" s="18">
        <v>3.7</v>
      </c>
      <c r="UO50" s="18">
        <v>6</v>
      </c>
      <c r="UP50" s="18">
        <v>6</v>
      </c>
      <c r="UQ50" s="18">
        <v>-2.2999999999999998</v>
      </c>
      <c r="UR50" s="18">
        <v>8</v>
      </c>
      <c r="US50" s="18">
        <v>7.9</v>
      </c>
      <c r="UT50" s="18">
        <v>7.9</v>
      </c>
      <c r="UU50" s="18">
        <v>0.1</v>
      </c>
      <c r="UV50" s="18">
        <v>20.399999999999999</v>
      </c>
      <c r="UW50" s="18">
        <v>19.51219</v>
      </c>
      <c r="UX50" s="18">
        <v>19.51219</v>
      </c>
      <c r="UY50" s="18">
        <v>0.88780999999999999</v>
      </c>
      <c r="UZ50" s="18">
        <v>20.399999999999999</v>
      </c>
      <c r="VA50" s="18">
        <v>19.51219</v>
      </c>
      <c r="VB50" s="18">
        <v>19.51219</v>
      </c>
      <c r="VC50" s="18">
        <v>0.88780999999999999</v>
      </c>
      <c r="VD50" s="18">
        <v>20.100000000000001</v>
      </c>
      <c r="VE50" s="18">
        <v>19.51219</v>
      </c>
      <c r="VF50" s="18">
        <v>19.51219</v>
      </c>
      <c r="VG50" s="18">
        <v>0.58781000000000005</v>
      </c>
      <c r="VH50" s="18">
        <v>4.5999999999999996</v>
      </c>
      <c r="VI50" s="18">
        <v>1.3</v>
      </c>
      <c r="VJ50" s="18">
        <v>2.125</v>
      </c>
      <c r="VK50" s="18">
        <v>2.4750000000000001</v>
      </c>
      <c r="VL50" s="18">
        <v>0</v>
      </c>
      <c r="VM50" s="18"/>
      <c r="VN50" s="18"/>
      <c r="VO50" s="18">
        <v>0</v>
      </c>
      <c r="VP50" s="18">
        <v>0</v>
      </c>
      <c r="VQ50" s="18"/>
      <c r="VR50" s="18"/>
      <c r="VS50" s="18">
        <v>0</v>
      </c>
      <c r="VT50" s="18">
        <v>0</v>
      </c>
      <c r="VU50" s="18"/>
      <c r="VV50" s="18"/>
      <c r="VW50" s="18">
        <v>0</v>
      </c>
      <c r="VX50" s="18">
        <v>0.6</v>
      </c>
      <c r="VY50" s="18">
        <v>0.6</v>
      </c>
      <c r="VZ50" s="18">
        <v>0.6</v>
      </c>
      <c r="WA50" s="18">
        <v>0</v>
      </c>
      <c r="WB50" s="18">
        <v>71.099999999999994</v>
      </c>
      <c r="WC50" s="18">
        <v>55.4</v>
      </c>
      <c r="WD50" s="18">
        <v>62.22</v>
      </c>
      <c r="WE50" s="18">
        <v>8.8800000000000008</v>
      </c>
      <c r="WF50" s="18">
        <v>59.5</v>
      </c>
      <c r="WG50" s="18">
        <v>42.6</v>
      </c>
      <c r="WH50" s="18">
        <v>50.53</v>
      </c>
      <c r="WI50" s="18">
        <v>8.9700000000000006</v>
      </c>
      <c r="WJ50" s="18">
        <v>0</v>
      </c>
      <c r="WK50" s="18"/>
      <c r="WL50" s="18"/>
      <c r="WM50" s="18">
        <v>0</v>
      </c>
      <c r="WN50" s="18">
        <v>2.9</v>
      </c>
      <c r="WO50" s="18">
        <v>2.9009999999999998</v>
      </c>
      <c r="WP50" s="18">
        <v>2.9009999999999998</v>
      </c>
      <c r="WQ50" s="18">
        <v>-1E-3</v>
      </c>
      <c r="WR50" s="18">
        <v>2.1</v>
      </c>
      <c r="WS50" s="18">
        <v>2.4</v>
      </c>
      <c r="WT50" s="18">
        <v>2.4</v>
      </c>
      <c r="WU50" s="18">
        <v>-0.3</v>
      </c>
      <c r="WV50" s="18">
        <v>1.2</v>
      </c>
      <c r="WW50" s="18">
        <v>1.2</v>
      </c>
      <c r="WX50" s="18">
        <v>1.2</v>
      </c>
      <c r="WY50" s="18">
        <v>0</v>
      </c>
      <c r="WZ50" s="18">
        <v>1.2</v>
      </c>
      <c r="XA50" s="18">
        <v>1.4</v>
      </c>
      <c r="XB50" s="18">
        <v>1.4</v>
      </c>
      <c r="XC50" s="18">
        <v>-0.2</v>
      </c>
      <c r="XD50" s="18">
        <v>0</v>
      </c>
      <c r="XE50" s="18"/>
      <c r="XF50" s="18"/>
      <c r="XG50" s="18">
        <v>0</v>
      </c>
      <c r="XH50" s="18">
        <v>4.3</v>
      </c>
      <c r="XI50" s="18">
        <v>4.2</v>
      </c>
      <c r="XJ50" s="18">
        <v>4.2</v>
      </c>
      <c r="XK50" s="18">
        <v>0.1</v>
      </c>
      <c r="XL50" s="18">
        <v>10.1</v>
      </c>
      <c r="XM50" s="18">
        <v>18.146339999999999</v>
      </c>
      <c r="XN50" s="18">
        <v>18.146339999999999</v>
      </c>
      <c r="XO50" s="18">
        <v>-8.0463400000000007</v>
      </c>
      <c r="XP50" s="18">
        <v>9</v>
      </c>
      <c r="XQ50" s="18">
        <v>10.8</v>
      </c>
      <c r="XR50" s="18">
        <v>10.8</v>
      </c>
      <c r="XS50" s="18">
        <v>-1.8</v>
      </c>
      <c r="XT50" s="18">
        <v>27.6</v>
      </c>
      <c r="XU50" s="18">
        <v>30.5</v>
      </c>
      <c r="XV50" s="18">
        <v>28.5</v>
      </c>
      <c r="XW50" s="18">
        <v>-0.9</v>
      </c>
      <c r="XX50" s="18">
        <v>34.299999999999997</v>
      </c>
      <c r="XY50" s="18">
        <v>30.5</v>
      </c>
      <c r="XZ50" s="18">
        <v>28.5</v>
      </c>
      <c r="YA50" s="18">
        <v>5.8</v>
      </c>
      <c r="YB50" s="18">
        <v>17.5</v>
      </c>
      <c r="YC50" s="18">
        <v>16</v>
      </c>
      <c r="YD50" s="18">
        <v>14</v>
      </c>
      <c r="YE50" s="18">
        <v>3.5</v>
      </c>
      <c r="YF50" s="18">
        <v>0</v>
      </c>
      <c r="YG50" s="18"/>
      <c r="YH50" s="18"/>
      <c r="YI50" s="18">
        <v>0</v>
      </c>
      <c r="YJ50" s="18">
        <v>9</v>
      </c>
      <c r="YK50" s="18">
        <v>8.3000000000000007</v>
      </c>
      <c r="YL50" s="18">
        <v>8.3000000000000007</v>
      </c>
      <c r="YM50" s="18">
        <v>0.7</v>
      </c>
      <c r="YN50" s="18">
        <v>11.2</v>
      </c>
      <c r="YO50" s="18">
        <v>11</v>
      </c>
      <c r="YP50" s="18">
        <v>11</v>
      </c>
      <c r="YQ50" s="18">
        <v>0.2</v>
      </c>
      <c r="YR50" s="18">
        <v>21.8</v>
      </c>
      <c r="YS50" s="18">
        <v>22</v>
      </c>
      <c r="YT50" s="18">
        <v>22</v>
      </c>
      <c r="YU50" s="18">
        <v>-0.2</v>
      </c>
    </row>
    <row r="51" spans="1:671" ht="24" customHeight="1" x14ac:dyDescent="0.25">
      <c r="A51" s="1"/>
      <c r="B51" s="17" t="s">
        <v>41</v>
      </c>
      <c r="C51" s="17" t="s">
        <v>732</v>
      </c>
      <c r="D51" s="18"/>
      <c r="E51" s="18"/>
      <c r="F51" s="18"/>
      <c r="G51" s="18">
        <v>0</v>
      </c>
      <c r="H51" s="18">
        <v>200.5</v>
      </c>
      <c r="I51" s="18">
        <v>204.19512</v>
      </c>
      <c r="J51" s="18">
        <v>204.19512</v>
      </c>
      <c r="K51" s="18">
        <v>-3.6951200000000002</v>
      </c>
      <c r="L51" s="18">
        <v>608.94000000000005</v>
      </c>
      <c r="M51" s="18">
        <v>522.97392000000002</v>
      </c>
      <c r="N51" s="18">
        <v>604.66592000000003</v>
      </c>
      <c r="O51" s="18">
        <v>4.2740799999999997</v>
      </c>
      <c r="P51" s="18">
        <v>210.48</v>
      </c>
      <c r="Q51" s="18">
        <v>170.96262999999999</v>
      </c>
      <c r="R51" s="18">
        <v>197.66811999999999</v>
      </c>
      <c r="S51" s="18">
        <v>12.81188</v>
      </c>
      <c r="T51" s="18"/>
      <c r="U51" s="18"/>
      <c r="V51" s="18"/>
      <c r="W51" s="18">
        <v>0</v>
      </c>
      <c r="X51" s="18"/>
      <c r="Y51" s="18"/>
      <c r="Z51" s="18"/>
      <c r="AA51" s="18">
        <v>0</v>
      </c>
      <c r="AB51" s="18">
        <v>88.8</v>
      </c>
      <c r="AC51" s="18">
        <v>92.226339999999993</v>
      </c>
      <c r="AD51" s="18">
        <v>92.22627</v>
      </c>
      <c r="AE51" s="18">
        <v>-3.4262700000000001</v>
      </c>
      <c r="AF51" s="18">
        <v>123.6</v>
      </c>
      <c r="AG51" s="18">
        <v>139.85774000000001</v>
      </c>
      <c r="AH51" s="18">
        <v>147.78313</v>
      </c>
      <c r="AI51" s="18">
        <v>-24.183129999999998</v>
      </c>
      <c r="AJ51" s="18">
        <v>0</v>
      </c>
      <c r="AK51" s="18"/>
      <c r="AL51" s="18"/>
      <c r="AM51" s="18">
        <v>0</v>
      </c>
      <c r="AN51" s="18">
        <v>0</v>
      </c>
      <c r="AO51" s="18"/>
      <c r="AP51" s="18"/>
      <c r="AQ51" s="18">
        <v>0</v>
      </c>
      <c r="AR51" s="18"/>
      <c r="AS51" s="18"/>
      <c r="AT51" s="18"/>
      <c r="AU51" s="18">
        <v>0</v>
      </c>
      <c r="AV51" s="18">
        <v>205.8</v>
      </c>
      <c r="AW51" s="18">
        <v>197.70735999999999</v>
      </c>
      <c r="AX51" s="18">
        <v>197.70735999999999</v>
      </c>
      <c r="AY51" s="18">
        <v>8.0926399999999994</v>
      </c>
      <c r="AZ51" s="18">
        <v>205.7</v>
      </c>
      <c r="BA51" s="18">
        <v>200.25633999999999</v>
      </c>
      <c r="BB51" s="18">
        <v>200.25633999999999</v>
      </c>
      <c r="BC51" s="18">
        <v>5.4436600000000004</v>
      </c>
      <c r="BD51" s="18"/>
      <c r="BE51" s="18"/>
      <c r="BF51" s="18"/>
      <c r="BG51" s="18">
        <v>0</v>
      </c>
      <c r="BH51" s="18">
        <v>208.9</v>
      </c>
      <c r="BI51" s="18">
        <v>206.01685000000001</v>
      </c>
      <c r="BJ51" s="18">
        <v>206.01686000000001</v>
      </c>
      <c r="BK51" s="18">
        <v>2.88314</v>
      </c>
      <c r="BL51" s="18"/>
      <c r="BM51" s="18"/>
      <c r="BN51" s="18"/>
      <c r="BO51" s="18">
        <v>0</v>
      </c>
      <c r="BP51" s="18">
        <v>451.8</v>
      </c>
      <c r="BQ51" s="18">
        <v>562.01986999999997</v>
      </c>
      <c r="BR51" s="18">
        <v>440.55344000000002</v>
      </c>
      <c r="BS51" s="18">
        <v>11.246560000000001</v>
      </c>
      <c r="BT51" s="18">
        <v>9.9</v>
      </c>
      <c r="BU51" s="18">
        <v>10.561999999999999</v>
      </c>
      <c r="BV51" s="18">
        <v>10.561999999999999</v>
      </c>
      <c r="BW51" s="18">
        <v>-0.66200000000000003</v>
      </c>
      <c r="BX51" s="18"/>
      <c r="BY51" s="18"/>
      <c r="BZ51" s="18"/>
      <c r="CA51" s="18">
        <v>0</v>
      </c>
      <c r="CB51" s="18"/>
      <c r="CC51" s="18"/>
      <c r="CD51" s="18"/>
      <c r="CE51" s="18">
        <v>0</v>
      </c>
      <c r="CF51" s="18"/>
      <c r="CG51" s="18"/>
      <c r="CH51" s="18"/>
      <c r="CI51" s="18">
        <v>0</v>
      </c>
      <c r="CJ51" s="18"/>
      <c r="CK51" s="18"/>
      <c r="CL51" s="18"/>
      <c r="CM51" s="18">
        <v>0</v>
      </c>
      <c r="CN51" s="18">
        <v>164.2</v>
      </c>
      <c r="CO51" s="18">
        <v>164.70732000000001</v>
      </c>
      <c r="CP51" s="18">
        <v>164.70732000000001</v>
      </c>
      <c r="CQ51" s="18">
        <v>-0.50731999999999999</v>
      </c>
      <c r="CR51" s="18">
        <v>7.2</v>
      </c>
      <c r="CS51" s="18">
        <v>5.1583800000000002</v>
      </c>
      <c r="CT51" s="18">
        <v>5.1583800000000002</v>
      </c>
      <c r="CU51" s="18">
        <v>2.04162</v>
      </c>
      <c r="CV51" s="18">
        <v>6.7</v>
      </c>
      <c r="CW51" s="18">
        <v>2.8315000000000001</v>
      </c>
      <c r="CX51" s="18">
        <v>2.8315000000000001</v>
      </c>
      <c r="CY51" s="18">
        <v>3.8685</v>
      </c>
      <c r="CZ51" s="18">
        <v>22.6</v>
      </c>
      <c r="DA51" s="18">
        <v>22.49822</v>
      </c>
      <c r="DB51" s="18">
        <v>22.49822</v>
      </c>
      <c r="DC51" s="18">
        <v>0.10178</v>
      </c>
      <c r="DD51" s="18">
        <v>6.9</v>
      </c>
      <c r="DE51" s="18">
        <v>6.8787000000000003</v>
      </c>
      <c r="DF51" s="18">
        <v>6.8787000000000003</v>
      </c>
      <c r="DG51" s="18">
        <v>2.1299999999999999E-2</v>
      </c>
      <c r="DH51" s="18">
        <v>15.2</v>
      </c>
      <c r="DI51" s="18">
        <v>14.992190000000001</v>
      </c>
      <c r="DJ51" s="18">
        <v>14.992190000000001</v>
      </c>
      <c r="DK51" s="18">
        <v>0.20780999999999999</v>
      </c>
      <c r="DL51" s="18">
        <v>142.30000000000001</v>
      </c>
      <c r="DM51" s="18">
        <v>129.73320000000001</v>
      </c>
      <c r="DN51" s="18">
        <v>142.99997999999999</v>
      </c>
      <c r="DO51" s="18">
        <v>-0.69998000000000005</v>
      </c>
      <c r="DP51" s="18"/>
      <c r="DQ51" s="18"/>
      <c r="DR51" s="18"/>
      <c r="DS51" s="18">
        <v>0</v>
      </c>
      <c r="DT51" s="18"/>
      <c r="DU51" s="18"/>
      <c r="DV51" s="18"/>
      <c r="DW51" s="18">
        <v>0</v>
      </c>
      <c r="DX51" s="18"/>
      <c r="DY51" s="18"/>
      <c r="DZ51" s="18"/>
      <c r="EA51" s="18">
        <v>0</v>
      </c>
      <c r="EB51" s="18"/>
      <c r="EC51" s="18"/>
      <c r="ED51" s="18"/>
      <c r="EE51" s="18">
        <v>0</v>
      </c>
      <c r="EF51" s="18">
        <v>110.5</v>
      </c>
      <c r="EG51" s="18">
        <v>112.90536</v>
      </c>
      <c r="EH51" s="18">
        <v>112.90537</v>
      </c>
      <c r="EI51" s="18">
        <v>-2.40537</v>
      </c>
      <c r="EJ51" s="18">
        <v>122</v>
      </c>
      <c r="EK51" s="18">
        <v>110.80025999999999</v>
      </c>
      <c r="EL51" s="18">
        <v>173.64250999999999</v>
      </c>
      <c r="EM51" s="18">
        <v>-51.642510000000001</v>
      </c>
      <c r="EN51" s="18"/>
      <c r="EO51" s="18"/>
      <c r="EP51" s="18"/>
      <c r="EQ51" s="18">
        <v>0</v>
      </c>
      <c r="ER51" s="18"/>
      <c r="ES51" s="18"/>
      <c r="ET51" s="18"/>
      <c r="EU51" s="18">
        <v>0</v>
      </c>
      <c r="EV51" s="18"/>
      <c r="EW51" s="18"/>
      <c r="EX51" s="18"/>
      <c r="EY51" s="18">
        <v>0</v>
      </c>
      <c r="EZ51" s="18">
        <v>6.5</v>
      </c>
      <c r="FA51" s="18">
        <v>6.39</v>
      </c>
      <c r="FB51" s="18">
        <v>6.39</v>
      </c>
      <c r="FC51" s="18">
        <v>0.11</v>
      </c>
      <c r="FD51" s="18">
        <v>433.6</v>
      </c>
      <c r="FE51" s="18">
        <v>458.87718999999998</v>
      </c>
      <c r="FF51" s="18">
        <v>197.15622999999999</v>
      </c>
      <c r="FG51" s="18">
        <v>236.44377</v>
      </c>
      <c r="FH51" s="18">
        <v>33</v>
      </c>
      <c r="FI51" s="18">
        <v>45.15164</v>
      </c>
      <c r="FJ51" s="18">
        <v>40.948149999999998</v>
      </c>
      <c r="FK51" s="18">
        <v>-7.94815</v>
      </c>
      <c r="FL51" s="18">
        <v>143.9</v>
      </c>
      <c r="FM51" s="18">
        <v>150.27984000000001</v>
      </c>
      <c r="FN51" s="18">
        <v>150.27974</v>
      </c>
      <c r="FO51" s="18">
        <v>-6.37974</v>
      </c>
      <c r="FP51" s="18">
        <v>17.600000000000001</v>
      </c>
      <c r="FQ51" s="18">
        <v>22.044879999999999</v>
      </c>
      <c r="FR51" s="18">
        <v>18.966989999999999</v>
      </c>
      <c r="FS51" s="18">
        <v>-1.3669899999999999</v>
      </c>
      <c r="FT51" s="18">
        <v>18.399999999999999</v>
      </c>
      <c r="FU51" s="18">
        <v>19.28585</v>
      </c>
      <c r="FV51" s="18">
        <v>19.28585</v>
      </c>
      <c r="FW51" s="18">
        <v>-0.88585000000000003</v>
      </c>
      <c r="FX51" s="18">
        <v>18.7</v>
      </c>
      <c r="FY51" s="18">
        <v>18.048780000000001</v>
      </c>
      <c r="FZ51" s="18">
        <v>18.048780000000001</v>
      </c>
      <c r="GA51" s="18">
        <v>0.65122000000000002</v>
      </c>
      <c r="GB51" s="18">
        <v>87.9</v>
      </c>
      <c r="GC51" s="18">
        <v>88.116100000000003</v>
      </c>
      <c r="GD51" s="18">
        <v>88.116100000000003</v>
      </c>
      <c r="GE51" s="18">
        <v>-0.21609999999999999</v>
      </c>
      <c r="GF51" s="18">
        <v>179.7</v>
      </c>
      <c r="GG51" s="18">
        <v>185.81701000000001</v>
      </c>
      <c r="GH51" s="18">
        <v>185.81701000000001</v>
      </c>
      <c r="GI51" s="18">
        <v>-6.1170099999999996</v>
      </c>
      <c r="GJ51" s="18">
        <v>180.2</v>
      </c>
      <c r="GK51" s="18">
        <v>185.81701000000001</v>
      </c>
      <c r="GL51" s="18">
        <v>185.81701000000001</v>
      </c>
      <c r="GM51" s="18">
        <v>-5.6170099999999996</v>
      </c>
      <c r="GN51" s="18">
        <v>184.1</v>
      </c>
      <c r="GO51" s="18">
        <v>186.37502000000001</v>
      </c>
      <c r="GP51" s="18">
        <v>186.37502000000001</v>
      </c>
      <c r="GQ51" s="18">
        <v>-2.27502</v>
      </c>
      <c r="GR51" s="18">
        <v>108.5</v>
      </c>
      <c r="GS51" s="18">
        <v>110.91316999999999</v>
      </c>
      <c r="GT51" s="18">
        <v>110.91316999999999</v>
      </c>
      <c r="GU51" s="18">
        <v>-2.41317</v>
      </c>
      <c r="GV51" s="18">
        <v>15.6</v>
      </c>
      <c r="GW51" s="18"/>
      <c r="GX51" s="18">
        <v>18</v>
      </c>
      <c r="GY51" s="18">
        <v>-2.4</v>
      </c>
      <c r="GZ51" s="18">
        <v>22.7</v>
      </c>
      <c r="HA51" s="18">
        <v>22.76829</v>
      </c>
      <c r="HB51" s="18">
        <v>22.76829</v>
      </c>
      <c r="HC51" s="18">
        <v>-6.8290000000000003E-2</v>
      </c>
      <c r="HD51" s="18">
        <v>4.0999999999999996</v>
      </c>
      <c r="HE51" s="18">
        <v>4.1192200000000003</v>
      </c>
      <c r="HF51" s="18">
        <v>4.1192200000000003</v>
      </c>
      <c r="HG51" s="18">
        <v>-1.9220000000000001E-2</v>
      </c>
      <c r="HH51" s="18">
        <v>32.700000000000003</v>
      </c>
      <c r="HI51" s="18">
        <v>33.490729999999999</v>
      </c>
      <c r="HJ51" s="18">
        <v>33.490729999999999</v>
      </c>
      <c r="HK51" s="18">
        <v>-0.79073000000000004</v>
      </c>
      <c r="HL51" s="18">
        <v>38.799999999999997</v>
      </c>
      <c r="HM51" s="18">
        <v>20.512840000000001</v>
      </c>
      <c r="HN51" s="18">
        <v>41.025689999999997</v>
      </c>
      <c r="HO51" s="18">
        <v>-2.2256900000000002</v>
      </c>
      <c r="HP51" s="18"/>
      <c r="HQ51" s="18"/>
      <c r="HR51" s="18"/>
      <c r="HS51" s="18">
        <v>0</v>
      </c>
      <c r="HT51" s="18"/>
      <c r="HU51" s="18"/>
      <c r="HV51" s="18"/>
      <c r="HW51" s="18">
        <v>0</v>
      </c>
      <c r="HX51" s="18">
        <v>85</v>
      </c>
      <c r="HY51" s="18">
        <v>84.069069999999996</v>
      </c>
      <c r="HZ51" s="18">
        <v>85.482510000000005</v>
      </c>
      <c r="IA51" s="18">
        <v>-0.48250999999999999</v>
      </c>
      <c r="IB51" s="18"/>
      <c r="IC51" s="18"/>
      <c r="ID51" s="18"/>
      <c r="IE51" s="18">
        <v>0</v>
      </c>
      <c r="IF51" s="18"/>
      <c r="IG51" s="18"/>
      <c r="IH51" s="18"/>
      <c r="II51" s="18">
        <v>0</v>
      </c>
      <c r="IJ51" s="18">
        <v>44.9</v>
      </c>
      <c r="IK51" s="18">
        <v>45.441949999999999</v>
      </c>
      <c r="IL51" s="18">
        <v>45.441949999999999</v>
      </c>
      <c r="IM51" s="18">
        <v>-0.54195000000000004</v>
      </c>
      <c r="IN51" s="18"/>
      <c r="IO51" s="18"/>
      <c r="IP51" s="18"/>
      <c r="IQ51" s="18">
        <v>0</v>
      </c>
      <c r="IR51" s="18"/>
      <c r="IS51" s="18"/>
      <c r="IT51" s="18"/>
      <c r="IU51" s="18">
        <v>0</v>
      </c>
      <c r="IV51" s="18"/>
      <c r="IW51" s="18"/>
      <c r="IX51" s="18"/>
      <c r="IY51" s="18">
        <v>0</v>
      </c>
      <c r="IZ51" s="18">
        <v>99.3</v>
      </c>
      <c r="JA51" s="18">
        <v>93.369470000000007</v>
      </c>
      <c r="JB51" s="18">
        <v>102.13173999999999</v>
      </c>
      <c r="JC51" s="18">
        <v>-2.8317399999999999</v>
      </c>
      <c r="JD51" s="18">
        <v>163</v>
      </c>
      <c r="JE51" s="18">
        <v>170.94</v>
      </c>
      <c r="JF51" s="18">
        <v>182.42909</v>
      </c>
      <c r="JG51" s="18">
        <v>-19.429089999999999</v>
      </c>
      <c r="JH51" s="18">
        <v>162.80000000000001</v>
      </c>
      <c r="JI51" s="18">
        <v>170.94</v>
      </c>
      <c r="JJ51" s="18">
        <v>182.42909</v>
      </c>
      <c r="JK51" s="18">
        <v>-19.629090000000001</v>
      </c>
      <c r="JL51" s="18">
        <v>163.4</v>
      </c>
      <c r="JM51" s="18">
        <v>170.94</v>
      </c>
      <c r="JN51" s="18">
        <v>182.42909</v>
      </c>
      <c r="JO51" s="18">
        <v>-19.02909</v>
      </c>
      <c r="JP51" s="18">
        <v>256.10000000000002</v>
      </c>
      <c r="JQ51" s="18">
        <v>257.18</v>
      </c>
      <c r="JR51" s="18">
        <v>274.46539000000001</v>
      </c>
      <c r="JS51" s="18">
        <v>-18.365390000000001</v>
      </c>
      <c r="JT51" s="18">
        <v>74.099999999999994</v>
      </c>
      <c r="JU51" s="18">
        <v>71.796109999999999</v>
      </c>
      <c r="JV51" s="18">
        <v>71.796109999999999</v>
      </c>
      <c r="JW51" s="18">
        <v>2.30389</v>
      </c>
      <c r="JX51" s="18">
        <v>36</v>
      </c>
      <c r="JY51" s="18">
        <v>36.005859999999998</v>
      </c>
      <c r="JZ51" s="18">
        <v>36.005859999999998</v>
      </c>
      <c r="KA51" s="18">
        <v>-5.8599999999999998E-3</v>
      </c>
      <c r="KB51" s="18"/>
      <c r="KC51" s="18"/>
      <c r="KD51" s="18"/>
      <c r="KE51" s="18">
        <v>0</v>
      </c>
      <c r="KF51" s="18"/>
      <c r="KG51" s="18"/>
      <c r="KH51" s="18"/>
      <c r="KI51" s="18">
        <v>0</v>
      </c>
      <c r="KJ51" s="18"/>
      <c r="KK51" s="18"/>
      <c r="KL51" s="18"/>
      <c r="KM51" s="18">
        <v>0</v>
      </c>
      <c r="KN51" s="18">
        <v>0</v>
      </c>
      <c r="KO51" s="18"/>
      <c r="KP51" s="18"/>
      <c r="KQ51" s="18">
        <v>0</v>
      </c>
      <c r="KR51" s="18"/>
      <c r="KS51" s="18"/>
      <c r="KT51" s="18"/>
      <c r="KU51" s="18">
        <v>0</v>
      </c>
      <c r="KV51" s="18"/>
      <c r="KW51" s="18"/>
      <c r="KX51" s="18"/>
      <c r="KY51" s="18">
        <v>0</v>
      </c>
      <c r="KZ51" s="18">
        <v>0.8</v>
      </c>
      <c r="LA51" s="18">
        <v>0.89207999999999998</v>
      </c>
      <c r="LB51" s="18">
        <v>0.89207999999999998</v>
      </c>
      <c r="LC51" s="18">
        <v>-9.2079999999999995E-2</v>
      </c>
      <c r="LD51" s="18">
        <v>180.9</v>
      </c>
      <c r="LE51" s="18">
        <v>53.334350000000001</v>
      </c>
      <c r="LF51" s="18">
        <v>205.12822</v>
      </c>
      <c r="LG51" s="18">
        <v>-24.22822</v>
      </c>
      <c r="LH51" s="18">
        <v>95.7</v>
      </c>
      <c r="LI51" s="18">
        <v>108.12989</v>
      </c>
      <c r="LJ51" s="18">
        <v>112.45602</v>
      </c>
      <c r="LK51" s="18">
        <v>-16.756019999999999</v>
      </c>
      <c r="LL51" s="18">
        <v>66.7</v>
      </c>
      <c r="LM51" s="18">
        <v>67.461460000000002</v>
      </c>
      <c r="LN51" s="18">
        <v>67.461460000000002</v>
      </c>
      <c r="LO51" s="18">
        <v>-0.76146000000000003</v>
      </c>
      <c r="LP51" s="18">
        <v>79.7</v>
      </c>
      <c r="LQ51" s="18">
        <v>78.567779999999999</v>
      </c>
      <c r="LR51" s="18">
        <v>78.567959999999999</v>
      </c>
      <c r="LS51" s="18">
        <v>1.1320399999999999</v>
      </c>
      <c r="LT51" s="18">
        <v>29.2</v>
      </c>
      <c r="LU51" s="18">
        <v>30.097560000000001</v>
      </c>
      <c r="LV51" s="18">
        <v>30.097560000000001</v>
      </c>
      <c r="LW51" s="18">
        <v>-0.89756000000000002</v>
      </c>
      <c r="LX51" s="18"/>
      <c r="LY51" s="18"/>
      <c r="LZ51" s="18"/>
      <c r="MA51" s="18">
        <v>0</v>
      </c>
      <c r="MB51" s="18"/>
      <c r="MC51" s="18"/>
      <c r="MD51" s="18"/>
      <c r="ME51" s="18">
        <v>0</v>
      </c>
      <c r="MF51" s="18"/>
      <c r="MG51" s="18"/>
      <c r="MH51" s="18"/>
      <c r="MI51" s="18">
        <v>0</v>
      </c>
      <c r="MJ51" s="18">
        <v>143.6</v>
      </c>
      <c r="MK51" s="18">
        <v>159.10802000000001</v>
      </c>
      <c r="ML51" s="18">
        <v>159.10805999999999</v>
      </c>
      <c r="MM51" s="18">
        <v>-15.50806</v>
      </c>
      <c r="MN51" s="18">
        <v>144.6</v>
      </c>
      <c r="MO51" s="18">
        <v>159.10802000000001</v>
      </c>
      <c r="MP51" s="18">
        <v>159.10805999999999</v>
      </c>
      <c r="MQ51" s="18">
        <v>-14.50806</v>
      </c>
      <c r="MR51" s="18">
        <v>170.6</v>
      </c>
      <c r="MS51" s="18">
        <v>159.58582000000001</v>
      </c>
      <c r="MT51" s="18">
        <v>159.58587</v>
      </c>
      <c r="MU51" s="18">
        <v>11.01413</v>
      </c>
      <c r="MV51" s="18"/>
      <c r="MW51" s="18"/>
      <c r="MX51" s="18"/>
      <c r="MY51" s="18">
        <v>0</v>
      </c>
      <c r="MZ51" s="18"/>
      <c r="NA51" s="18"/>
      <c r="NB51" s="18"/>
      <c r="NC51" s="18">
        <v>0</v>
      </c>
      <c r="ND51" s="18"/>
      <c r="NE51" s="18"/>
      <c r="NF51" s="18"/>
      <c r="NG51" s="18">
        <v>0</v>
      </c>
      <c r="NH51" s="18"/>
      <c r="NI51" s="18"/>
      <c r="NJ51" s="18"/>
      <c r="NK51" s="18">
        <v>0</v>
      </c>
      <c r="NL51" s="18"/>
      <c r="NM51" s="18"/>
      <c r="NN51" s="18"/>
      <c r="NO51" s="18">
        <v>0</v>
      </c>
      <c r="NP51" s="18">
        <v>211.7</v>
      </c>
      <c r="NQ51" s="18">
        <v>207.29667000000001</v>
      </c>
      <c r="NR51" s="18">
        <v>207.29667000000001</v>
      </c>
      <c r="NS51" s="18">
        <v>4.4033300000000004</v>
      </c>
      <c r="NT51" s="18">
        <v>101.6</v>
      </c>
      <c r="NU51" s="18">
        <v>103.95959000000001</v>
      </c>
      <c r="NV51" s="18">
        <v>103.95959000000001</v>
      </c>
      <c r="NW51" s="18">
        <v>-2.3595899999999999</v>
      </c>
      <c r="NX51" s="18">
        <v>5.2</v>
      </c>
      <c r="NY51" s="18">
        <v>4.1082000000000001</v>
      </c>
      <c r="NZ51" s="18">
        <v>4.1082099999999997</v>
      </c>
      <c r="OA51" s="18">
        <v>1.09179</v>
      </c>
      <c r="OB51" s="18">
        <v>1.5</v>
      </c>
      <c r="OC51" s="18">
        <v>4.3098900000000002</v>
      </c>
      <c r="OD51" s="18">
        <v>4.3098900000000002</v>
      </c>
      <c r="OE51" s="18">
        <v>-2.8098900000000002</v>
      </c>
      <c r="OF51" s="18">
        <v>6.1</v>
      </c>
      <c r="OG51" s="18">
        <v>7.5</v>
      </c>
      <c r="OH51" s="18">
        <v>7.5</v>
      </c>
      <c r="OI51" s="18">
        <v>-1.4</v>
      </c>
      <c r="OJ51" s="18"/>
      <c r="OK51" s="18"/>
      <c r="OL51" s="18"/>
      <c r="OM51" s="18">
        <v>0</v>
      </c>
      <c r="ON51" s="18">
        <v>66.099999999999994</v>
      </c>
      <c r="OO51" s="18">
        <v>76</v>
      </c>
      <c r="OP51" s="18">
        <v>65.811999999999998</v>
      </c>
      <c r="OQ51" s="18">
        <v>0.28799999999999998</v>
      </c>
      <c r="OR51" s="18">
        <v>0</v>
      </c>
      <c r="OS51" s="18"/>
      <c r="OT51" s="18"/>
      <c r="OU51" s="18">
        <v>0</v>
      </c>
      <c r="OV51" s="18">
        <v>1.2</v>
      </c>
      <c r="OW51" s="18">
        <v>2.7</v>
      </c>
      <c r="OX51" s="18">
        <v>1.4930000000000001</v>
      </c>
      <c r="OY51" s="18">
        <v>-0.29299999999999998</v>
      </c>
      <c r="OZ51" s="18">
        <v>0</v>
      </c>
      <c r="PA51" s="18"/>
      <c r="PB51" s="18"/>
      <c r="PC51" s="18">
        <v>0</v>
      </c>
      <c r="PD51" s="18">
        <v>8.1</v>
      </c>
      <c r="PE51" s="18">
        <v>9.93187</v>
      </c>
      <c r="PF51" s="18">
        <v>9.9318200000000001</v>
      </c>
      <c r="PG51" s="18">
        <v>-1.83182</v>
      </c>
      <c r="PH51" s="18">
        <v>9.8000000000000007</v>
      </c>
      <c r="PI51" s="18">
        <v>9.9830000000000005</v>
      </c>
      <c r="PJ51" s="18">
        <v>9</v>
      </c>
      <c r="PK51" s="18">
        <v>0.8</v>
      </c>
      <c r="PL51" s="18"/>
      <c r="PM51" s="18"/>
      <c r="PN51" s="18"/>
      <c r="PO51" s="18">
        <v>0</v>
      </c>
      <c r="PP51" s="18">
        <v>0</v>
      </c>
      <c r="PQ51" s="18"/>
      <c r="PR51" s="18"/>
      <c r="PS51" s="18">
        <v>0</v>
      </c>
      <c r="PT51" s="18"/>
      <c r="PU51" s="18"/>
      <c r="PV51" s="18"/>
      <c r="PW51" s="18">
        <v>0</v>
      </c>
      <c r="PX51" s="18">
        <v>1.5</v>
      </c>
      <c r="PY51" s="18">
        <v>1.7</v>
      </c>
      <c r="PZ51" s="18">
        <v>1.7</v>
      </c>
      <c r="QA51" s="18">
        <v>-0.2</v>
      </c>
      <c r="QB51" s="18">
        <v>4</v>
      </c>
      <c r="QC51" s="18">
        <v>3.6</v>
      </c>
      <c r="QD51" s="18">
        <v>3.6</v>
      </c>
      <c r="QE51" s="18">
        <v>0.4</v>
      </c>
      <c r="QF51" s="18">
        <v>20.100000000000001</v>
      </c>
      <c r="QG51" s="18">
        <v>20.353059999999999</v>
      </c>
      <c r="QH51" s="18">
        <v>20.353120000000001</v>
      </c>
      <c r="QI51" s="18">
        <v>-0.25312000000000001</v>
      </c>
      <c r="QJ51" s="18">
        <v>20</v>
      </c>
      <c r="QK51" s="18">
        <v>17.560970000000001</v>
      </c>
      <c r="QL51" s="18">
        <v>17.560980000000001</v>
      </c>
      <c r="QM51" s="18">
        <v>2.4390200000000002</v>
      </c>
      <c r="QN51" s="18">
        <v>19.100000000000001</v>
      </c>
      <c r="QO51" s="18">
        <v>15</v>
      </c>
      <c r="QP51" s="18">
        <v>11.707319999999999</v>
      </c>
      <c r="QQ51" s="18">
        <v>7.3926800000000004</v>
      </c>
      <c r="QR51" s="18">
        <v>2.4</v>
      </c>
      <c r="QS51" s="18">
        <v>2.5</v>
      </c>
      <c r="QT51" s="18">
        <v>2.5</v>
      </c>
      <c r="QU51" s="18">
        <v>-0.1</v>
      </c>
      <c r="QV51" s="18">
        <v>0</v>
      </c>
      <c r="QW51" s="18"/>
      <c r="QX51" s="18"/>
      <c r="QY51" s="18">
        <v>0</v>
      </c>
      <c r="QZ51" s="18">
        <v>0</v>
      </c>
      <c r="RA51" s="18"/>
      <c r="RB51" s="18"/>
      <c r="RC51" s="18">
        <v>0</v>
      </c>
      <c r="RD51" s="18">
        <v>0</v>
      </c>
      <c r="RE51" s="18"/>
      <c r="RF51" s="18"/>
      <c r="RG51" s="18">
        <v>0</v>
      </c>
      <c r="RH51" s="18">
        <v>20.5</v>
      </c>
      <c r="RI51" s="18">
        <v>20</v>
      </c>
      <c r="RJ51" s="18">
        <v>15.63</v>
      </c>
      <c r="RK51" s="18">
        <v>4.87</v>
      </c>
      <c r="RL51" s="18">
        <v>62.5</v>
      </c>
      <c r="RM51" s="18">
        <v>54.2</v>
      </c>
      <c r="RN51" s="18">
        <v>44.37</v>
      </c>
      <c r="RO51" s="18">
        <v>18.13</v>
      </c>
      <c r="RP51" s="18">
        <v>0</v>
      </c>
      <c r="RQ51" s="18"/>
      <c r="RR51" s="18"/>
      <c r="RS51" s="18">
        <v>0</v>
      </c>
      <c r="RT51" s="18">
        <v>2.1</v>
      </c>
      <c r="RU51" s="18">
        <v>2.25</v>
      </c>
      <c r="RV51" s="18">
        <v>2.25</v>
      </c>
      <c r="RW51" s="18">
        <v>-0.15</v>
      </c>
      <c r="RX51" s="18">
        <v>20.2</v>
      </c>
      <c r="RY51" s="18">
        <v>19.540690000000001</v>
      </c>
      <c r="RZ51" s="18">
        <v>19.869219999999999</v>
      </c>
      <c r="SA51" s="18">
        <v>0.33078000000000002</v>
      </c>
      <c r="SB51" s="18">
        <v>3</v>
      </c>
      <c r="SC51" s="18">
        <v>2</v>
      </c>
      <c r="SD51" s="18">
        <v>2</v>
      </c>
      <c r="SE51" s="18">
        <v>1</v>
      </c>
      <c r="SF51" s="18"/>
      <c r="SG51" s="18"/>
      <c r="SH51" s="18"/>
      <c r="SI51" s="18">
        <v>0</v>
      </c>
      <c r="SJ51" s="18">
        <v>6.6</v>
      </c>
      <c r="SK51" s="18">
        <v>7.3</v>
      </c>
      <c r="SL51" s="18">
        <v>7.3</v>
      </c>
      <c r="SM51" s="18">
        <v>-0.7</v>
      </c>
      <c r="SN51" s="18">
        <v>6.7</v>
      </c>
      <c r="SO51" s="18">
        <v>5.8</v>
      </c>
      <c r="SP51" s="18">
        <v>5.8</v>
      </c>
      <c r="SQ51" s="18">
        <v>0.9</v>
      </c>
      <c r="SR51" s="18">
        <v>14.6</v>
      </c>
      <c r="SS51" s="18">
        <v>15.60976</v>
      </c>
      <c r="ST51" s="18">
        <v>15.60976</v>
      </c>
      <c r="SU51" s="18">
        <v>-1.00976</v>
      </c>
      <c r="SV51" s="18">
        <v>20.3</v>
      </c>
      <c r="SW51" s="18">
        <v>18.536580000000001</v>
      </c>
      <c r="SX51" s="18">
        <v>18.536580000000001</v>
      </c>
      <c r="SY51" s="18">
        <v>1.76342</v>
      </c>
      <c r="SZ51" s="18">
        <v>19.3</v>
      </c>
      <c r="TA51" s="18">
        <v>15.414630000000001</v>
      </c>
      <c r="TB51" s="18">
        <v>15.414630000000001</v>
      </c>
      <c r="TC51" s="18">
        <v>3.88537</v>
      </c>
      <c r="TD51" s="18">
        <v>14.9</v>
      </c>
      <c r="TE51" s="18">
        <v>13.8</v>
      </c>
      <c r="TF51" s="18">
        <v>16.021999999999998</v>
      </c>
      <c r="TG51" s="18">
        <v>-1.1220000000000001</v>
      </c>
      <c r="TH51" s="18">
        <v>80.7</v>
      </c>
      <c r="TI51" s="18">
        <v>61.942</v>
      </c>
      <c r="TJ51" s="18">
        <v>61.942</v>
      </c>
      <c r="TK51" s="18">
        <v>18.757999999999999</v>
      </c>
      <c r="TL51" s="18">
        <v>0</v>
      </c>
      <c r="TM51" s="18"/>
      <c r="TN51" s="18"/>
      <c r="TO51" s="18">
        <v>0</v>
      </c>
      <c r="TP51" s="18">
        <v>77.2</v>
      </c>
      <c r="TQ51" s="18">
        <v>67.400000000000006</v>
      </c>
      <c r="TR51" s="18">
        <v>49.631</v>
      </c>
      <c r="TS51" s="18">
        <v>27.568999999999999</v>
      </c>
      <c r="TT51" s="18">
        <v>99.9</v>
      </c>
      <c r="TU51" s="18">
        <v>88.7</v>
      </c>
      <c r="TV51" s="18">
        <v>78.14</v>
      </c>
      <c r="TW51" s="18">
        <v>21.76</v>
      </c>
      <c r="TX51" s="18">
        <v>6.7</v>
      </c>
      <c r="TY51" s="18">
        <v>4.2</v>
      </c>
      <c r="TZ51" s="18">
        <v>1.8440000000000001</v>
      </c>
      <c r="UA51" s="18">
        <v>4.8559999999999999</v>
      </c>
      <c r="UB51" s="18">
        <v>3.6</v>
      </c>
      <c r="UC51" s="18">
        <v>2.1560000000000001</v>
      </c>
      <c r="UD51" s="18">
        <v>2.1560000000000001</v>
      </c>
      <c r="UE51" s="18">
        <v>1.444</v>
      </c>
      <c r="UF51" s="18">
        <v>0</v>
      </c>
      <c r="UG51" s="18"/>
      <c r="UH51" s="18"/>
      <c r="UI51" s="18">
        <v>0</v>
      </c>
      <c r="UJ51" s="18">
        <v>12</v>
      </c>
      <c r="UK51" s="18">
        <v>17.560970000000001</v>
      </c>
      <c r="UL51" s="18">
        <v>17.560980000000001</v>
      </c>
      <c r="UM51" s="18">
        <v>-5.5609799999999998</v>
      </c>
      <c r="UN51" s="18">
        <v>3.8</v>
      </c>
      <c r="UO51" s="18">
        <v>6</v>
      </c>
      <c r="UP51" s="18">
        <v>6</v>
      </c>
      <c r="UQ51" s="18">
        <v>-2.2000000000000002</v>
      </c>
      <c r="UR51" s="18">
        <v>8.5</v>
      </c>
      <c r="US51" s="18">
        <v>7.9</v>
      </c>
      <c r="UT51" s="18">
        <v>7.9</v>
      </c>
      <c r="UU51" s="18">
        <v>0.6</v>
      </c>
      <c r="UV51" s="18">
        <v>20.399999999999999</v>
      </c>
      <c r="UW51" s="18">
        <v>19.51219</v>
      </c>
      <c r="UX51" s="18">
        <v>19.51219</v>
      </c>
      <c r="UY51" s="18">
        <v>0.88780999999999999</v>
      </c>
      <c r="UZ51" s="18">
        <v>20.399999999999999</v>
      </c>
      <c r="VA51" s="18">
        <v>19.51219</v>
      </c>
      <c r="VB51" s="18">
        <v>19.51219</v>
      </c>
      <c r="VC51" s="18">
        <v>0.88780999999999999</v>
      </c>
      <c r="VD51" s="18">
        <v>20.100000000000001</v>
      </c>
      <c r="VE51" s="18">
        <v>19.51219</v>
      </c>
      <c r="VF51" s="18">
        <v>19.51219</v>
      </c>
      <c r="VG51" s="18">
        <v>0.58781000000000005</v>
      </c>
      <c r="VH51" s="18">
        <v>2.7</v>
      </c>
      <c r="VI51" s="18">
        <v>1.3</v>
      </c>
      <c r="VJ51" s="18">
        <v>1.978</v>
      </c>
      <c r="VK51" s="18">
        <v>0.72199999999999998</v>
      </c>
      <c r="VL51" s="18">
        <v>0</v>
      </c>
      <c r="VM51" s="18"/>
      <c r="VN51" s="18"/>
      <c r="VO51" s="18">
        <v>0</v>
      </c>
      <c r="VP51" s="18">
        <v>0</v>
      </c>
      <c r="VQ51" s="18"/>
      <c r="VR51" s="18"/>
      <c r="VS51" s="18">
        <v>0</v>
      </c>
      <c r="VT51" s="18">
        <v>0</v>
      </c>
      <c r="VU51" s="18"/>
      <c r="VV51" s="18"/>
      <c r="VW51" s="18">
        <v>0</v>
      </c>
      <c r="VX51" s="18">
        <v>0.6</v>
      </c>
      <c r="VY51" s="18">
        <v>0.6</v>
      </c>
      <c r="VZ51" s="18">
        <v>0.6</v>
      </c>
      <c r="WA51" s="18">
        <v>0</v>
      </c>
      <c r="WB51" s="18">
        <v>50.4</v>
      </c>
      <c r="WC51" s="18">
        <v>48.5</v>
      </c>
      <c r="WD51" s="18">
        <v>48.63</v>
      </c>
      <c r="WE51" s="18">
        <v>1.77</v>
      </c>
      <c r="WF51" s="18">
        <v>49.1</v>
      </c>
      <c r="WG51" s="18">
        <v>36</v>
      </c>
      <c r="WH51" s="18">
        <v>39</v>
      </c>
      <c r="WI51" s="18">
        <v>10.1</v>
      </c>
      <c r="WJ51" s="18">
        <v>0</v>
      </c>
      <c r="WK51" s="18"/>
      <c r="WL51" s="18"/>
      <c r="WM51" s="18">
        <v>0</v>
      </c>
      <c r="WN51" s="18">
        <v>2.9</v>
      </c>
      <c r="WO51" s="18">
        <v>2.9009999999999998</v>
      </c>
      <c r="WP51" s="18">
        <v>2.9009999999999998</v>
      </c>
      <c r="WQ51" s="18">
        <v>-1E-3</v>
      </c>
      <c r="WR51" s="18">
        <v>2.1</v>
      </c>
      <c r="WS51" s="18">
        <v>2.4</v>
      </c>
      <c r="WT51" s="18">
        <v>2.4</v>
      </c>
      <c r="WU51" s="18">
        <v>-0.3</v>
      </c>
      <c r="WV51" s="18">
        <v>1.2</v>
      </c>
      <c r="WW51" s="18">
        <v>1.2</v>
      </c>
      <c r="WX51" s="18">
        <v>1.2</v>
      </c>
      <c r="WY51" s="18">
        <v>0</v>
      </c>
      <c r="WZ51" s="18">
        <v>1.2</v>
      </c>
      <c r="XA51" s="18">
        <v>1.4</v>
      </c>
      <c r="XB51" s="18">
        <v>1.4</v>
      </c>
      <c r="XC51" s="18">
        <v>-0.2</v>
      </c>
      <c r="XD51" s="18">
        <v>0</v>
      </c>
      <c r="XE51" s="18"/>
      <c r="XF51" s="18"/>
      <c r="XG51" s="18">
        <v>0</v>
      </c>
      <c r="XH51" s="18">
        <v>4.3</v>
      </c>
      <c r="XI51" s="18">
        <v>4.2</v>
      </c>
      <c r="XJ51" s="18">
        <v>4.2</v>
      </c>
      <c r="XK51" s="18">
        <v>0.1</v>
      </c>
      <c r="XL51" s="18">
        <v>11.8</v>
      </c>
      <c r="XM51" s="18">
        <v>18.146339999999999</v>
      </c>
      <c r="XN51" s="18">
        <v>18.146339999999999</v>
      </c>
      <c r="XO51" s="18">
        <v>-6.3463399999999996</v>
      </c>
      <c r="XP51" s="18">
        <v>8.5</v>
      </c>
      <c r="XQ51" s="18">
        <v>10.8</v>
      </c>
      <c r="XR51" s="18">
        <v>10.8</v>
      </c>
      <c r="XS51" s="18">
        <v>-2.2999999999999998</v>
      </c>
      <c r="XT51" s="18">
        <v>27.7</v>
      </c>
      <c r="XU51" s="18">
        <v>30.5</v>
      </c>
      <c r="XV51" s="18">
        <v>28.5</v>
      </c>
      <c r="XW51" s="18">
        <v>-0.8</v>
      </c>
      <c r="XX51" s="18">
        <v>34.4</v>
      </c>
      <c r="XY51" s="18">
        <v>30.5</v>
      </c>
      <c r="XZ51" s="18">
        <v>28.5</v>
      </c>
      <c r="YA51" s="18">
        <v>5.9</v>
      </c>
      <c r="YB51" s="18">
        <v>17.2</v>
      </c>
      <c r="YC51" s="18">
        <v>16</v>
      </c>
      <c r="YD51" s="18">
        <v>14</v>
      </c>
      <c r="YE51" s="18">
        <v>3.2</v>
      </c>
      <c r="YF51" s="18">
        <v>0</v>
      </c>
      <c r="YG51" s="18"/>
      <c r="YH51" s="18"/>
      <c r="YI51" s="18">
        <v>0</v>
      </c>
      <c r="YJ51" s="18">
        <v>8.1</v>
      </c>
      <c r="YK51" s="18">
        <v>8.3000000000000007</v>
      </c>
      <c r="YL51" s="18">
        <v>8.3000000000000007</v>
      </c>
      <c r="YM51" s="18">
        <v>-0.2</v>
      </c>
      <c r="YN51" s="18">
        <v>11.2</v>
      </c>
      <c r="YO51" s="18">
        <v>11</v>
      </c>
      <c r="YP51" s="18">
        <v>11</v>
      </c>
      <c r="YQ51" s="18">
        <v>0.2</v>
      </c>
      <c r="YR51" s="18">
        <v>21.7</v>
      </c>
      <c r="YS51" s="18">
        <v>22</v>
      </c>
      <c r="YT51" s="18">
        <v>22</v>
      </c>
      <c r="YU51" s="18">
        <v>-0.3</v>
      </c>
    </row>
    <row r="52" spans="1:671" ht="24" customHeight="1" x14ac:dyDescent="0.25">
      <c r="A52" s="1"/>
      <c r="B52" s="17" t="s">
        <v>41</v>
      </c>
      <c r="C52" s="17" t="s">
        <v>733</v>
      </c>
      <c r="D52" s="18"/>
      <c r="E52" s="18"/>
      <c r="F52" s="18"/>
      <c r="G52" s="18">
        <v>0</v>
      </c>
      <c r="H52" s="18">
        <v>204.2</v>
      </c>
      <c r="I52" s="18">
        <v>204.19512</v>
      </c>
      <c r="J52" s="18">
        <v>204.19512</v>
      </c>
      <c r="K52" s="18">
        <v>4.8799999999999998E-3</v>
      </c>
      <c r="L52" s="18">
        <v>612</v>
      </c>
      <c r="M52" s="18">
        <v>510.36874999999998</v>
      </c>
      <c r="N52" s="18">
        <v>623.54966999999999</v>
      </c>
      <c r="O52" s="18">
        <v>-11.549670000000001</v>
      </c>
      <c r="P52" s="18">
        <v>209.79</v>
      </c>
      <c r="Q52" s="18">
        <v>166.84193999999999</v>
      </c>
      <c r="R52" s="18">
        <v>203.84130999999999</v>
      </c>
      <c r="S52" s="18">
        <v>5.94869</v>
      </c>
      <c r="T52" s="18"/>
      <c r="U52" s="18"/>
      <c r="V52" s="18"/>
      <c r="W52" s="18">
        <v>0</v>
      </c>
      <c r="X52" s="18"/>
      <c r="Y52" s="18"/>
      <c r="Z52" s="18"/>
      <c r="AA52" s="18">
        <v>0</v>
      </c>
      <c r="AB52" s="18">
        <v>90.4</v>
      </c>
      <c r="AC52" s="18">
        <v>92.226339999999993</v>
      </c>
      <c r="AD52" s="18">
        <v>92.226249999999993</v>
      </c>
      <c r="AE52" s="18">
        <v>-1.8262499999999999</v>
      </c>
      <c r="AF52" s="18">
        <v>124.3</v>
      </c>
      <c r="AG52" s="18">
        <v>139.857</v>
      </c>
      <c r="AH52" s="18">
        <v>147.58793</v>
      </c>
      <c r="AI52" s="18">
        <v>-23.287929999999999</v>
      </c>
      <c r="AJ52" s="18">
        <v>0</v>
      </c>
      <c r="AK52" s="18"/>
      <c r="AL52" s="18"/>
      <c r="AM52" s="18">
        <v>0</v>
      </c>
      <c r="AN52" s="18">
        <v>0</v>
      </c>
      <c r="AO52" s="18"/>
      <c r="AP52" s="18"/>
      <c r="AQ52" s="18">
        <v>0</v>
      </c>
      <c r="AR52" s="18"/>
      <c r="AS52" s="18"/>
      <c r="AT52" s="18"/>
      <c r="AU52" s="18">
        <v>0</v>
      </c>
      <c r="AV52" s="18">
        <v>205.5</v>
      </c>
      <c r="AW52" s="18">
        <v>197.70735999999999</v>
      </c>
      <c r="AX52" s="18">
        <v>197.70735999999999</v>
      </c>
      <c r="AY52" s="18">
        <v>7.7926399999999996</v>
      </c>
      <c r="AZ52" s="18">
        <v>206</v>
      </c>
      <c r="BA52" s="18">
        <v>200.25633999999999</v>
      </c>
      <c r="BB52" s="18">
        <v>200.25633999999999</v>
      </c>
      <c r="BC52" s="18">
        <v>5.7436600000000002</v>
      </c>
      <c r="BD52" s="18"/>
      <c r="BE52" s="18"/>
      <c r="BF52" s="18"/>
      <c r="BG52" s="18">
        <v>0</v>
      </c>
      <c r="BH52" s="18">
        <v>208.5</v>
      </c>
      <c r="BI52" s="18">
        <v>206.01685000000001</v>
      </c>
      <c r="BJ52" s="18">
        <v>206.01686000000001</v>
      </c>
      <c r="BK52" s="18">
        <v>2.4831400000000001</v>
      </c>
      <c r="BL52" s="18"/>
      <c r="BM52" s="18"/>
      <c r="BN52" s="18"/>
      <c r="BO52" s="18">
        <v>0</v>
      </c>
      <c r="BP52" s="18">
        <v>426.8</v>
      </c>
      <c r="BQ52" s="18">
        <v>480.06454000000002</v>
      </c>
      <c r="BR52" s="18">
        <v>425.40170999999998</v>
      </c>
      <c r="BS52" s="18">
        <v>1.39829</v>
      </c>
      <c r="BT52" s="18">
        <v>9.9</v>
      </c>
      <c r="BU52" s="18">
        <v>10.561999999999999</v>
      </c>
      <c r="BV52" s="18">
        <v>10.561999999999999</v>
      </c>
      <c r="BW52" s="18">
        <v>-0.66200000000000003</v>
      </c>
      <c r="BX52" s="18"/>
      <c r="BY52" s="18"/>
      <c r="BZ52" s="18"/>
      <c r="CA52" s="18">
        <v>0</v>
      </c>
      <c r="CB52" s="18"/>
      <c r="CC52" s="18"/>
      <c r="CD52" s="18"/>
      <c r="CE52" s="18">
        <v>0</v>
      </c>
      <c r="CF52" s="18"/>
      <c r="CG52" s="18"/>
      <c r="CH52" s="18"/>
      <c r="CI52" s="18">
        <v>0</v>
      </c>
      <c r="CJ52" s="18"/>
      <c r="CK52" s="18"/>
      <c r="CL52" s="18"/>
      <c r="CM52" s="18">
        <v>0</v>
      </c>
      <c r="CN52" s="18">
        <v>168.3</v>
      </c>
      <c r="CO52" s="18">
        <v>164.70732000000001</v>
      </c>
      <c r="CP52" s="18">
        <v>164.70732000000001</v>
      </c>
      <c r="CQ52" s="18">
        <v>3.5926800000000001</v>
      </c>
      <c r="CR52" s="18">
        <v>6.3</v>
      </c>
      <c r="CS52" s="18">
        <v>5.1583800000000002</v>
      </c>
      <c r="CT52" s="18">
        <v>5.1583800000000002</v>
      </c>
      <c r="CU52" s="18">
        <v>1.1416200000000001</v>
      </c>
      <c r="CV52" s="18">
        <v>5.7</v>
      </c>
      <c r="CW52" s="18">
        <v>2.8315000000000001</v>
      </c>
      <c r="CX52" s="18">
        <v>2.8315000000000001</v>
      </c>
      <c r="CY52" s="18">
        <v>2.8685</v>
      </c>
      <c r="CZ52" s="18">
        <v>22.4</v>
      </c>
      <c r="DA52" s="18">
        <v>22.49822</v>
      </c>
      <c r="DB52" s="18">
        <v>22.49822</v>
      </c>
      <c r="DC52" s="18">
        <v>-9.8220000000000002E-2</v>
      </c>
      <c r="DD52" s="18">
        <v>6.8</v>
      </c>
      <c r="DE52" s="18">
        <v>6.8787000000000003</v>
      </c>
      <c r="DF52" s="18">
        <v>6.8787000000000003</v>
      </c>
      <c r="DG52" s="18">
        <v>-7.8700000000000006E-2</v>
      </c>
      <c r="DH52" s="18">
        <v>15.2</v>
      </c>
      <c r="DI52" s="18">
        <v>14.992190000000001</v>
      </c>
      <c r="DJ52" s="18">
        <v>14.992190000000001</v>
      </c>
      <c r="DK52" s="18">
        <v>0.20780999999999999</v>
      </c>
      <c r="DL52" s="18">
        <v>142.69999999999999</v>
      </c>
      <c r="DM52" s="18">
        <v>129.31226000000001</v>
      </c>
      <c r="DN52" s="18">
        <v>142.99997999999999</v>
      </c>
      <c r="DO52" s="18">
        <v>-0.29998000000000002</v>
      </c>
      <c r="DP52" s="18"/>
      <c r="DQ52" s="18"/>
      <c r="DR52" s="18"/>
      <c r="DS52" s="18">
        <v>0</v>
      </c>
      <c r="DT52" s="18"/>
      <c r="DU52" s="18"/>
      <c r="DV52" s="18"/>
      <c r="DW52" s="18">
        <v>0</v>
      </c>
      <c r="DX52" s="18"/>
      <c r="DY52" s="18"/>
      <c r="DZ52" s="18"/>
      <c r="EA52" s="18">
        <v>0</v>
      </c>
      <c r="EB52" s="18"/>
      <c r="EC52" s="18"/>
      <c r="ED52" s="18"/>
      <c r="EE52" s="18">
        <v>0</v>
      </c>
      <c r="EF52" s="18">
        <v>110.9</v>
      </c>
      <c r="EG52" s="18">
        <v>112.90536</v>
      </c>
      <c r="EH52" s="18">
        <v>112.90537</v>
      </c>
      <c r="EI52" s="18">
        <v>-2.0053700000000001</v>
      </c>
      <c r="EJ52" s="18">
        <v>121.9</v>
      </c>
      <c r="EK52" s="18">
        <v>20.51351</v>
      </c>
      <c r="EL52" s="18">
        <v>179.50689</v>
      </c>
      <c r="EM52" s="18">
        <v>-57.60689</v>
      </c>
      <c r="EN52" s="18"/>
      <c r="EO52" s="18"/>
      <c r="EP52" s="18"/>
      <c r="EQ52" s="18">
        <v>0</v>
      </c>
      <c r="ER52" s="18"/>
      <c r="ES52" s="18"/>
      <c r="ET52" s="18"/>
      <c r="EU52" s="18">
        <v>0</v>
      </c>
      <c r="EV52" s="18"/>
      <c r="EW52" s="18"/>
      <c r="EX52" s="18"/>
      <c r="EY52" s="18">
        <v>0</v>
      </c>
      <c r="EZ52" s="18">
        <v>6.5</v>
      </c>
      <c r="FA52" s="18">
        <v>6.39</v>
      </c>
      <c r="FB52" s="18">
        <v>6.39</v>
      </c>
      <c r="FC52" s="18">
        <v>0.11</v>
      </c>
      <c r="FD52" s="18">
        <v>423.8</v>
      </c>
      <c r="FE52" s="18">
        <v>439.44805000000002</v>
      </c>
      <c r="FF52" s="18">
        <v>186.99844999999999</v>
      </c>
      <c r="FG52" s="18">
        <v>236.80154999999999</v>
      </c>
      <c r="FH52" s="18">
        <v>33</v>
      </c>
      <c r="FI52" s="18">
        <v>45.15164</v>
      </c>
      <c r="FJ52" s="18">
        <v>40.948149999999998</v>
      </c>
      <c r="FK52" s="18">
        <v>-7.94815</v>
      </c>
      <c r="FL52" s="18">
        <v>145.1</v>
      </c>
      <c r="FM52" s="18">
        <v>150.27984000000001</v>
      </c>
      <c r="FN52" s="18">
        <v>150.27973</v>
      </c>
      <c r="FO52" s="18">
        <v>-5.1797300000000002</v>
      </c>
      <c r="FP52" s="18">
        <v>18.2</v>
      </c>
      <c r="FQ52" s="18">
        <v>22.044879999999999</v>
      </c>
      <c r="FR52" s="18">
        <v>18.966989999999999</v>
      </c>
      <c r="FS52" s="18">
        <v>-0.76698999999999995</v>
      </c>
      <c r="FT52" s="18">
        <v>18.399999999999999</v>
      </c>
      <c r="FU52" s="18">
        <v>19.28585</v>
      </c>
      <c r="FV52" s="18">
        <v>19.28585</v>
      </c>
      <c r="FW52" s="18">
        <v>-0.88585000000000003</v>
      </c>
      <c r="FX52" s="18">
        <v>18.8</v>
      </c>
      <c r="FY52" s="18">
        <v>18.048780000000001</v>
      </c>
      <c r="FZ52" s="18">
        <v>18.048780000000001</v>
      </c>
      <c r="GA52" s="18">
        <v>0.75122</v>
      </c>
      <c r="GB52" s="18">
        <v>92.2</v>
      </c>
      <c r="GC52" s="18">
        <v>88.116100000000003</v>
      </c>
      <c r="GD52" s="18">
        <v>88.116100000000003</v>
      </c>
      <c r="GE52" s="18">
        <v>4.0838999999999999</v>
      </c>
      <c r="GF52" s="18">
        <v>182</v>
      </c>
      <c r="GG52" s="18">
        <v>185.81701000000001</v>
      </c>
      <c r="GH52" s="18">
        <v>185.81701000000001</v>
      </c>
      <c r="GI52" s="18">
        <v>-3.8170099999999998</v>
      </c>
      <c r="GJ52" s="18">
        <v>183.1</v>
      </c>
      <c r="GK52" s="18">
        <v>185.81701000000001</v>
      </c>
      <c r="GL52" s="18">
        <v>185.81701000000001</v>
      </c>
      <c r="GM52" s="18">
        <v>-2.7170100000000001</v>
      </c>
      <c r="GN52" s="18">
        <v>184.4</v>
      </c>
      <c r="GO52" s="18">
        <v>186.37502000000001</v>
      </c>
      <c r="GP52" s="18">
        <v>186.37502000000001</v>
      </c>
      <c r="GQ52" s="18">
        <v>-1.97502</v>
      </c>
      <c r="GR52" s="18">
        <v>109.1</v>
      </c>
      <c r="GS52" s="18">
        <v>110.91316999999999</v>
      </c>
      <c r="GT52" s="18">
        <v>110.91316999999999</v>
      </c>
      <c r="GU52" s="18">
        <v>-1.8131699999999999</v>
      </c>
      <c r="GV52" s="18">
        <v>16.3</v>
      </c>
      <c r="GW52" s="18"/>
      <c r="GX52" s="18">
        <v>18</v>
      </c>
      <c r="GY52" s="18">
        <v>-1.7</v>
      </c>
      <c r="GZ52" s="18">
        <v>22.9</v>
      </c>
      <c r="HA52" s="18">
        <v>22.76829</v>
      </c>
      <c r="HB52" s="18">
        <v>22.76829</v>
      </c>
      <c r="HC52" s="18">
        <v>0.13170999999999999</v>
      </c>
      <c r="HD52" s="18">
        <v>4</v>
      </c>
      <c r="HE52" s="18">
        <v>4.1192200000000003</v>
      </c>
      <c r="HF52" s="18">
        <v>4.1192200000000003</v>
      </c>
      <c r="HG52" s="18">
        <v>-0.11922000000000001</v>
      </c>
      <c r="HH52" s="18">
        <v>33.5</v>
      </c>
      <c r="HI52" s="18">
        <v>33.490729999999999</v>
      </c>
      <c r="HJ52" s="18">
        <v>33.490729999999999</v>
      </c>
      <c r="HK52" s="18">
        <v>9.2700000000000005E-3</v>
      </c>
      <c r="HL52" s="18">
        <v>56.8</v>
      </c>
      <c r="HM52" s="18">
        <v>61.539830000000002</v>
      </c>
      <c r="HN52" s="18">
        <v>61.538510000000002</v>
      </c>
      <c r="HO52" s="18">
        <v>-4.7385099999999998</v>
      </c>
      <c r="HP52" s="18"/>
      <c r="HQ52" s="18"/>
      <c r="HR52" s="18"/>
      <c r="HS52" s="18">
        <v>0</v>
      </c>
      <c r="HT52" s="18"/>
      <c r="HU52" s="18"/>
      <c r="HV52" s="18"/>
      <c r="HW52" s="18">
        <v>0</v>
      </c>
      <c r="HX52" s="18">
        <v>36.1</v>
      </c>
      <c r="HY52" s="18">
        <v>41.08916</v>
      </c>
      <c r="HZ52" s="18">
        <v>85.482489999999999</v>
      </c>
      <c r="IA52" s="18">
        <v>-49.382489999999997</v>
      </c>
      <c r="IB52" s="18"/>
      <c r="IC52" s="18"/>
      <c r="ID52" s="18"/>
      <c r="IE52" s="18">
        <v>0</v>
      </c>
      <c r="IF52" s="18"/>
      <c r="IG52" s="18"/>
      <c r="IH52" s="18"/>
      <c r="II52" s="18">
        <v>0</v>
      </c>
      <c r="IJ52" s="18">
        <v>44.6</v>
      </c>
      <c r="IK52" s="18">
        <v>45.441949999999999</v>
      </c>
      <c r="IL52" s="18">
        <v>45.441949999999999</v>
      </c>
      <c r="IM52" s="18">
        <v>-0.84194999999999998</v>
      </c>
      <c r="IN52" s="18"/>
      <c r="IO52" s="18"/>
      <c r="IP52" s="18"/>
      <c r="IQ52" s="18">
        <v>0</v>
      </c>
      <c r="IR52" s="18"/>
      <c r="IS52" s="18"/>
      <c r="IT52" s="18"/>
      <c r="IU52" s="18">
        <v>0</v>
      </c>
      <c r="IV52" s="18"/>
      <c r="IW52" s="18"/>
      <c r="IX52" s="18"/>
      <c r="IY52" s="18">
        <v>0</v>
      </c>
      <c r="IZ52" s="18">
        <v>99.9</v>
      </c>
      <c r="JA52" s="18">
        <v>88.066990000000004</v>
      </c>
      <c r="JB52" s="18">
        <v>92.691000000000003</v>
      </c>
      <c r="JC52" s="18">
        <v>7.2089999999999996</v>
      </c>
      <c r="JD52" s="18">
        <v>161.1</v>
      </c>
      <c r="JE52" s="18">
        <v>182.42909</v>
      </c>
      <c r="JF52" s="18">
        <v>182.42909</v>
      </c>
      <c r="JG52" s="18">
        <v>-21.329090000000001</v>
      </c>
      <c r="JH52" s="18">
        <v>161.30000000000001</v>
      </c>
      <c r="JI52" s="18">
        <v>182.42909</v>
      </c>
      <c r="JJ52" s="18">
        <v>182.42909</v>
      </c>
      <c r="JK52" s="18">
        <v>-21.129090000000001</v>
      </c>
      <c r="JL52" s="18">
        <v>161.30000000000001</v>
      </c>
      <c r="JM52" s="18">
        <v>182.42909</v>
      </c>
      <c r="JN52" s="18">
        <v>182.42909</v>
      </c>
      <c r="JO52" s="18">
        <v>-21.129090000000001</v>
      </c>
      <c r="JP52" s="18">
        <v>247</v>
      </c>
      <c r="JQ52" s="18">
        <v>274.46539000000001</v>
      </c>
      <c r="JR52" s="18">
        <v>274.46539000000001</v>
      </c>
      <c r="JS52" s="18">
        <v>-27.465389999999999</v>
      </c>
      <c r="JT52" s="18">
        <v>74</v>
      </c>
      <c r="JU52" s="18">
        <v>71.796109999999999</v>
      </c>
      <c r="JV52" s="18">
        <v>71.796109999999999</v>
      </c>
      <c r="JW52" s="18">
        <v>2.2038899999999999</v>
      </c>
      <c r="JX52" s="18">
        <v>35.9</v>
      </c>
      <c r="JY52" s="18">
        <v>36.005859999999998</v>
      </c>
      <c r="JZ52" s="18">
        <v>36.005859999999998</v>
      </c>
      <c r="KA52" s="18">
        <v>-0.10586</v>
      </c>
      <c r="KB52" s="18"/>
      <c r="KC52" s="18"/>
      <c r="KD52" s="18"/>
      <c r="KE52" s="18">
        <v>0</v>
      </c>
      <c r="KF52" s="18"/>
      <c r="KG52" s="18"/>
      <c r="KH52" s="18"/>
      <c r="KI52" s="18">
        <v>0</v>
      </c>
      <c r="KJ52" s="18"/>
      <c r="KK52" s="18"/>
      <c r="KL52" s="18"/>
      <c r="KM52" s="18">
        <v>0</v>
      </c>
      <c r="KN52" s="18">
        <v>0</v>
      </c>
      <c r="KO52" s="18"/>
      <c r="KP52" s="18"/>
      <c r="KQ52" s="18">
        <v>0</v>
      </c>
      <c r="KR52" s="18"/>
      <c r="KS52" s="18"/>
      <c r="KT52" s="18"/>
      <c r="KU52" s="18">
        <v>0</v>
      </c>
      <c r="KV52" s="18"/>
      <c r="KW52" s="18"/>
      <c r="KX52" s="18"/>
      <c r="KY52" s="18">
        <v>0</v>
      </c>
      <c r="KZ52" s="18">
        <v>0.8</v>
      </c>
      <c r="LA52" s="18">
        <v>0.89207999999999998</v>
      </c>
      <c r="LB52" s="18">
        <v>0.89207999999999998</v>
      </c>
      <c r="LC52" s="18">
        <v>-9.2079999999999995E-2</v>
      </c>
      <c r="LD52" s="18">
        <v>173.3</v>
      </c>
      <c r="LE52" s="18">
        <v>205.12696</v>
      </c>
      <c r="LF52" s="18">
        <v>184.61538999999999</v>
      </c>
      <c r="LG52" s="18">
        <v>-11.315390000000001</v>
      </c>
      <c r="LH52" s="18">
        <v>97.7</v>
      </c>
      <c r="LI52" s="18">
        <v>102.24424999999999</v>
      </c>
      <c r="LJ52" s="18">
        <v>108.13420000000001</v>
      </c>
      <c r="LK52" s="18">
        <v>-10.434200000000001</v>
      </c>
      <c r="LL52" s="18">
        <v>67.2</v>
      </c>
      <c r="LM52" s="18">
        <v>67.461460000000002</v>
      </c>
      <c r="LN52" s="18">
        <v>67.461460000000002</v>
      </c>
      <c r="LO52" s="18">
        <v>-0.26146000000000003</v>
      </c>
      <c r="LP52" s="18">
        <v>79.900000000000006</v>
      </c>
      <c r="LQ52" s="18">
        <v>76.247389999999996</v>
      </c>
      <c r="LR52" s="18">
        <v>78.567959999999999</v>
      </c>
      <c r="LS52" s="18">
        <v>1.3320399999999999</v>
      </c>
      <c r="LT52" s="18">
        <v>29.6</v>
      </c>
      <c r="LU52" s="18">
        <v>30.097560000000001</v>
      </c>
      <c r="LV52" s="18">
        <v>30.097560000000001</v>
      </c>
      <c r="LW52" s="18">
        <v>-0.49756</v>
      </c>
      <c r="LX52" s="18"/>
      <c r="LY52" s="18"/>
      <c r="LZ52" s="18"/>
      <c r="MA52" s="18">
        <v>0</v>
      </c>
      <c r="MB52" s="18"/>
      <c r="MC52" s="18"/>
      <c r="MD52" s="18"/>
      <c r="ME52" s="18">
        <v>0</v>
      </c>
      <c r="MF52" s="18"/>
      <c r="MG52" s="18"/>
      <c r="MH52" s="18"/>
      <c r="MI52" s="18">
        <v>0</v>
      </c>
      <c r="MJ52" s="18">
        <v>143</v>
      </c>
      <c r="MK52" s="18">
        <v>159.10755</v>
      </c>
      <c r="ML52" s="18">
        <v>159.10805999999999</v>
      </c>
      <c r="MM52" s="18">
        <v>-16.108059999999998</v>
      </c>
      <c r="MN52" s="18">
        <v>144.5</v>
      </c>
      <c r="MO52" s="18">
        <v>159.10755</v>
      </c>
      <c r="MP52" s="18">
        <v>159.10805999999999</v>
      </c>
      <c r="MQ52" s="18">
        <v>-14.60806</v>
      </c>
      <c r="MR52" s="18">
        <v>162.69999999999999</v>
      </c>
      <c r="MS52" s="18">
        <v>159.58535000000001</v>
      </c>
      <c r="MT52" s="18">
        <v>159.58587</v>
      </c>
      <c r="MU52" s="18">
        <v>3.1141299999999998</v>
      </c>
      <c r="MV52" s="18"/>
      <c r="MW52" s="18"/>
      <c r="MX52" s="18"/>
      <c r="MY52" s="18">
        <v>0</v>
      </c>
      <c r="MZ52" s="18"/>
      <c r="NA52" s="18"/>
      <c r="NB52" s="18"/>
      <c r="NC52" s="18">
        <v>0</v>
      </c>
      <c r="ND52" s="18"/>
      <c r="NE52" s="18"/>
      <c r="NF52" s="18"/>
      <c r="NG52" s="18">
        <v>0</v>
      </c>
      <c r="NH52" s="18"/>
      <c r="NI52" s="18"/>
      <c r="NJ52" s="18"/>
      <c r="NK52" s="18">
        <v>0</v>
      </c>
      <c r="NL52" s="18"/>
      <c r="NM52" s="18"/>
      <c r="NN52" s="18"/>
      <c r="NO52" s="18">
        <v>0</v>
      </c>
      <c r="NP52" s="18">
        <v>212</v>
      </c>
      <c r="NQ52" s="18">
        <v>207.29667000000001</v>
      </c>
      <c r="NR52" s="18">
        <v>207.29667000000001</v>
      </c>
      <c r="NS52" s="18">
        <v>4.7033300000000002</v>
      </c>
      <c r="NT52" s="18">
        <v>101.8</v>
      </c>
      <c r="NU52" s="18">
        <v>103.95959000000001</v>
      </c>
      <c r="NV52" s="18">
        <v>103.95959000000001</v>
      </c>
      <c r="NW52" s="18">
        <v>-2.1595900000000001</v>
      </c>
      <c r="NX52" s="18">
        <v>5.2</v>
      </c>
      <c r="NY52" s="18">
        <v>4.1082000000000001</v>
      </c>
      <c r="NZ52" s="18">
        <v>4.1082099999999997</v>
      </c>
      <c r="OA52" s="18">
        <v>1.09179</v>
      </c>
      <c r="OB52" s="18">
        <v>1.5</v>
      </c>
      <c r="OC52" s="18">
        <v>4.3098900000000002</v>
      </c>
      <c r="OD52" s="18">
        <v>4.3098900000000002</v>
      </c>
      <c r="OE52" s="18">
        <v>-2.8098900000000002</v>
      </c>
      <c r="OF52" s="18">
        <v>6.1</v>
      </c>
      <c r="OG52" s="18">
        <v>7.5</v>
      </c>
      <c r="OH52" s="18">
        <v>7.5</v>
      </c>
      <c r="OI52" s="18">
        <v>-1.4</v>
      </c>
      <c r="OJ52" s="18"/>
      <c r="OK52" s="18"/>
      <c r="OL52" s="18"/>
      <c r="OM52" s="18">
        <v>0</v>
      </c>
      <c r="ON52" s="18">
        <v>68.099999999999994</v>
      </c>
      <c r="OO52" s="18">
        <v>73.7</v>
      </c>
      <c r="OP52" s="18">
        <v>62.933</v>
      </c>
      <c r="OQ52" s="18">
        <v>5.1669999999999998</v>
      </c>
      <c r="OR52" s="18">
        <v>0</v>
      </c>
      <c r="OS52" s="18"/>
      <c r="OT52" s="18"/>
      <c r="OU52" s="18">
        <v>0</v>
      </c>
      <c r="OV52" s="18">
        <v>0.5</v>
      </c>
      <c r="OW52" s="18">
        <v>2.4</v>
      </c>
      <c r="OX52" s="18">
        <v>1.8069999999999999</v>
      </c>
      <c r="OY52" s="18">
        <v>-1.3069999999999999</v>
      </c>
      <c r="OZ52" s="18">
        <v>0</v>
      </c>
      <c r="PA52" s="18"/>
      <c r="PB52" s="18"/>
      <c r="PC52" s="18">
        <v>0</v>
      </c>
      <c r="PD52" s="18">
        <v>8.4</v>
      </c>
      <c r="PE52" s="18">
        <v>9.93187</v>
      </c>
      <c r="PF52" s="18">
        <v>9.9318200000000001</v>
      </c>
      <c r="PG52" s="18">
        <v>-1.53182</v>
      </c>
      <c r="PH52" s="18">
        <v>9.9</v>
      </c>
      <c r="PI52" s="18">
        <v>9.9830000000000005</v>
      </c>
      <c r="PJ52" s="18"/>
      <c r="PK52" s="18">
        <v>9.9</v>
      </c>
      <c r="PL52" s="18"/>
      <c r="PM52" s="18"/>
      <c r="PN52" s="18"/>
      <c r="PO52" s="18">
        <v>0</v>
      </c>
      <c r="PP52" s="18">
        <v>0</v>
      </c>
      <c r="PQ52" s="18"/>
      <c r="PR52" s="18"/>
      <c r="PS52" s="18">
        <v>0</v>
      </c>
      <c r="PT52" s="18"/>
      <c r="PU52" s="18"/>
      <c r="PV52" s="18"/>
      <c r="PW52" s="18">
        <v>0</v>
      </c>
      <c r="PX52" s="18">
        <v>1.6</v>
      </c>
      <c r="PY52" s="18">
        <v>1.7</v>
      </c>
      <c r="PZ52" s="18">
        <v>1.7</v>
      </c>
      <c r="QA52" s="18">
        <v>-0.1</v>
      </c>
      <c r="QB52" s="18">
        <v>4</v>
      </c>
      <c r="QC52" s="18">
        <v>3.6</v>
      </c>
      <c r="QD52" s="18">
        <v>3.6</v>
      </c>
      <c r="QE52" s="18">
        <v>0.4</v>
      </c>
      <c r="QF52" s="18">
        <v>20.399999999999999</v>
      </c>
      <c r="QG52" s="18">
        <v>20.353059999999999</v>
      </c>
      <c r="QH52" s="18">
        <v>20.353120000000001</v>
      </c>
      <c r="QI52" s="18">
        <v>4.6879999999999998E-2</v>
      </c>
      <c r="QJ52" s="18">
        <v>20</v>
      </c>
      <c r="QK52" s="18">
        <v>17.560970000000001</v>
      </c>
      <c r="QL52" s="18">
        <v>17.560980000000001</v>
      </c>
      <c r="QM52" s="18">
        <v>2.4390200000000002</v>
      </c>
      <c r="QN52" s="18">
        <v>19.100000000000001</v>
      </c>
      <c r="QO52" s="18">
        <v>15</v>
      </c>
      <c r="QP52" s="18">
        <v>11.707319999999999</v>
      </c>
      <c r="QQ52" s="18">
        <v>7.3926800000000004</v>
      </c>
      <c r="QR52" s="18">
        <v>2.5</v>
      </c>
      <c r="QS52" s="18">
        <v>2.5</v>
      </c>
      <c r="QT52" s="18">
        <v>2.5</v>
      </c>
      <c r="QU52" s="18">
        <v>0</v>
      </c>
      <c r="QV52" s="18">
        <v>0</v>
      </c>
      <c r="QW52" s="18"/>
      <c r="QX52" s="18"/>
      <c r="QY52" s="18">
        <v>0</v>
      </c>
      <c r="QZ52" s="18">
        <v>0</v>
      </c>
      <c r="RA52" s="18"/>
      <c r="RB52" s="18"/>
      <c r="RC52" s="18">
        <v>0</v>
      </c>
      <c r="RD52" s="18">
        <v>0</v>
      </c>
      <c r="RE52" s="18"/>
      <c r="RF52" s="18"/>
      <c r="RG52" s="18">
        <v>0</v>
      </c>
      <c r="RH52" s="18">
        <v>24.6</v>
      </c>
      <c r="RI52" s="18">
        <v>19.100000000000001</v>
      </c>
      <c r="RJ52" s="18">
        <v>14.68</v>
      </c>
      <c r="RK52" s="18">
        <v>9.92</v>
      </c>
      <c r="RL52" s="18">
        <v>70.5</v>
      </c>
      <c r="RM52" s="18">
        <v>50.6</v>
      </c>
      <c r="RN52" s="18">
        <v>41.31</v>
      </c>
      <c r="RO52" s="18">
        <v>29.19</v>
      </c>
      <c r="RP52" s="18">
        <v>0</v>
      </c>
      <c r="RQ52" s="18"/>
      <c r="RR52" s="18"/>
      <c r="RS52" s="18">
        <v>0</v>
      </c>
      <c r="RT52" s="18">
        <v>2</v>
      </c>
      <c r="RU52" s="18">
        <v>2.25</v>
      </c>
      <c r="RV52" s="18">
        <v>2.25</v>
      </c>
      <c r="RW52" s="18">
        <v>-0.25</v>
      </c>
      <c r="RX52" s="18">
        <v>16.2</v>
      </c>
      <c r="RY52" s="18">
        <v>9.5505999999999993</v>
      </c>
      <c r="RZ52" s="18">
        <v>19.869219999999999</v>
      </c>
      <c r="SA52" s="18">
        <v>-3.6692200000000001</v>
      </c>
      <c r="SB52" s="18">
        <v>2.9</v>
      </c>
      <c r="SC52" s="18">
        <v>2</v>
      </c>
      <c r="SD52" s="18">
        <v>2</v>
      </c>
      <c r="SE52" s="18">
        <v>0.9</v>
      </c>
      <c r="SF52" s="18"/>
      <c r="SG52" s="18"/>
      <c r="SH52" s="18"/>
      <c r="SI52" s="18">
        <v>0</v>
      </c>
      <c r="SJ52" s="18">
        <v>6.6</v>
      </c>
      <c r="SK52" s="18">
        <v>7.3</v>
      </c>
      <c r="SL52" s="18">
        <v>7.3</v>
      </c>
      <c r="SM52" s="18">
        <v>-0.7</v>
      </c>
      <c r="SN52" s="18">
        <v>6.7</v>
      </c>
      <c r="SO52" s="18">
        <v>5.8</v>
      </c>
      <c r="SP52" s="18">
        <v>5.8</v>
      </c>
      <c r="SQ52" s="18">
        <v>0.9</v>
      </c>
      <c r="SR52" s="18">
        <v>15.4</v>
      </c>
      <c r="SS52" s="18">
        <v>15.60976</v>
      </c>
      <c r="ST52" s="18">
        <v>15.60976</v>
      </c>
      <c r="SU52" s="18">
        <v>-0.20976</v>
      </c>
      <c r="SV52" s="18">
        <v>20.3</v>
      </c>
      <c r="SW52" s="18">
        <v>18.536580000000001</v>
      </c>
      <c r="SX52" s="18">
        <v>18.536580000000001</v>
      </c>
      <c r="SY52" s="18">
        <v>1.76342</v>
      </c>
      <c r="SZ52" s="18">
        <v>15.4</v>
      </c>
      <c r="TA52" s="18">
        <v>15.414630000000001</v>
      </c>
      <c r="TB52" s="18">
        <v>15.414630000000001</v>
      </c>
      <c r="TC52" s="18">
        <v>-1.4630000000000001E-2</v>
      </c>
      <c r="TD52" s="18">
        <v>14.9</v>
      </c>
      <c r="TE52" s="18">
        <v>13.9</v>
      </c>
      <c r="TF52" s="18">
        <v>16.021000000000001</v>
      </c>
      <c r="TG52" s="18">
        <v>-1.121</v>
      </c>
      <c r="TH52" s="18">
        <v>75.099999999999994</v>
      </c>
      <c r="TI52" s="18">
        <v>58.75</v>
      </c>
      <c r="TJ52" s="18">
        <v>58.75</v>
      </c>
      <c r="TK52" s="18">
        <v>16.350000000000001</v>
      </c>
      <c r="TL52" s="18">
        <v>0</v>
      </c>
      <c r="TM52" s="18"/>
      <c r="TN52" s="18"/>
      <c r="TO52" s="18">
        <v>0</v>
      </c>
      <c r="TP52" s="18">
        <v>59.1</v>
      </c>
      <c r="TQ52" s="18">
        <v>61.1</v>
      </c>
      <c r="TR52" s="18">
        <v>46.11</v>
      </c>
      <c r="TS52" s="18">
        <v>12.99</v>
      </c>
      <c r="TT52" s="18">
        <v>94.6</v>
      </c>
      <c r="TU52" s="18">
        <v>84.6</v>
      </c>
      <c r="TV52" s="18">
        <v>75.218000000000004</v>
      </c>
      <c r="TW52" s="18">
        <v>19.382000000000001</v>
      </c>
      <c r="TX52" s="18">
        <v>4.7</v>
      </c>
      <c r="TY52" s="18">
        <v>3.8</v>
      </c>
      <c r="TZ52" s="18">
        <v>1.6839999999999999</v>
      </c>
      <c r="UA52" s="18">
        <v>3.016</v>
      </c>
      <c r="UB52" s="18">
        <v>1.5</v>
      </c>
      <c r="UC52" s="18">
        <v>1.968</v>
      </c>
      <c r="UD52" s="18">
        <v>1.968</v>
      </c>
      <c r="UE52" s="18">
        <v>-0.46800000000000003</v>
      </c>
      <c r="UF52" s="18">
        <v>0</v>
      </c>
      <c r="UG52" s="18"/>
      <c r="UH52" s="18"/>
      <c r="UI52" s="18">
        <v>0</v>
      </c>
      <c r="UJ52" s="18">
        <v>12</v>
      </c>
      <c r="UK52" s="18">
        <v>17.560970000000001</v>
      </c>
      <c r="UL52" s="18">
        <v>17.560980000000001</v>
      </c>
      <c r="UM52" s="18">
        <v>-5.5609799999999998</v>
      </c>
      <c r="UN52" s="18">
        <v>3.7</v>
      </c>
      <c r="UO52" s="18">
        <v>6</v>
      </c>
      <c r="UP52" s="18">
        <v>6</v>
      </c>
      <c r="UQ52" s="18">
        <v>-2.2999999999999998</v>
      </c>
      <c r="UR52" s="18">
        <v>8.5</v>
      </c>
      <c r="US52" s="18">
        <v>7.9</v>
      </c>
      <c r="UT52" s="18">
        <v>7.9</v>
      </c>
      <c r="UU52" s="18">
        <v>0.6</v>
      </c>
      <c r="UV52" s="18">
        <v>20.399999999999999</v>
      </c>
      <c r="UW52" s="18">
        <v>19.51219</v>
      </c>
      <c r="UX52" s="18">
        <v>19.51219</v>
      </c>
      <c r="UY52" s="18">
        <v>0.88780999999999999</v>
      </c>
      <c r="UZ52" s="18">
        <v>20.399999999999999</v>
      </c>
      <c r="VA52" s="18">
        <v>19.51219</v>
      </c>
      <c r="VB52" s="18">
        <v>19.51219</v>
      </c>
      <c r="VC52" s="18">
        <v>0.88780999999999999</v>
      </c>
      <c r="VD52" s="18">
        <v>20.100000000000001</v>
      </c>
      <c r="VE52" s="18">
        <v>19.51219</v>
      </c>
      <c r="VF52" s="18">
        <v>19.51219</v>
      </c>
      <c r="VG52" s="18">
        <v>0.58781000000000005</v>
      </c>
      <c r="VH52" s="18">
        <v>0.7</v>
      </c>
      <c r="VI52" s="18">
        <v>1.2</v>
      </c>
      <c r="VJ52" s="18">
        <v>1.946</v>
      </c>
      <c r="VK52" s="18">
        <v>-1.246</v>
      </c>
      <c r="VL52" s="18">
        <v>0</v>
      </c>
      <c r="VM52" s="18"/>
      <c r="VN52" s="18"/>
      <c r="VO52" s="18">
        <v>0</v>
      </c>
      <c r="VP52" s="18">
        <v>0</v>
      </c>
      <c r="VQ52" s="18"/>
      <c r="VR52" s="18"/>
      <c r="VS52" s="18">
        <v>0</v>
      </c>
      <c r="VT52" s="18">
        <v>0</v>
      </c>
      <c r="VU52" s="18"/>
      <c r="VV52" s="18"/>
      <c r="VW52" s="18">
        <v>0</v>
      </c>
      <c r="VX52" s="18">
        <v>0.6</v>
      </c>
      <c r="VY52" s="18">
        <v>0.6</v>
      </c>
      <c r="VZ52" s="18">
        <v>0.6</v>
      </c>
      <c r="WA52" s="18">
        <v>0</v>
      </c>
      <c r="WB52" s="18">
        <v>50.9</v>
      </c>
      <c r="WC52" s="18">
        <v>42.2</v>
      </c>
      <c r="WD52" s="18">
        <v>35.409999999999997</v>
      </c>
      <c r="WE52" s="18">
        <v>15.49</v>
      </c>
      <c r="WF52" s="18">
        <v>43.6</v>
      </c>
      <c r="WG52" s="18">
        <v>31.7</v>
      </c>
      <c r="WH52" s="18">
        <v>28.9</v>
      </c>
      <c r="WI52" s="18">
        <v>14.7</v>
      </c>
      <c r="WJ52" s="18">
        <v>0</v>
      </c>
      <c r="WK52" s="18"/>
      <c r="WL52" s="18"/>
      <c r="WM52" s="18">
        <v>0</v>
      </c>
      <c r="WN52" s="18">
        <v>2.9</v>
      </c>
      <c r="WO52" s="18">
        <v>2.9009999999999998</v>
      </c>
      <c r="WP52" s="18">
        <v>2.9009999999999998</v>
      </c>
      <c r="WQ52" s="18">
        <v>-1E-3</v>
      </c>
      <c r="WR52" s="18">
        <v>1.7</v>
      </c>
      <c r="WS52" s="18">
        <v>2.4</v>
      </c>
      <c r="WT52" s="18">
        <v>2.4</v>
      </c>
      <c r="WU52" s="18">
        <v>-0.7</v>
      </c>
      <c r="WV52" s="18">
        <v>1.2</v>
      </c>
      <c r="WW52" s="18">
        <v>1.2</v>
      </c>
      <c r="WX52" s="18">
        <v>1.2</v>
      </c>
      <c r="WY52" s="18">
        <v>0</v>
      </c>
      <c r="WZ52" s="18">
        <v>1.2</v>
      </c>
      <c r="XA52" s="18">
        <v>1.4</v>
      </c>
      <c r="XB52" s="18">
        <v>1.4</v>
      </c>
      <c r="XC52" s="18">
        <v>-0.2</v>
      </c>
      <c r="XD52" s="18">
        <v>0</v>
      </c>
      <c r="XE52" s="18"/>
      <c r="XF52" s="18"/>
      <c r="XG52" s="18">
        <v>0</v>
      </c>
      <c r="XH52" s="18">
        <v>4.3</v>
      </c>
      <c r="XI52" s="18">
        <v>4.2</v>
      </c>
      <c r="XJ52" s="18">
        <v>4.2</v>
      </c>
      <c r="XK52" s="18">
        <v>0.1</v>
      </c>
      <c r="XL52" s="18">
        <v>18.600000000000001</v>
      </c>
      <c r="XM52" s="18">
        <v>18.146339999999999</v>
      </c>
      <c r="XN52" s="18">
        <v>18.146339999999999</v>
      </c>
      <c r="XO52" s="18">
        <v>0.45366000000000001</v>
      </c>
      <c r="XP52" s="18">
        <v>8.8000000000000007</v>
      </c>
      <c r="XQ52" s="18">
        <v>10.8</v>
      </c>
      <c r="XR52" s="18">
        <v>10.8</v>
      </c>
      <c r="XS52" s="18">
        <v>-2</v>
      </c>
      <c r="XT52" s="18">
        <v>27.6</v>
      </c>
      <c r="XU52" s="18">
        <v>30.5</v>
      </c>
      <c r="XV52" s="18">
        <v>28.5</v>
      </c>
      <c r="XW52" s="18">
        <v>-0.9</v>
      </c>
      <c r="XX52" s="18">
        <v>34.4</v>
      </c>
      <c r="XY52" s="18">
        <v>30.5</v>
      </c>
      <c r="XZ52" s="18">
        <v>28.5</v>
      </c>
      <c r="YA52" s="18">
        <v>5.9</v>
      </c>
      <c r="YB52" s="18">
        <v>17</v>
      </c>
      <c r="YC52" s="18">
        <v>16</v>
      </c>
      <c r="YD52" s="18">
        <v>14</v>
      </c>
      <c r="YE52" s="18">
        <v>3</v>
      </c>
      <c r="YF52" s="18">
        <v>0</v>
      </c>
      <c r="YG52" s="18"/>
      <c r="YH52" s="18"/>
      <c r="YI52" s="18">
        <v>0</v>
      </c>
      <c r="YJ52" s="18">
        <v>8.6999999999999993</v>
      </c>
      <c r="YK52" s="18">
        <v>8.3000000000000007</v>
      </c>
      <c r="YL52" s="18">
        <v>8.3000000000000007</v>
      </c>
      <c r="YM52" s="18">
        <v>0.4</v>
      </c>
      <c r="YN52" s="18">
        <v>11.2</v>
      </c>
      <c r="YO52" s="18">
        <v>11</v>
      </c>
      <c r="YP52" s="18">
        <v>11</v>
      </c>
      <c r="YQ52" s="18">
        <v>0.2</v>
      </c>
      <c r="YR52" s="18">
        <v>22.9</v>
      </c>
      <c r="YS52" s="18">
        <v>22</v>
      </c>
      <c r="YT52" s="18">
        <v>22</v>
      </c>
      <c r="YU52" s="18">
        <v>0.9</v>
      </c>
    </row>
    <row r="53" spans="1:671" ht="24" customHeight="1" x14ac:dyDescent="0.25">
      <c r="A53" s="1"/>
      <c r="B53" s="17" t="s">
        <v>41</v>
      </c>
      <c r="C53" s="17" t="s">
        <v>734</v>
      </c>
      <c r="D53" s="18"/>
      <c r="E53" s="18"/>
      <c r="F53" s="18"/>
      <c r="G53" s="18">
        <v>0</v>
      </c>
      <c r="H53" s="18">
        <v>204.9</v>
      </c>
      <c r="I53" s="18">
        <v>204.19512</v>
      </c>
      <c r="J53" s="18">
        <v>204.19512</v>
      </c>
      <c r="K53" s="18">
        <v>0.70487999999999995</v>
      </c>
      <c r="L53" s="18">
        <v>611.58000000000004</v>
      </c>
      <c r="M53" s="18">
        <v>513.51468999999997</v>
      </c>
      <c r="N53" s="18">
        <v>621.81137999999999</v>
      </c>
      <c r="O53" s="18">
        <v>-10.23138</v>
      </c>
      <c r="P53" s="18">
        <v>208.8</v>
      </c>
      <c r="Q53" s="18">
        <v>167.87036000000001</v>
      </c>
      <c r="R53" s="18">
        <v>203.27305999999999</v>
      </c>
      <c r="S53" s="18">
        <v>5.5269399999999997</v>
      </c>
      <c r="T53" s="18"/>
      <c r="U53" s="18"/>
      <c r="V53" s="18"/>
      <c r="W53" s="18">
        <v>0</v>
      </c>
      <c r="X53" s="18"/>
      <c r="Y53" s="18"/>
      <c r="Z53" s="18"/>
      <c r="AA53" s="18">
        <v>0</v>
      </c>
      <c r="AB53" s="18">
        <v>90.3</v>
      </c>
      <c r="AC53" s="18">
        <v>92.226339999999993</v>
      </c>
      <c r="AD53" s="18">
        <v>92.226219999999998</v>
      </c>
      <c r="AE53" s="18">
        <v>-1.92622</v>
      </c>
      <c r="AF53" s="18">
        <v>124.8</v>
      </c>
      <c r="AG53" s="18">
        <v>139.85709</v>
      </c>
      <c r="AH53" s="18">
        <v>147.58806999999999</v>
      </c>
      <c r="AI53" s="18">
        <v>-22.788070000000001</v>
      </c>
      <c r="AJ53" s="18">
        <v>0</v>
      </c>
      <c r="AK53" s="18"/>
      <c r="AL53" s="18"/>
      <c r="AM53" s="18">
        <v>0</v>
      </c>
      <c r="AN53" s="18">
        <v>0</v>
      </c>
      <c r="AO53" s="18"/>
      <c r="AP53" s="18"/>
      <c r="AQ53" s="18">
        <v>0</v>
      </c>
      <c r="AR53" s="18"/>
      <c r="AS53" s="18"/>
      <c r="AT53" s="18"/>
      <c r="AU53" s="18">
        <v>0</v>
      </c>
      <c r="AV53" s="18">
        <v>204.6</v>
      </c>
      <c r="AW53" s="18">
        <v>197.70735999999999</v>
      </c>
      <c r="AX53" s="18">
        <v>197.70735999999999</v>
      </c>
      <c r="AY53" s="18">
        <v>6.8926400000000001</v>
      </c>
      <c r="AZ53" s="18">
        <v>205.1</v>
      </c>
      <c r="BA53" s="18">
        <v>200.25633999999999</v>
      </c>
      <c r="BB53" s="18">
        <v>200.25633999999999</v>
      </c>
      <c r="BC53" s="18">
        <v>4.8436599999999999</v>
      </c>
      <c r="BD53" s="18"/>
      <c r="BE53" s="18"/>
      <c r="BF53" s="18"/>
      <c r="BG53" s="18">
        <v>0</v>
      </c>
      <c r="BH53" s="18">
        <v>210.1</v>
      </c>
      <c r="BI53" s="18">
        <v>206.01685000000001</v>
      </c>
      <c r="BJ53" s="18">
        <v>206.01686000000001</v>
      </c>
      <c r="BK53" s="18">
        <v>4.0831400000000002</v>
      </c>
      <c r="BL53" s="18"/>
      <c r="BM53" s="18"/>
      <c r="BN53" s="18"/>
      <c r="BO53" s="18">
        <v>0</v>
      </c>
      <c r="BP53" s="18">
        <v>422</v>
      </c>
      <c r="BQ53" s="18">
        <v>473.36412000000001</v>
      </c>
      <c r="BR53" s="18">
        <v>414.97757999999999</v>
      </c>
      <c r="BS53" s="18">
        <v>7.0224200000000003</v>
      </c>
      <c r="BT53" s="18">
        <v>9.9</v>
      </c>
      <c r="BU53" s="18">
        <v>10.561999999999999</v>
      </c>
      <c r="BV53" s="18">
        <v>10.561999999999999</v>
      </c>
      <c r="BW53" s="18">
        <v>-0.66200000000000003</v>
      </c>
      <c r="BX53" s="18"/>
      <c r="BY53" s="18"/>
      <c r="BZ53" s="18"/>
      <c r="CA53" s="18">
        <v>0</v>
      </c>
      <c r="CB53" s="18"/>
      <c r="CC53" s="18"/>
      <c r="CD53" s="18"/>
      <c r="CE53" s="18">
        <v>0</v>
      </c>
      <c r="CF53" s="18"/>
      <c r="CG53" s="18"/>
      <c r="CH53" s="18"/>
      <c r="CI53" s="18">
        <v>0</v>
      </c>
      <c r="CJ53" s="18"/>
      <c r="CK53" s="18"/>
      <c r="CL53" s="18"/>
      <c r="CM53" s="18">
        <v>0</v>
      </c>
      <c r="CN53" s="18">
        <v>169.2</v>
      </c>
      <c r="CO53" s="18">
        <v>164.70732000000001</v>
      </c>
      <c r="CP53" s="18">
        <v>164.70732000000001</v>
      </c>
      <c r="CQ53" s="18">
        <v>4.49268</v>
      </c>
      <c r="CR53" s="18">
        <v>6.4</v>
      </c>
      <c r="CS53" s="18">
        <v>5.1583800000000002</v>
      </c>
      <c r="CT53" s="18">
        <v>5.1583800000000002</v>
      </c>
      <c r="CU53" s="18">
        <v>1.2416199999999999</v>
      </c>
      <c r="CV53" s="18">
        <v>5.7</v>
      </c>
      <c r="CW53" s="18">
        <v>2.8315000000000001</v>
      </c>
      <c r="CX53" s="18">
        <v>2.8315000000000001</v>
      </c>
      <c r="CY53" s="18">
        <v>2.8685</v>
      </c>
      <c r="CZ53" s="18">
        <v>22.5</v>
      </c>
      <c r="DA53" s="18">
        <v>22.49822</v>
      </c>
      <c r="DB53" s="18">
        <v>22.49822</v>
      </c>
      <c r="DC53" s="18">
        <v>1.7799999999999999E-3</v>
      </c>
      <c r="DD53" s="18">
        <v>6.8</v>
      </c>
      <c r="DE53" s="18">
        <v>6.8787000000000003</v>
      </c>
      <c r="DF53" s="18">
        <v>6.8787000000000003</v>
      </c>
      <c r="DG53" s="18">
        <v>-7.8700000000000006E-2</v>
      </c>
      <c r="DH53" s="18">
        <v>15.2</v>
      </c>
      <c r="DI53" s="18">
        <v>14.992190000000001</v>
      </c>
      <c r="DJ53" s="18">
        <v>14.992190000000001</v>
      </c>
      <c r="DK53" s="18">
        <v>0.20780999999999999</v>
      </c>
      <c r="DL53" s="18">
        <v>142.4</v>
      </c>
      <c r="DM53" s="18">
        <v>129.31258</v>
      </c>
      <c r="DN53" s="18">
        <v>142.99996999999999</v>
      </c>
      <c r="DO53" s="18">
        <v>-0.59997</v>
      </c>
      <c r="DP53" s="18"/>
      <c r="DQ53" s="18"/>
      <c r="DR53" s="18"/>
      <c r="DS53" s="18">
        <v>0</v>
      </c>
      <c r="DT53" s="18"/>
      <c r="DU53" s="18"/>
      <c r="DV53" s="18"/>
      <c r="DW53" s="18">
        <v>0</v>
      </c>
      <c r="DX53" s="18"/>
      <c r="DY53" s="18"/>
      <c r="DZ53" s="18"/>
      <c r="EA53" s="18">
        <v>0</v>
      </c>
      <c r="EB53" s="18"/>
      <c r="EC53" s="18"/>
      <c r="ED53" s="18"/>
      <c r="EE53" s="18">
        <v>0</v>
      </c>
      <c r="EF53" s="18">
        <v>110.7</v>
      </c>
      <c r="EG53" s="18">
        <v>112.90536</v>
      </c>
      <c r="EH53" s="18">
        <v>112.90537</v>
      </c>
      <c r="EI53" s="18">
        <v>-2.2053699999999998</v>
      </c>
      <c r="EJ53" s="18">
        <v>122</v>
      </c>
      <c r="EK53" s="18">
        <v>20.513459999999998</v>
      </c>
      <c r="EL53" s="18">
        <v>164.88829000000001</v>
      </c>
      <c r="EM53" s="18">
        <v>-42.888289999999998</v>
      </c>
      <c r="EN53" s="18"/>
      <c r="EO53" s="18"/>
      <c r="EP53" s="18"/>
      <c r="EQ53" s="18">
        <v>0</v>
      </c>
      <c r="ER53" s="18"/>
      <c r="ES53" s="18"/>
      <c r="ET53" s="18"/>
      <c r="EU53" s="18">
        <v>0</v>
      </c>
      <c r="EV53" s="18"/>
      <c r="EW53" s="18"/>
      <c r="EX53" s="18"/>
      <c r="EY53" s="18">
        <v>0</v>
      </c>
      <c r="EZ53" s="18">
        <v>6.5</v>
      </c>
      <c r="FA53" s="18">
        <v>6.39</v>
      </c>
      <c r="FB53" s="18">
        <v>6.39</v>
      </c>
      <c r="FC53" s="18">
        <v>0.11</v>
      </c>
      <c r="FD53" s="18">
        <v>371.1</v>
      </c>
      <c r="FE53" s="18">
        <v>431.24072000000001</v>
      </c>
      <c r="FF53" s="18">
        <v>176.42383000000001</v>
      </c>
      <c r="FG53" s="18">
        <v>194.67617000000001</v>
      </c>
      <c r="FH53" s="18">
        <v>33.700000000000003</v>
      </c>
      <c r="FI53" s="18">
        <v>45.15164</v>
      </c>
      <c r="FJ53" s="18">
        <v>40.948149999999998</v>
      </c>
      <c r="FK53" s="18">
        <v>-7.2481499999999999</v>
      </c>
      <c r="FL53" s="18">
        <v>150.6</v>
      </c>
      <c r="FM53" s="18">
        <v>150.27984000000001</v>
      </c>
      <c r="FN53" s="18">
        <v>150.27972</v>
      </c>
      <c r="FO53" s="18">
        <v>0.32028000000000001</v>
      </c>
      <c r="FP53" s="18">
        <v>18.100000000000001</v>
      </c>
      <c r="FQ53" s="18">
        <v>22.044879999999999</v>
      </c>
      <c r="FR53" s="18">
        <v>18.966989999999999</v>
      </c>
      <c r="FS53" s="18">
        <v>-0.86699000000000004</v>
      </c>
      <c r="FT53" s="18">
        <v>18.5</v>
      </c>
      <c r="FU53" s="18">
        <v>19.28585</v>
      </c>
      <c r="FV53" s="18">
        <v>19.28585</v>
      </c>
      <c r="FW53" s="18">
        <v>-0.78585000000000005</v>
      </c>
      <c r="FX53" s="18">
        <v>18.8</v>
      </c>
      <c r="FY53" s="18">
        <v>18.048780000000001</v>
      </c>
      <c r="FZ53" s="18">
        <v>18.048780000000001</v>
      </c>
      <c r="GA53" s="18">
        <v>0.75122</v>
      </c>
      <c r="GB53" s="18">
        <v>91.1</v>
      </c>
      <c r="GC53" s="18">
        <v>88.116100000000003</v>
      </c>
      <c r="GD53" s="18">
        <v>88.116100000000003</v>
      </c>
      <c r="GE53" s="18">
        <v>2.9839000000000002</v>
      </c>
      <c r="GF53" s="18">
        <v>181.9</v>
      </c>
      <c r="GG53" s="18">
        <v>185.81701000000001</v>
      </c>
      <c r="GH53" s="18">
        <v>185.81701000000001</v>
      </c>
      <c r="GI53" s="18">
        <v>-3.9170099999999999</v>
      </c>
      <c r="GJ53" s="18">
        <v>181.7</v>
      </c>
      <c r="GK53" s="18">
        <v>185.81701000000001</v>
      </c>
      <c r="GL53" s="18">
        <v>185.81701000000001</v>
      </c>
      <c r="GM53" s="18">
        <v>-4.1170099999999996</v>
      </c>
      <c r="GN53" s="18">
        <v>183.7</v>
      </c>
      <c r="GO53" s="18">
        <v>186.37502000000001</v>
      </c>
      <c r="GP53" s="18">
        <v>186.37502000000001</v>
      </c>
      <c r="GQ53" s="18">
        <v>-2.67502</v>
      </c>
      <c r="GR53" s="18">
        <v>109.1</v>
      </c>
      <c r="GS53" s="18">
        <v>110.91316999999999</v>
      </c>
      <c r="GT53" s="18">
        <v>110.91316999999999</v>
      </c>
      <c r="GU53" s="18">
        <v>-1.8131699999999999</v>
      </c>
      <c r="GV53" s="18">
        <v>16.2</v>
      </c>
      <c r="GW53" s="18"/>
      <c r="GX53" s="18">
        <v>43.890790000000003</v>
      </c>
      <c r="GY53" s="18">
        <v>-27.69079</v>
      </c>
      <c r="GZ53" s="18">
        <v>23</v>
      </c>
      <c r="HA53" s="18">
        <v>22.76829</v>
      </c>
      <c r="HB53" s="18">
        <v>22.76829</v>
      </c>
      <c r="HC53" s="18">
        <v>0.23171</v>
      </c>
      <c r="HD53" s="18">
        <v>4.0999999999999996</v>
      </c>
      <c r="HE53" s="18">
        <v>4.1192200000000003</v>
      </c>
      <c r="HF53" s="18">
        <v>4.1192200000000003</v>
      </c>
      <c r="HG53" s="18">
        <v>-1.9220000000000001E-2</v>
      </c>
      <c r="HH53" s="18">
        <v>33.4</v>
      </c>
      <c r="HI53" s="18">
        <v>33.490729999999999</v>
      </c>
      <c r="HJ53" s="18">
        <v>33.490729999999999</v>
      </c>
      <c r="HK53" s="18">
        <v>-9.0730000000000005E-2</v>
      </c>
      <c r="HL53" s="18">
        <v>105.5</v>
      </c>
      <c r="HM53" s="18">
        <v>75.897900000000007</v>
      </c>
      <c r="HN53" s="18">
        <v>51.493870000000001</v>
      </c>
      <c r="HO53" s="18">
        <v>54.006129999999999</v>
      </c>
      <c r="HP53" s="18"/>
      <c r="HQ53" s="18"/>
      <c r="HR53" s="18"/>
      <c r="HS53" s="18">
        <v>0</v>
      </c>
      <c r="HT53" s="18"/>
      <c r="HU53" s="18"/>
      <c r="HV53" s="18"/>
      <c r="HW53" s="18">
        <v>0</v>
      </c>
      <c r="HX53" s="18">
        <v>35.9</v>
      </c>
      <c r="HY53" s="18">
        <v>34.14443</v>
      </c>
      <c r="HZ53" s="18">
        <v>85.482460000000003</v>
      </c>
      <c r="IA53" s="18">
        <v>-49.582459999999998</v>
      </c>
      <c r="IB53" s="18"/>
      <c r="IC53" s="18"/>
      <c r="ID53" s="18"/>
      <c r="IE53" s="18">
        <v>0</v>
      </c>
      <c r="IF53" s="18"/>
      <c r="IG53" s="18"/>
      <c r="IH53" s="18"/>
      <c r="II53" s="18">
        <v>0</v>
      </c>
      <c r="IJ53" s="18">
        <v>44.8</v>
      </c>
      <c r="IK53" s="18">
        <v>45.441949999999999</v>
      </c>
      <c r="IL53" s="18">
        <v>45.441949999999999</v>
      </c>
      <c r="IM53" s="18">
        <v>-0.64195000000000002</v>
      </c>
      <c r="IN53" s="18"/>
      <c r="IO53" s="18"/>
      <c r="IP53" s="18"/>
      <c r="IQ53" s="18">
        <v>0</v>
      </c>
      <c r="IR53" s="18"/>
      <c r="IS53" s="18"/>
      <c r="IT53" s="18"/>
      <c r="IU53" s="18">
        <v>0</v>
      </c>
      <c r="IV53" s="18"/>
      <c r="IW53" s="18"/>
      <c r="IX53" s="18"/>
      <c r="IY53" s="18">
        <v>0</v>
      </c>
      <c r="IZ53" s="18">
        <v>100.1</v>
      </c>
      <c r="JA53" s="18">
        <v>88.066950000000006</v>
      </c>
      <c r="JB53" s="18">
        <v>92.690010000000001</v>
      </c>
      <c r="JC53" s="18">
        <v>7.4099899999999996</v>
      </c>
      <c r="JD53" s="18">
        <v>167.8</v>
      </c>
      <c r="JE53" s="18">
        <v>182.57625999999999</v>
      </c>
      <c r="JF53" s="18">
        <v>182.57625999999999</v>
      </c>
      <c r="JG53" s="18">
        <v>-14.776260000000001</v>
      </c>
      <c r="JH53" s="18">
        <v>166.6</v>
      </c>
      <c r="JI53" s="18">
        <v>182.57625999999999</v>
      </c>
      <c r="JJ53" s="18">
        <v>182.57625999999999</v>
      </c>
      <c r="JK53" s="18">
        <v>-15.97626</v>
      </c>
      <c r="JL53" s="18">
        <v>164.5</v>
      </c>
      <c r="JM53" s="18">
        <v>182.57625999999999</v>
      </c>
      <c r="JN53" s="18">
        <v>182.57625999999999</v>
      </c>
      <c r="JO53" s="18">
        <v>-18.076260000000001</v>
      </c>
      <c r="JP53" s="18">
        <v>247.2</v>
      </c>
      <c r="JQ53" s="18">
        <v>274.68680000000001</v>
      </c>
      <c r="JR53" s="18">
        <v>274.68680000000001</v>
      </c>
      <c r="JS53" s="18">
        <v>-27.486799999999999</v>
      </c>
      <c r="JT53" s="18">
        <v>74.099999999999994</v>
      </c>
      <c r="JU53" s="18">
        <v>71.796109999999999</v>
      </c>
      <c r="JV53" s="18">
        <v>71.796109999999999</v>
      </c>
      <c r="JW53" s="18">
        <v>2.30389</v>
      </c>
      <c r="JX53" s="18">
        <v>36.1</v>
      </c>
      <c r="JY53" s="18">
        <v>36.005859999999998</v>
      </c>
      <c r="JZ53" s="18">
        <v>36.005859999999998</v>
      </c>
      <c r="KA53" s="18">
        <v>9.4140000000000001E-2</v>
      </c>
      <c r="KB53" s="18"/>
      <c r="KC53" s="18"/>
      <c r="KD53" s="18"/>
      <c r="KE53" s="18">
        <v>0</v>
      </c>
      <c r="KF53" s="18"/>
      <c r="KG53" s="18"/>
      <c r="KH53" s="18"/>
      <c r="KI53" s="18">
        <v>0</v>
      </c>
      <c r="KJ53" s="18"/>
      <c r="KK53" s="18"/>
      <c r="KL53" s="18"/>
      <c r="KM53" s="18">
        <v>0</v>
      </c>
      <c r="KN53" s="18">
        <v>0</v>
      </c>
      <c r="KO53" s="18"/>
      <c r="KP53" s="18"/>
      <c r="KQ53" s="18">
        <v>0</v>
      </c>
      <c r="KR53" s="18"/>
      <c r="KS53" s="18"/>
      <c r="KT53" s="18"/>
      <c r="KU53" s="18">
        <v>0</v>
      </c>
      <c r="KV53" s="18"/>
      <c r="KW53" s="18"/>
      <c r="KX53" s="18"/>
      <c r="KY53" s="18">
        <v>0</v>
      </c>
      <c r="KZ53" s="18">
        <v>0.8</v>
      </c>
      <c r="LA53" s="18">
        <v>0.89207999999999998</v>
      </c>
      <c r="LB53" s="18">
        <v>0.89207999999999998</v>
      </c>
      <c r="LC53" s="18">
        <v>-9.2079999999999995E-2</v>
      </c>
      <c r="LD53" s="18">
        <v>224.6</v>
      </c>
      <c r="LE53" s="18">
        <v>205.12786</v>
      </c>
      <c r="LF53" s="18">
        <v>205.12822</v>
      </c>
      <c r="LG53" s="18">
        <v>19.471779999999999</v>
      </c>
      <c r="LH53" s="18">
        <v>81.7</v>
      </c>
      <c r="LI53" s="18">
        <v>101.21151</v>
      </c>
      <c r="LJ53" s="18">
        <v>108.13017000000001</v>
      </c>
      <c r="LK53" s="18">
        <v>-26.43017</v>
      </c>
      <c r="LL53" s="18">
        <v>67.099999999999994</v>
      </c>
      <c r="LM53" s="18">
        <v>67.461460000000002</v>
      </c>
      <c r="LN53" s="18">
        <v>67.461460000000002</v>
      </c>
      <c r="LO53" s="18">
        <v>-0.36146</v>
      </c>
      <c r="LP53" s="18">
        <v>76.8</v>
      </c>
      <c r="LQ53" s="18">
        <v>77.044229999999999</v>
      </c>
      <c r="LR53" s="18">
        <v>78.567949999999996</v>
      </c>
      <c r="LS53" s="18">
        <v>-1.7679499999999999</v>
      </c>
      <c r="LT53" s="18">
        <v>29.6</v>
      </c>
      <c r="LU53" s="18">
        <v>30.097560000000001</v>
      </c>
      <c r="LV53" s="18">
        <v>30.097560000000001</v>
      </c>
      <c r="LW53" s="18">
        <v>-0.49756</v>
      </c>
      <c r="LX53" s="18"/>
      <c r="LY53" s="18"/>
      <c r="LZ53" s="18"/>
      <c r="MA53" s="18">
        <v>0</v>
      </c>
      <c r="MB53" s="18"/>
      <c r="MC53" s="18"/>
      <c r="MD53" s="18"/>
      <c r="ME53" s="18">
        <v>0</v>
      </c>
      <c r="MF53" s="18"/>
      <c r="MG53" s="18"/>
      <c r="MH53" s="18"/>
      <c r="MI53" s="18">
        <v>0</v>
      </c>
      <c r="MJ53" s="18">
        <v>143</v>
      </c>
      <c r="MK53" s="18">
        <v>159.10154</v>
      </c>
      <c r="ML53" s="18">
        <v>159.10805999999999</v>
      </c>
      <c r="MM53" s="18">
        <v>-16.108059999999998</v>
      </c>
      <c r="MN53" s="18">
        <v>144.19999999999999</v>
      </c>
      <c r="MO53" s="18">
        <v>159.10154</v>
      </c>
      <c r="MP53" s="18">
        <v>159.10805999999999</v>
      </c>
      <c r="MQ53" s="18">
        <v>-14.908060000000001</v>
      </c>
      <c r="MR53" s="18">
        <v>148.19999999999999</v>
      </c>
      <c r="MS53" s="18">
        <v>159.57932</v>
      </c>
      <c r="MT53" s="18">
        <v>159.58587</v>
      </c>
      <c r="MU53" s="18">
        <v>-11.385870000000001</v>
      </c>
      <c r="MV53" s="18"/>
      <c r="MW53" s="18"/>
      <c r="MX53" s="18"/>
      <c r="MY53" s="18">
        <v>0</v>
      </c>
      <c r="MZ53" s="18"/>
      <c r="NA53" s="18"/>
      <c r="NB53" s="18"/>
      <c r="NC53" s="18">
        <v>0</v>
      </c>
      <c r="ND53" s="18"/>
      <c r="NE53" s="18"/>
      <c r="NF53" s="18"/>
      <c r="NG53" s="18">
        <v>0</v>
      </c>
      <c r="NH53" s="18"/>
      <c r="NI53" s="18"/>
      <c r="NJ53" s="18"/>
      <c r="NK53" s="18">
        <v>0</v>
      </c>
      <c r="NL53" s="18"/>
      <c r="NM53" s="18"/>
      <c r="NN53" s="18"/>
      <c r="NO53" s="18">
        <v>0</v>
      </c>
      <c r="NP53" s="18">
        <v>212.1</v>
      </c>
      <c r="NQ53" s="18">
        <v>207.29667000000001</v>
      </c>
      <c r="NR53" s="18">
        <v>207.29667000000001</v>
      </c>
      <c r="NS53" s="18">
        <v>4.8033299999999999</v>
      </c>
      <c r="NT53" s="18">
        <v>101.8</v>
      </c>
      <c r="NU53" s="18">
        <v>103.95959000000001</v>
      </c>
      <c r="NV53" s="18">
        <v>103.95959000000001</v>
      </c>
      <c r="NW53" s="18">
        <v>-2.1595900000000001</v>
      </c>
      <c r="NX53" s="18">
        <v>5.0999999999999996</v>
      </c>
      <c r="NY53" s="18">
        <v>4.1082000000000001</v>
      </c>
      <c r="NZ53" s="18">
        <v>4.1082099999999997</v>
      </c>
      <c r="OA53" s="18">
        <v>0.99178999999999995</v>
      </c>
      <c r="OB53" s="18">
        <v>1.5</v>
      </c>
      <c r="OC53" s="18">
        <v>4.3098900000000002</v>
      </c>
      <c r="OD53" s="18">
        <v>4.3098900000000002</v>
      </c>
      <c r="OE53" s="18">
        <v>-2.8098900000000002</v>
      </c>
      <c r="OF53" s="18">
        <v>6.1</v>
      </c>
      <c r="OG53" s="18">
        <v>7.5</v>
      </c>
      <c r="OH53" s="18">
        <v>7.5</v>
      </c>
      <c r="OI53" s="18">
        <v>-1.4</v>
      </c>
      <c r="OJ53" s="18"/>
      <c r="OK53" s="18"/>
      <c r="OL53" s="18"/>
      <c r="OM53" s="18">
        <v>0</v>
      </c>
      <c r="ON53" s="18">
        <v>64.7</v>
      </c>
      <c r="OO53" s="18">
        <v>71.3</v>
      </c>
      <c r="OP53" s="18">
        <v>58.536999999999999</v>
      </c>
      <c r="OQ53" s="18">
        <v>6.1630000000000003</v>
      </c>
      <c r="OR53" s="18">
        <v>0</v>
      </c>
      <c r="OS53" s="18"/>
      <c r="OT53" s="18"/>
      <c r="OU53" s="18">
        <v>0</v>
      </c>
      <c r="OV53" s="18">
        <v>0</v>
      </c>
      <c r="OW53" s="18">
        <v>1.8</v>
      </c>
      <c r="OX53" s="18">
        <v>1.651</v>
      </c>
      <c r="OY53" s="18">
        <v>-1.651</v>
      </c>
      <c r="OZ53" s="18">
        <v>0</v>
      </c>
      <c r="PA53" s="18"/>
      <c r="PB53" s="18"/>
      <c r="PC53" s="18">
        <v>0</v>
      </c>
      <c r="PD53" s="18">
        <v>8.4</v>
      </c>
      <c r="PE53" s="18">
        <v>9.93187</v>
      </c>
      <c r="PF53" s="18">
        <v>9.9318200000000001</v>
      </c>
      <c r="PG53" s="18">
        <v>-1.53182</v>
      </c>
      <c r="PH53" s="18">
        <v>9.8000000000000007</v>
      </c>
      <c r="PI53" s="18">
        <v>9.9830000000000005</v>
      </c>
      <c r="PJ53" s="18"/>
      <c r="PK53" s="18">
        <v>9.8000000000000007</v>
      </c>
      <c r="PL53" s="18"/>
      <c r="PM53" s="18"/>
      <c r="PN53" s="18"/>
      <c r="PO53" s="18">
        <v>0</v>
      </c>
      <c r="PP53" s="18">
        <v>0</v>
      </c>
      <c r="PQ53" s="18"/>
      <c r="PR53" s="18"/>
      <c r="PS53" s="18">
        <v>0</v>
      </c>
      <c r="PT53" s="18"/>
      <c r="PU53" s="18"/>
      <c r="PV53" s="18"/>
      <c r="PW53" s="18">
        <v>0</v>
      </c>
      <c r="PX53" s="18">
        <v>1.6</v>
      </c>
      <c r="PY53" s="18">
        <v>1.7</v>
      </c>
      <c r="PZ53" s="18">
        <v>1.7</v>
      </c>
      <c r="QA53" s="18">
        <v>-0.1</v>
      </c>
      <c r="QB53" s="18">
        <v>4</v>
      </c>
      <c r="QC53" s="18">
        <v>3.6</v>
      </c>
      <c r="QD53" s="18">
        <v>3.6</v>
      </c>
      <c r="QE53" s="18">
        <v>0.4</v>
      </c>
      <c r="QF53" s="18">
        <v>20.5</v>
      </c>
      <c r="QG53" s="18">
        <v>20.353059999999999</v>
      </c>
      <c r="QH53" s="18">
        <v>20.353120000000001</v>
      </c>
      <c r="QI53" s="18">
        <v>0.14688000000000001</v>
      </c>
      <c r="QJ53" s="18">
        <v>20</v>
      </c>
      <c r="QK53" s="18">
        <v>17.560970000000001</v>
      </c>
      <c r="QL53" s="18">
        <v>17.560980000000001</v>
      </c>
      <c r="QM53" s="18">
        <v>2.4390200000000002</v>
      </c>
      <c r="QN53" s="18">
        <v>19.100000000000001</v>
      </c>
      <c r="QO53" s="18">
        <v>15</v>
      </c>
      <c r="QP53" s="18">
        <v>11.707319999999999</v>
      </c>
      <c r="QQ53" s="18">
        <v>7.3926800000000004</v>
      </c>
      <c r="QR53" s="18">
        <v>2.4</v>
      </c>
      <c r="QS53" s="18">
        <v>2.5</v>
      </c>
      <c r="QT53" s="18">
        <v>2.5</v>
      </c>
      <c r="QU53" s="18">
        <v>-0.1</v>
      </c>
      <c r="QV53" s="18">
        <v>0</v>
      </c>
      <c r="QW53" s="18"/>
      <c r="QX53" s="18"/>
      <c r="QY53" s="18">
        <v>0</v>
      </c>
      <c r="QZ53" s="18">
        <v>0</v>
      </c>
      <c r="RA53" s="18"/>
      <c r="RB53" s="18"/>
      <c r="RC53" s="18">
        <v>0</v>
      </c>
      <c r="RD53" s="18">
        <v>0</v>
      </c>
      <c r="RE53" s="18"/>
      <c r="RF53" s="18"/>
      <c r="RG53" s="18">
        <v>0</v>
      </c>
      <c r="RH53" s="18">
        <v>25</v>
      </c>
      <c r="RI53" s="18">
        <v>18</v>
      </c>
      <c r="RJ53" s="18">
        <v>13.69</v>
      </c>
      <c r="RK53" s="18">
        <v>11.31</v>
      </c>
      <c r="RL53" s="18">
        <v>61.6</v>
      </c>
      <c r="RM53" s="18">
        <v>46.3</v>
      </c>
      <c r="RN53" s="18">
        <v>38.15</v>
      </c>
      <c r="RO53" s="18">
        <v>23.45</v>
      </c>
      <c r="RP53" s="18">
        <v>0</v>
      </c>
      <c r="RQ53" s="18"/>
      <c r="RR53" s="18"/>
      <c r="RS53" s="18">
        <v>0</v>
      </c>
      <c r="RT53" s="18">
        <v>2</v>
      </c>
      <c r="RU53" s="18">
        <v>2.25</v>
      </c>
      <c r="RV53" s="18">
        <v>2.25</v>
      </c>
      <c r="RW53" s="18">
        <v>-0.25</v>
      </c>
      <c r="RX53" s="18">
        <v>9.1999999999999993</v>
      </c>
      <c r="RY53" s="18">
        <v>7.9363999999999999</v>
      </c>
      <c r="RZ53" s="18">
        <v>19.869209999999999</v>
      </c>
      <c r="SA53" s="18">
        <v>-10.66921</v>
      </c>
      <c r="SB53" s="18">
        <v>2.9</v>
      </c>
      <c r="SC53" s="18">
        <v>2</v>
      </c>
      <c r="SD53" s="18">
        <v>2</v>
      </c>
      <c r="SE53" s="18">
        <v>0.9</v>
      </c>
      <c r="SF53" s="18"/>
      <c r="SG53" s="18"/>
      <c r="SH53" s="18"/>
      <c r="SI53" s="18">
        <v>0</v>
      </c>
      <c r="SJ53" s="18">
        <v>6.8</v>
      </c>
      <c r="SK53" s="18">
        <v>7.3</v>
      </c>
      <c r="SL53" s="18">
        <v>7.3</v>
      </c>
      <c r="SM53" s="18">
        <v>-0.5</v>
      </c>
      <c r="SN53" s="18">
        <v>6.7</v>
      </c>
      <c r="SO53" s="18">
        <v>5.8</v>
      </c>
      <c r="SP53" s="18">
        <v>5.8</v>
      </c>
      <c r="SQ53" s="18">
        <v>0.9</v>
      </c>
      <c r="SR53" s="18">
        <v>15</v>
      </c>
      <c r="SS53" s="18">
        <v>15.60976</v>
      </c>
      <c r="ST53" s="18">
        <v>15.60976</v>
      </c>
      <c r="SU53" s="18">
        <v>-0.60975999999999997</v>
      </c>
      <c r="SV53" s="18">
        <v>20.2</v>
      </c>
      <c r="SW53" s="18">
        <v>18.536580000000001</v>
      </c>
      <c r="SX53" s="18">
        <v>18.536580000000001</v>
      </c>
      <c r="SY53" s="18">
        <v>1.6634199999999999</v>
      </c>
      <c r="SZ53" s="18">
        <v>14.2</v>
      </c>
      <c r="TA53" s="18">
        <v>15.414630000000001</v>
      </c>
      <c r="TB53" s="18">
        <v>15.414630000000001</v>
      </c>
      <c r="TC53" s="18">
        <v>-1.2146300000000001</v>
      </c>
      <c r="TD53" s="18">
        <v>21.8</v>
      </c>
      <c r="TE53" s="18">
        <v>14.2</v>
      </c>
      <c r="TF53" s="18">
        <v>16.035</v>
      </c>
      <c r="TG53" s="18">
        <v>5.7649999999999997</v>
      </c>
      <c r="TH53" s="18">
        <v>74.400000000000006</v>
      </c>
      <c r="TI53" s="18">
        <v>54.207000000000001</v>
      </c>
      <c r="TJ53" s="18">
        <v>54.207000000000001</v>
      </c>
      <c r="TK53" s="18">
        <v>20.193000000000001</v>
      </c>
      <c r="TL53" s="18">
        <v>0</v>
      </c>
      <c r="TM53" s="18"/>
      <c r="TN53" s="18"/>
      <c r="TO53" s="18">
        <v>0</v>
      </c>
      <c r="TP53" s="18">
        <v>54.6</v>
      </c>
      <c r="TQ53" s="18">
        <v>54.2</v>
      </c>
      <c r="TR53" s="18">
        <v>41.305999999999997</v>
      </c>
      <c r="TS53" s="18">
        <v>13.294</v>
      </c>
      <c r="TT53" s="18">
        <v>68.400000000000006</v>
      </c>
      <c r="TU53" s="18">
        <v>79.599999999999994</v>
      </c>
      <c r="TV53" s="18">
        <v>69.102000000000004</v>
      </c>
      <c r="TW53" s="18">
        <v>-0.70199999999999996</v>
      </c>
      <c r="TX53" s="18">
        <v>5.6</v>
      </c>
      <c r="TY53" s="18">
        <v>3.3</v>
      </c>
      <c r="TZ53" s="18">
        <v>1.4359999999999999</v>
      </c>
      <c r="UA53" s="18">
        <v>4.1639999999999997</v>
      </c>
      <c r="UB53" s="18">
        <v>2.4</v>
      </c>
      <c r="UC53" s="18">
        <v>1.651</v>
      </c>
      <c r="UD53" s="18">
        <v>1.651</v>
      </c>
      <c r="UE53" s="18">
        <v>0.749</v>
      </c>
      <c r="UF53" s="18">
        <v>0</v>
      </c>
      <c r="UG53" s="18"/>
      <c r="UH53" s="18"/>
      <c r="UI53" s="18">
        <v>0</v>
      </c>
      <c r="UJ53" s="18">
        <v>12</v>
      </c>
      <c r="UK53" s="18">
        <v>17.560970000000001</v>
      </c>
      <c r="UL53" s="18">
        <v>17.560980000000001</v>
      </c>
      <c r="UM53" s="18">
        <v>-5.5609799999999998</v>
      </c>
      <c r="UN53" s="18">
        <v>3.7</v>
      </c>
      <c r="UO53" s="18">
        <v>6</v>
      </c>
      <c r="UP53" s="18">
        <v>6</v>
      </c>
      <c r="UQ53" s="18">
        <v>-2.2999999999999998</v>
      </c>
      <c r="UR53" s="18">
        <v>8.5</v>
      </c>
      <c r="US53" s="18">
        <v>7.9</v>
      </c>
      <c r="UT53" s="18">
        <v>7.9</v>
      </c>
      <c r="UU53" s="18">
        <v>0.6</v>
      </c>
      <c r="UV53" s="18">
        <v>20.399999999999999</v>
      </c>
      <c r="UW53" s="18">
        <v>19.51219</v>
      </c>
      <c r="UX53" s="18">
        <v>19.51219</v>
      </c>
      <c r="UY53" s="18">
        <v>0.88780999999999999</v>
      </c>
      <c r="UZ53" s="18">
        <v>20.399999999999999</v>
      </c>
      <c r="VA53" s="18">
        <v>19.51219</v>
      </c>
      <c r="VB53" s="18">
        <v>19.51219</v>
      </c>
      <c r="VC53" s="18">
        <v>0.88780999999999999</v>
      </c>
      <c r="VD53" s="18">
        <v>20.100000000000001</v>
      </c>
      <c r="VE53" s="18">
        <v>19.51219</v>
      </c>
      <c r="VF53" s="18">
        <v>19.51219</v>
      </c>
      <c r="VG53" s="18">
        <v>0.58781000000000005</v>
      </c>
      <c r="VH53" s="18">
        <v>0.1</v>
      </c>
      <c r="VI53" s="18">
        <v>0.9</v>
      </c>
      <c r="VJ53" s="18">
        <v>1.738</v>
      </c>
      <c r="VK53" s="18">
        <v>-1.6379999999999999</v>
      </c>
      <c r="VL53" s="18">
        <v>0</v>
      </c>
      <c r="VM53" s="18"/>
      <c r="VN53" s="18"/>
      <c r="VO53" s="18">
        <v>0</v>
      </c>
      <c r="VP53" s="18">
        <v>0</v>
      </c>
      <c r="VQ53" s="18"/>
      <c r="VR53" s="18"/>
      <c r="VS53" s="18">
        <v>0</v>
      </c>
      <c r="VT53" s="18">
        <v>0</v>
      </c>
      <c r="VU53" s="18"/>
      <c r="VV53" s="18"/>
      <c r="VW53" s="18">
        <v>0</v>
      </c>
      <c r="VX53" s="18">
        <v>0.6</v>
      </c>
      <c r="VY53" s="18">
        <v>0.6</v>
      </c>
      <c r="VZ53" s="18">
        <v>0.6</v>
      </c>
      <c r="WA53" s="18">
        <v>0</v>
      </c>
      <c r="WB53" s="18">
        <v>49.6</v>
      </c>
      <c r="WC53" s="18">
        <v>36.1</v>
      </c>
      <c r="WD53" s="18">
        <v>29.06</v>
      </c>
      <c r="WE53" s="18">
        <v>20.54</v>
      </c>
      <c r="WF53" s="18">
        <v>34.799999999999997</v>
      </c>
      <c r="WG53" s="18">
        <v>28.3</v>
      </c>
      <c r="WH53" s="18">
        <v>22.26</v>
      </c>
      <c r="WI53" s="18">
        <v>12.54</v>
      </c>
      <c r="WJ53" s="18">
        <v>0</v>
      </c>
      <c r="WK53" s="18"/>
      <c r="WL53" s="18"/>
      <c r="WM53" s="18">
        <v>0</v>
      </c>
      <c r="WN53" s="18">
        <v>2.9</v>
      </c>
      <c r="WO53" s="18">
        <v>2.9009999999999998</v>
      </c>
      <c r="WP53" s="18">
        <v>2.9009999999999998</v>
      </c>
      <c r="WQ53" s="18">
        <v>-1E-3</v>
      </c>
      <c r="WR53" s="18">
        <v>2</v>
      </c>
      <c r="WS53" s="18">
        <v>2.4</v>
      </c>
      <c r="WT53" s="18">
        <v>2.4</v>
      </c>
      <c r="WU53" s="18">
        <v>-0.4</v>
      </c>
      <c r="WV53" s="18">
        <v>1.2</v>
      </c>
      <c r="WW53" s="18">
        <v>1.2</v>
      </c>
      <c r="WX53" s="18">
        <v>1.2</v>
      </c>
      <c r="WY53" s="18">
        <v>0</v>
      </c>
      <c r="WZ53" s="18">
        <v>1.2</v>
      </c>
      <c r="XA53" s="18">
        <v>1.4</v>
      </c>
      <c r="XB53" s="18">
        <v>1.4</v>
      </c>
      <c r="XC53" s="18">
        <v>-0.2</v>
      </c>
      <c r="XD53" s="18">
        <v>0</v>
      </c>
      <c r="XE53" s="18"/>
      <c r="XF53" s="18"/>
      <c r="XG53" s="18">
        <v>0</v>
      </c>
      <c r="XH53" s="18">
        <v>4.3</v>
      </c>
      <c r="XI53" s="18">
        <v>4.2</v>
      </c>
      <c r="XJ53" s="18">
        <v>4.2</v>
      </c>
      <c r="XK53" s="18">
        <v>0.1</v>
      </c>
      <c r="XL53" s="18">
        <v>18.2</v>
      </c>
      <c r="XM53" s="18">
        <v>18.146339999999999</v>
      </c>
      <c r="XN53" s="18">
        <v>18.146339999999999</v>
      </c>
      <c r="XO53" s="18">
        <v>5.3659999999999999E-2</v>
      </c>
      <c r="XP53" s="18">
        <v>8.6</v>
      </c>
      <c r="XQ53" s="18">
        <v>10.8</v>
      </c>
      <c r="XR53" s="18">
        <v>10.8</v>
      </c>
      <c r="XS53" s="18">
        <v>-2.2000000000000002</v>
      </c>
      <c r="XT53" s="18">
        <v>27.4</v>
      </c>
      <c r="XU53" s="18">
        <v>30.5</v>
      </c>
      <c r="XV53" s="18">
        <v>28.5</v>
      </c>
      <c r="XW53" s="18">
        <v>-1.1000000000000001</v>
      </c>
      <c r="XX53" s="18">
        <v>34.200000000000003</v>
      </c>
      <c r="XY53" s="18">
        <v>30.5</v>
      </c>
      <c r="XZ53" s="18">
        <v>28.5</v>
      </c>
      <c r="YA53" s="18">
        <v>5.7</v>
      </c>
      <c r="YB53" s="18">
        <v>17.100000000000001</v>
      </c>
      <c r="YC53" s="18">
        <v>16</v>
      </c>
      <c r="YD53" s="18">
        <v>14</v>
      </c>
      <c r="YE53" s="18">
        <v>3.1</v>
      </c>
      <c r="YF53" s="18">
        <v>0</v>
      </c>
      <c r="YG53" s="18"/>
      <c r="YH53" s="18"/>
      <c r="YI53" s="18">
        <v>0</v>
      </c>
      <c r="YJ53" s="18">
        <v>8.6999999999999993</v>
      </c>
      <c r="YK53" s="18">
        <v>8.3000000000000007</v>
      </c>
      <c r="YL53" s="18">
        <v>8.3000000000000007</v>
      </c>
      <c r="YM53" s="18">
        <v>0.4</v>
      </c>
      <c r="YN53" s="18">
        <v>11.2</v>
      </c>
      <c r="YO53" s="18">
        <v>11</v>
      </c>
      <c r="YP53" s="18">
        <v>11</v>
      </c>
      <c r="YQ53" s="18">
        <v>0.2</v>
      </c>
      <c r="YR53" s="18">
        <v>23.5</v>
      </c>
      <c r="YS53" s="18">
        <v>22</v>
      </c>
      <c r="YT53" s="18">
        <v>22</v>
      </c>
      <c r="YU53" s="18">
        <v>1.5</v>
      </c>
    </row>
    <row r="54" spans="1:671" ht="24" customHeight="1" x14ac:dyDescent="0.25">
      <c r="A54" s="1"/>
      <c r="B54" s="17" t="s">
        <v>41</v>
      </c>
      <c r="C54" s="17" t="s">
        <v>735</v>
      </c>
      <c r="D54" s="18"/>
      <c r="E54" s="18"/>
      <c r="F54" s="18"/>
      <c r="G54" s="18">
        <v>0</v>
      </c>
      <c r="H54" s="18">
        <v>203.1</v>
      </c>
      <c r="I54" s="18">
        <v>204.19512</v>
      </c>
      <c r="J54" s="18">
        <v>204.19512</v>
      </c>
      <c r="K54" s="18">
        <v>-1.0951200000000001</v>
      </c>
      <c r="L54" s="18">
        <v>610.36</v>
      </c>
      <c r="M54" s="18">
        <v>507.2928</v>
      </c>
      <c r="N54" s="18">
        <v>595.29574000000002</v>
      </c>
      <c r="O54" s="18">
        <v>15.064260000000001</v>
      </c>
      <c r="P54" s="18">
        <v>209.09</v>
      </c>
      <c r="Q54" s="18">
        <v>165.83638999999999</v>
      </c>
      <c r="R54" s="18">
        <v>194.60497000000001</v>
      </c>
      <c r="S54" s="18">
        <v>14.48503</v>
      </c>
      <c r="T54" s="18"/>
      <c r="U54" s="18"/>
      <c r="V54" s="18"/>
      <c r="W54" s="18">
        <v>0</v>
      </c>
      <c r="X54" s="18"/>
      <c r="Y54" s="18"/>
      <c r="Z54" s="18"/>
      <c r="AA54" s="18">
        <v>0</v>
      </c>
      <c r="AB54" s="18">
        <v>89.9</v>
      </c>
      <c r="AC54" s="18">
        <v>92.226339999999993</v>
      </c>
      <c r="AD54" s="18">
        <v>92.226060000000004</v>
      </c>
      <c r="AE54" s="18">
        <v>-2.32606</v>
      </c>
      <c r="AF54" s="18">
        <v>125.1</v>
      </c>
      <c r="AG54" s="18">
        <v>139.66238000000001</v>
      </c>
      <c r="AH54" s="18">
        <v>147.58714000000001</v>
      </c>
      <c r="AI54" s="18">
        <v>-22.48714</v>
      </c>
      <c r="AJ54" s="18">
        <v>0</v>
      </c>
      <c r="AK54" s="18"/>
      <c r="AL54" s="18"/>
      <c r="AM54" s="18">
        <v>0</v>
      </c>
      <c r="AN54" s="18">
        <v>0</v>
      </c>
      <c r="AO54" s="18"/>
      <c r="AP54" s="18"/>
      <c r="AQ54" s="18">
        <v>0</v>
      </c>
      <c r="AR54" s="18"/>
      <c r="AS54" s="18"/>
      <c r="AT54" s="18"/>
      <c r="AU54" s="18">
        <v>0</v>
      </c>
      <c r="AV54" s="18">
        <v>204.6</v>
      </c>
      <c r="AW54" s="18">
        <v>197.70735999999999</v>
      </c>
      <c r="AX54" s="18">
        <v>197.70735999999999</v>
      </c>
      <c r="AY54" s="18">
        <v>6.8926400000000001</v>
      </c>
      <c r="AZ54" s="18">
        <v>204.9</v>
      </c>
      <c r="BA54" s="18">
        <v>200.25633999999999</v>
      </c>
      <c r="BB54" s="18">
        <v>200.25633999999999</v>
      </c>
      <c r="BC54" s="18">
        <v>4.6436599999999997</v>
      </c>
      <c r="BD54" s="18"/>
      <c r="BE54" s="18"/>
      <c r="BF54" s="18"/>
      <c r="BG54" s="18">
        <v>0</v>
      </c>
      <c r="BH54" s="18">
        <v>209.5</v>
      </c>
      <c r="BI54" s="18"/>
      <c r="BJ54" s="18">
        <v>206.01686000000001</v>
      </c>
      <c r="BK54" s="18">
        <v>3.4831400000000001</v>
      </c>
      <c r="BL54" s="18"/>
      <c r="BM54" s="18"/>
      <c r="BN54" s="18"/>
      <c r="BO54" s="18">
        <v>0</v>
      </c>
      <c r="BP54" s="18">
        <v>421.1</v>
      </c>
      <c r="BQ54" s="18">
        <v>477.22595000000001</v>
      </c>
      <c r="BR54" s="18">
        <v>384.93943000000002</v>
      </c>
      <c r="BS54" s="18">
        <v>36.16057</v>
      </c>
      <c r="BT54" s="18">
        <v>9.9</v>
      </c>
      <c r="BU54" s="18">
        <v>10.561999999999999</v>
      </c>
      <c r="BV54" s="18">
        <v>10.561999999999999</v>
      </c>
      <c r="BW54" s="18">
        <v>-0.66200000000000003</v>
      </c>
      <c r="BX54" s="18"/>
      <c r="BY54" s="18"/>
      <c r="BZ54" s="18"/>
      <c r="CA54" s="18">
        <v>0</v>
      </c>
      <c r="CB54" s="18"/>
      <c r="CC54" s="18"/>
      <c r="CD54" s="18"/>
      <c r="CE54" s="18">
        <v>0</v>
      </c>
      <c r="CF54" s="18"/>
      <c r="CG54" s="18"/>
      <c r="CH54" s="18"/>
      <c r="CI54" s="18">
        <v>0</v>
      </c>
      <c r="CJ54" s="18"/>
      <c r="CK54" s="18"/>
      <c r="CL54" s="18"/>
      <c r="CM54" s="18">
        <v>0</v>
      </c>
      <c r="CN54" s="18">
        <v>166</v>
      </c>
      <c r="CO54" s="18">
        <v>164.70732000000001</v>
      </c>
      <c r="CP54" s="18">
        <v>164.70732000000001</v>
      </c>
      <c r="CQ54" s="18">
        <v>1.2926800000000001</v>
      </c>
      <c r="CR54" s="18">
        <v>8.1</v>
      </c>
      <c r="CS54" s="18">
        <v>5.1583800000000002</v>
      </c>
      <c r="CT54" s="18">
        <v>5.1583800000000002</v>
      </c>
      <c r="CU54" s="18">
        <v>2.9416199999999999</v>
      </c>
      <c r="CV54" s="18">
        <v>5.0999999999999996</v>
      </c>
      <c r="CW54" s="18">
        <v>2.8315000000000001</v>
      </c>
      <c r="CX54" s="18">
        <v>2.8315000000000001</v>
      </c>
      <c r="CY54" s="18">
        <v>2.2685</v>
      </c>
      <c r="CZ54" s="18">
        <v>22.5</v>
      </c>
      <c r="DA54" s="18">
        <v>22.49822</v>
      </c>
      <c r="DB54" s="18">
        <v>22.49822</v>
      </c>
      <c r="DC54" s="18">
        <v>1.7799999999999999E-3</v>
      </c>
      <c r="DD54" s="18">
        <v>6.8</v>
      </c>
      <c r="DE54" s="18">
        <v>6.8787000000000003</v>
      </c>
      <c r="DF54" s="18">
        <v>6.8787000000000003</v>
      </c>
      <c r="DG54" s="18">
        <v>-7.8700000000000006E-2</v>
      </c>
      <c r="DH54" s="18">
        <v>15.2</v>
      </c>
      <c r="DI54" s="18">
        <v>14.992190000000001</v>
      </c>
      <c r="DJ54" s="18">
        <v>14.992190000000001</v>
      </c>
      <c r="DK54" s="18">
        <v>0.20780999999999999</v>
      </c>
      <c r="DL54" s="18">
        <v>81.900000000000006</v>
      </c>
      <c r="DM54" s="18">
        <v>127.47069</v>
      </c>
      <c r="DN54" s="18">
        <v>142.99996999999999</v>
      </c>
      <c r="DO54" s="18">
        <v>-61.099969999999999</v>
      </c>
      <c r="DP54" s="18"/>
      <c r="DQ54" s="18"/>
      <c r="DR54" s="18"/>
      <c r="DS54" s="18">
        <v>0</v>
      </c>
      <c r="DT54" s="18"/>
      <c r="DU54" s="18"/>
      <c r="DV54" s="18"/>
      <c r="DW54" s="18">
        <v>0</v>
      </c>
      <c r="DX54" s="18"/>
      <c r="DY54" s="18"/>
      <c r="DZ54" s="18"/>
      <c r="EA54" s="18">
        <v>0</v>
      </c>
      <c r="EB54" s="18"/>
      <c r="EC54" s="18"/>
      <c r="ED54" s="18"/>
      <c r="EE54" s="18">
        <v>0</v>
      </c>
      <c r="EF54" s="18">
        <v>110.8</v>
      </c>
      <c r="EG54" s="18">
        <v>112.90536</v>
      </c>
      <c r="EH54" s="18">
        <v>112.90537</v>
      </c>
      <c r="EI54" s="18">
        <v>-2.1053700000000002</v>
      </c>
      <c r="EJ54" s="18">
        <v>122</v>
      </c>
      <c r="EK54" s="18">
        <v>62.93459</v>
      </c>
      <c r="EL54" s="18">
        <v>74.684010000000001</v>
      </c>
      <c r="EM54" s="18">
        <v>47.315989999999999</v>
      </c>
      <c r="EN54" s="18"/>
      <c r="EO54" s="18"/>
      <c r="EP54" s="18"/>
      <c r="EQ54" s="18">
        <v>0</v>
      </c>
      <c r="ER54" s="18"/>
      <c r="ES54" s="18"/>
      <c r="ET54" s="18"/>
      <c r="EU54" s="18">
        <v>0</v>
      </c>
      <c r="EV54" s="18"/>
      <c r="EW54" s="18"/>
      <c r="EX54" s="18"/>
      <c r="EY54" s="18">
        <v>0</v>
      </c>
      <c r="EZ54" s="18">
        <v>6.5</v>
      </c>
      <c r="FA54" s="18">
        <v>6.39</v>
      </c>
      <c r="FB54" s="18">
        <v>6.39</v>
      </c>
      <c r="FC54" s="18">
        <v>0.11</v>
      </c>
      <c r="FD54" s="18">
        <v>365.9</v>
      </c>
      <c r="FE54" s="18">
        <v>422.11648000000002</v>
      </c>
      <c r="FF54" s="18">
        <v>163.32040000000001</v>
      </c>
      <c r="FG54" s="18">
        <v>202.5796</v>
      </c>
      <c r="FH54" s="18">
        <v>33</v>
      </c>
      <c r="FI54" s="18">
        <v>45.15164</v>
      </c>
      <c r="FJ54" s="18">
        <v>40.948149999999998</v>
      </c>
      <c r="FK54" s="18">
        <v>-7.94815</v>
      </c>
      <c r="FL54" s="18">
        <v>148.69999999999999</v>
      </c>
      <c r="FM54" s="18">
        <v>150.27984000000001</v>
      </c>
      <c r="FN54" s="18">
        <v>150.27968999999999</v>
      </c>
      <c r="FO54" s="18">
        <v>-1.57969</v>
      </c>
      <c r="FP54" s="18">
        <v>18.3</v>
      </c>
      <c r="FQ54" s="18">
        <v>22.044879999999999</v>
      </c>
      <c r="FR54" s="18">
        <v>18.966989999999999</v>
      </c>
      <c r="FS54" s="18">
        <v>-0.66698999999999997</v>
      </c>
      <c r="FT54" s="18">
        <v>18.399999999999999</v>
      </c>
      <c r="FU54" s="18">
        <v>19.28585</v>
      </c>
      <c r="FV54" s="18">
        <v>19.28585</v>
      </c>
      <c r="FW54" s="18">
        <v>-0.88585000000000003</v>
      </c>
      <c r="FX54" s="18">
        <v>18.8</v>
      </c>
      <c r="FY54" s="18">
        <v>18.048780000000001</v>
      </c>
      <c r="FZ54" s="18">
        <v>18.048780000000001</v>
      </c>
      <c r="GA54" s="18">
        <v>0.75122</v>
      </c>
      <c r="GB54" s="18">
        <v>89.3</v>
      </c>
      <c r="GC54" s="18">
        <v>88.116100000000003</v>
      </c>
      <c r="GD54" s="18">
        <v>88.116100000000003</v>
      </c>
      <c r="GE54" s="18">
        <v>1.1839</v>
      </c>
      <c r="GF54" s="18">
        <v>181.3</v>
      </c>
      <c r="GG54" s="18">
        <v>185.81701000000001</v>
      </c>
      <c r="GH54" s="18">
        <v>185.81701000000001</v>
      </c>
      <c r="GI54" s="18">
        <v>-4.51701</v>
      </c>
      <c r="GJ54" s="18">
        <v>181.6</v>
      </c>
      <c r="GK54" s="18">
        <v>185.81701000000001</v>
      </c>
      <c r="GL54" s="18">
        <v>185.81701000000001</v>
      </c>
      <c r="GM54" s="18">
        <v>-4.2170100000000001</v>
      </c>
      <c r="GN54" s="18">
        <v>183.8</v>
      </c>
      <c r="GO54" s="18">
        <v>186.37502000000001</v>
      </c>
      <c r="GP54" s="18">
        <v>186.37502000000001</v>
      </c>
      <c r="GQ54" s="18">
        <v>-2.5750199999999999</v>
      </c>
      <c r="GR54" s="18">
        <v>108.2</v>
      </c>
      <c r="GS54" s="18">
        <v>110.91316999999999</v>
      </c>
      <c r="GT54" s="18">
        <v>110.91316999999999</v>
      </c>
      <c r="GU54" s="18">
        <v>-2.7131699999999999</v>
      </c>
      <c r="GV54" s="18">
        <v>39.9</v>
      </c>
      <c r="GW54" s="18">
        <v>41.017749999999999</v>
      </c>
      <c r="GX54" s="18">
        <v>44.999760000000002</v>
      </c>
      <c r="GY54" s="18">
        <v>-5.0997599999999998</v>
      </c>
      <c r="GZ54" s="18">
        <v>22.9</v>
      </c>
      <c r="HA54" s="18">
        <v>22.76829</v>
      </c>
      <c r="HB54" s="18">
        <v>22.76829</v>
      </c>
      <c r="HC54" s="18">
        <v>0.13170999999999999</v>
      </c>
      <c r="HD54" s="18">
        <v>4</v>
      </c>
      <c r="HE54" s="18">
        <v>4.1192200000000003</v>
      </c>
      <c r="HF54" s="18">
        <v>4.1192200000000003</v>
      </c>
      <c r="HG54" s="18">
        <v>-0.11922000000000001</v>
      </c>
      <c r="HH54" s="18">
        <v>32.799999999999997</v>
      </c>
      <c r="HI54" s="18">
        <v>33.490729999999999</v>
      </c>
      <c r="HJ54" s="18">
        <v>33.490729999999999</v>
      </c>
      <c r="HK54" s="18">
        <v>-0.69072999999999996</v>
      </c>
      <c r="HL54" s="18">
        <v>52.8</v>
      </c>
      <c r="HM54" s="18">
        <v>54.36748</v>
      </c>
      <c r="HN54" s="18">
        <v>50.384909999999998</v>
      </c>
      <c r="HO54" s="18">
        <v>2.4150900000000002</v>
      </c>
      <c r="HP54" s="18"/>
      <c r="HQ54" s="18"/>
      <c r="HR54" s="18"/>
      <c r="HS54" s="18">
        <v>0</v>
      </c>
      <c r="HT54" s="18"/>
      <c r="HU54" s="18"/>
      <c r="HV54" s="18"/>
      <c r="HW54" s="18">
        <v>0</v>
      </c>
      <c r="HX54" s="18">
        <v>35.799999999999997</v>
      </c>
      <c r="HY54" s="18">
        <v>35.39873</v>
      </c>
      <c r="HZ54" s="18">
        <v>85.482159999999993</v>
      </c>
      <c r="IA54" s="18">
        <v>-49.682160000000003</v>
      </c>
      <c r="IB54" s="18"/>
      <c r="IC54" s="18"/>
      <c r="ID54" s="18"/>
      <c r="IE54" s="18">
        <v>0</v>
      </c>
      <c r="IF54" s="18"/>
      <c r="IG54" s="18"/>
      <c r="IH54" s="18"/>
      <c r="II54" s="18">
        <v>0</v>
      </c>
      <c r="IJ54" s="18">
        <v>44.3</v>
      </c>
      <c r="IK54" s="18">
        <v>45.441949999999999</v>
      </c>
      <c r="IL54" s="18">
        <v>45.441949999999999</v>
      </c>
      <c r="IM54" s="18">
        <v>-1.14195</v>
      </c>
      <c r="IN54" s="18"/>
      <c r="IO54" s="18"/>
      <c r="IP54" s="18"/>
      <c r="IQ54" s="18">
        <v>0</v>
      </c>
      <c r="IR54" s="18"/>
      <c r="IS54" s="18"/>
      <c r="IT54" s="18"/>
      <c r="IU54" s="18">
        <v>0</v>
      </c>
      <c r="IV54" s="18"/>
      <c r="IW54" s="18"/>
      <c r="IX54" s="18"/>
      <c r="IY54" s="18">
        <v>0</v>
      </c>
      <c r="IZ54" s="18">
        <v>99.9</v>
      </c>
      <c r="JA54" s="18">
        <v>88.066909999999993</v>
      </c>
      <c r="JB54" s="18">
        <v>92.689899999999994</v>
      </c>
      <c r="JC54" s="18">
        <v>7.2100999999999997</v>
      </c>
      <c r="JD54" s="18">
        <v>172.5</v>
      </c>
      <c r="JE54" s="18">
        <v>182.57625999999999</v>
      </c>
      <c r="JF54" s="18">
        <v>182.57625999999999</v>
      </c>
      <c r="JG54" s="18">
        <v>-10.07626</v>
      </c>
      <c r="JH54" s="18">
        <v>169.3</v>
      </c>
      <c r="JI54" s="18">
        <v>182.57625999999999</v>
      </c>
      <c r="JJ54" s="18">
        <v>182.57625999999999</v>
      </c>
      <c r="JK54" s="18">
        <v>-13.276260000000001</v>
      </c>
      <c r="JL54" s="18">
        <v>203.2</v>
      </c>
      <c r="JM54" s="18">
        <v>182.57625999999999</v>
      </c>
      <c r="JN54" s="18">
        <v>182.57625999999999</v>
      </c>
      <c r="JO54" s="18">
        <v>20.623740000000002</v>
      </c>
      <c r="JP54" s="18">
        <v>267.60000000000002</v>
      </c>
      <c r="JQ54" s="18">
        <v>274.68680000000001</v>
      </c>
      <c r="JR54" s="18">
        <v>274.68680000000001</v>
      </c>
      <c r="JS54" s="18">
        <v>-7.0868000000000002</v>
      </c>
      <c r="JT54" s="18">
        <v>73.900000000000006</v>
      </c>
      <c r="JU54" s="18">
        <v>71.796109999999999</v>
      </c>
      <c r="JV54" s="18">
        <v>71.796109999999999</v>
      </c>
      <c r="JW54" s="18">
        <v>2.1038899999999998</v>
      </c>
      <c r="JX54" s="18">
        <v>36</v>
      </c>
      <c r="JY54" s="18">
        <v>36.005859999999998</v>
      </c>
      <c r="JZ54" s="18">
        <v>36.005859999999998</v>
      </c>
      <c r="KA54" s="18">
        <v>-5.8599999999999998E-3</v>
      </c>
      <c r="KB54" s="18"/>
      <c r="KC54" s="18"/>
      <c r="KD54" s="18"/>
      <c r="KE54" s="18">
        <v>0</v>
      </c>
      <c r="KF54" s="18"/>
      <c r="KG54" s="18"/>
      <c r="KH54" s="18"/>
      <c r="KI54" s="18">
        <v>0</v>
      </c>
      <c r="KJ54" s="18"/>
      <c r="KK54" s="18"/>
      <c r="KL54" s="18"/>
      <c r="KM54" s="18">
        <v>0</v>
      </c>
      <c r="KN54" s="18">
        <v>0</v>
      </c>
      <c r="KO54" s="18"/>
      <c r="KP54" s="18"/>
      <c r="KQ54" s="18">
        <v>0</v>
      </c>
      <c r="KR54" s="18"/>
      <c r="KS54" s="18"/>
      <c r="KT54" s="18"/>
      <c r="KU54" s="18">
        <v>0</v>
      </c>
      <c r="KV54" s="18"/>
      <c r="KW54" s="18"/>
      <c r="KX54" s="18"/>
      <c r="KY54" s="18">
        <v>0</v>
      </c>
      <c r="KZ54" s="18">
        <v>0.8</v>
      </c>
      <c r="LA54" s="18">
        <v>0.89207999999999998</v>
      </c>
      <c r="LB54" s="18">
        <v>0.89207999999999998</v>
      </c>
      <c r="LC54" s="18">
        <v>-9.2079999999999995E-2</v>
      </c>
      <c r="LD54" s="18">
        <v>197.5</v>
      </c>
      <c r="LE54" s="18">
        <v>205.12772000000001</v>
      </c>
      <c r="LF54" s="18">
        <v>205.12822</v>
      </c>
      <c r="LG54" s="18">
        <v>-7.6282199999999998</v>
      </c>
      <c r="LH54" s="18">
        <v>77.400000000000006</v>
      </c>
      <c r="LI54" s="18">
        <v>99.310429999999997</v>
      </c>
      <c r="LJ54" s="18">
        <v>107.89778</v>
      </c>
      <c r="LK54" s="18">
        <v>-30.497779999999999</v>
      </c>
      <c r="LL54" s="18">
        <v>66.8</v>
      </c>
      <c r="LM54" s="18">
        <v>67.461460000000002</v>
      </c>
      <c r="LN54" s="18">
        <v>67.461460000000002</v>
      </c>
      <c r="LO54" s="18">
        <v>-0.66146000000000005</v>
      </c>
      <c r="LP54" s="18">
        <v>76.2</v>
      </c>
      <c r="LQ54" s="18">
        <v>75.770700000000005</v>
      </c>
      <c r="LR54" s="18">
        <v>78.567930000000004</v>
      </c>
      <c r="LS54" s="18">
        <v>-2.3679299999999999</v>
      </c>
      <c r="LT54" s="18">
        <v>30.2</v>
      </c>
      <c r="LU54" s="18">
        <v>30.097560000000001</v>
      </c>
      <c r="LV54" s="18">
        <v>30.097560000000001</v>
      </c>
      <c r="LW54" s="18">
        <v>0.10244</v>
      </c>
      <c r="LX54" s="18"/>
      <c r="LY54" s="18"/>
      <c r="LZ54" s="18"/>
      <c r="MA54" s="18">
        <v>0</v>
      </c>
      <c r="MB54" s="18"/>
      <c r="MC54" s="18"/>
      <c r="MD54" s="18"/>
      <c r="ME54" s="18">
        <v>0</v>
      </c>
      <c r="MF54" s="18"/>
      <c r="MG54" s="18"/>
      <c r="MH54" s="18"/>
      <c r="MI54" s="18">
        <v>0</v>
      </c>
      <c r="MJ54" s="18">
        <v>142.9</v>
      </c>
      <c r="MK54" s="18">
        <v>158.71386000000001</v>
      </c>
      <c r="ML54" s="18">
        <v>159.10805999999999</v>
      </c>
      <c r="MM54" s="18">
        <v>-16.20806</v>
      </c>
      <c r="MN54" s="18">
        <v>144.1</v>
      </c>
      <c r="MO54" s="18">
        <v>158.71386000000001</v>
      </c>
      <c r="MP54" s="18">
        <v>159.10805999999999</v>
      </c>
      <c r="MQ54" s="18">
        <v>-15.00806</v>
      </c>
      <c r="MR54" s="18">
        <v>147.9</v>
      </c>
      <c r="MS54" s="18">
        <v>159.19048000000001</v>
      </c>
      <c r="MT54" s="18">
        <v>159.58586</v>
      </c>
      <c r="MU54" s="18">
        <v>-11.68586</v>
      </c>
      <c r="MV54" s="18"/>
      <c r="MW54" s="18"/>
      <c r="MX54" s="18"/>
      <c r="MY54" s="18">
        <v>0</v>
      </c>
      <c r="MZ54" s="18"/>
      <c r="NA54" s="18"/>
      <c r="NB54" s="18"/>
      <c r="NC54" s="18">
        <v>0</v>
      </c>
      <c r="ND54" s="18"/>
      <c r="NE54" s="18"/>
      <c r="NF54" s="18"/>
      <c r="NG54" s="18">
        <v>0</v>
      </c>
      <c r="NH54" s="18"/>
      <c r="NI54" s="18"/>
      <c r="NJ54" s="18"/>
      <c r="NK54" s="18">
        <v>0</v>
      </c>
      <c r="NL54" s="18"/>
      <c r="NM54" s="18"/>
      <c r="NN54" s="18"/>
      <c r="NO54" s="18">
        <v>0</v>
      </c>
      <c r="NP54" s="18">
        <v>212.1</v>
      </c>
      <c r="NQ54" s="18">
        <v>207.29667000000001</v>
      </c>
      <c r="NR54" s="18">
        <v>207.29667000000001</v>
      </c>
      <c r="NS54" s="18">
        <v>4.8033299999999999</v>
      </c>
      <c r="NT54" s="18">
        <v>101.9</v>
      </c>
      <c r="NU54" s="18">
        <v>103.95959000000001</v>
      </c>
      <c r="NV54" s="18">
        <v>103.95959000000001</v>
      </c>
      <c r="NW54" s="18">
        <v>-2.05959</v>
      </c>
      <c r="NX54" s="18">
        <v>5</v>
      </c>
      <c r="NY54" s="18">
        <v>4.1082000000000001</v>
      </c>
      <c r="NZ54" s="18">
        <v>4.1082099999999997</v>
      </c>
      <c r="OA54" s="18">
        <v>0.89178999999999997</v>
      </c>
      <c r="OB54" s="18">
        <v>1.5</v>
      </c>
      <c r="OC54" s="18">
        <v>4.3098900000000002</v>
      </c>
      <c r="OD54" s="18">
        <v>4.3098900000000002</v>
      </c>
      <c r="OE54" s="18">
        <v>-2.8098900000000002</v>
      </c>
      <c r="OF54" s="18">
        <v>6.3</v>
      </c>
      <c r="OG54" s="18">
        <v>7.5</v>
      </c>
      <c r="OH54" s="18">
        <v>7.5</v>
      </c>
      <c r="OI54" s="18">
        <v>-1.2</v>
      </c>
      <c r="OJ54" s="18"/>
      <c r="OK54" s="18"/>
      <c r="OL54" s="18"/>
      <c r="OM54" s="18">
        <v>0</v>
      </c>
      <c r="ON54" s="18">
        <v>49.8</v>
      </c>
      <c r="OO54" s="18">
        <v>69.5</v>
      </c>
      <c r="OP54" s="18">
        <v>53.634999999999998</v>
      </c>
      <c r="OQ54" s="18">
        <v>-3.835</v>
      </c>
      <c r="OR54" s="18">
        <v>0</v>
      </c>
      <c r="OS54" s="18"/>
      <c r="OT54" s="18"/>
      <c r="OU54" s="18">
        <v>0</v>
      </c>
      <c r="OV54" s="18">
        <v>0</v>
      </c>
      <c r="OW54" s="18">
        <v>1.5</v>
      </c>
      <c r="OX54" s="18">
        <v>1.339</v>
      </c>
      <c r="OY54" s="18">
        <v>-1.339</v>
      </c>
      <c r="OZ54" s="18">
        <v>0</v>
      </c>
      <c r="PA54" s="18"/>
      <c r="PB54" s="18"/>
      <c r="PC54" s="18">
        <v>0</v>
      </c>
      <c r="PD54" s="18">
        <v>8.4</v>
      </c>
      <c r="PE54" s="18">
        <v>9.93187</v>
      </c>
      <c r="PF54" s="18">
        <v>9.9318200000000001</v>
      </c>
      <c r="PG54" s="18">
        <v>-1.53182</v>
      </c>
      <c r="PH54" s="18">
        <v>9.9</v>
      </c>
      <c r="PI54" s="18">
        <v>9.9830000000000005</v>
      </c>
      <c r="PJ54" s="18"/>
      <c r="PK54" s="18">
        <v>9.9</v>
      </c>
      <c r="PL54" s="18"/>
      <c r="PM54" s="18"/>
      <c r="PN54" s="18"/>
      <c r="PO54" s="18">
        <v>0</v>
      </c>
      <c r="PP54" s="18">
        <v>0</v>
      </c>
      <c r="PQ54" s="18"/>
      <c r="PR54" s="18"/>
      <c r="PS54" s="18">
        <v>0</v>
      </c>
      <c r="PT54" s="18"/>
      <c r="PU54" s="18"/>
      <c r="PV54" s="18"/>
      <c r="PW54" s="18">
        <v>0</v>
      </c>
      <c r="PX54" s="18">
        <v>1.6</v>
      </c>
      <c r="PY54" s="18">
        <v>1.7</v>
      </c>
      <c r="PZ54" s="18">
        <v>1.7</v>
      </c>
      <c r="QA54" s="18">
        <v>-0.1</v>
      </c>
      <c r="QB54" s="18">
        <v>4</v>
      </c>
      <c r="QC54" s="18">
        <v>3.6</v>
      </c>
      <c r="QD54" s="18">
        <v>3.6</v>
      </c>
      <c r="QE54" s="18">
        <v>0.4</v>
      </c>
      <c r="QF54" s="18">
        <v>20.3</v>
      </c>
      <c r="QG54" s="18">
        <v>20.353059999999999</v>
      </c>
      <c r="QH54" s="18">
        <v>20.353120000000001</v>
      </c>
      <c r="QI54" s="18">
        <v>-5.3120000000000001E-2</v>
      </c>
      <c r="QJ54" s="18">
        <v>20</v>
      </c>
      <c r="QK54" s="18">
        <v>17.560970000000001</v>
      </c>
      <c r="QL54" s="18">
        <v>17.560980000000001</v>
      </c>
      <c r="QM54" s="18">
        <v>2.4390200000000002</v>
      </c>
      <c r="QN54" s="18">
        <v>19.100000000000001</v>
      </c>
      <c r="QO54" s="18">
        <v>15</v>
      </c>
      <c r="QP54" s="18">
        <v>11.707319999999999</v>
      </c>
      <c r="QQ54" s="18">
        <v>7.3926800000000004</v>
      </c>
      <c r="QR54" s="18">
        <v>2.5</v>
      </c>
      <c r="QS54" s="18">
        <v>2.5</v>
      </c>
      <c r="QT54" s="18">
        <v>2.5</v>
      </c>
      <c r="QU54" s="18">
        <v>0</v>
      </c>
      <c r="QV54" s="18">
        <v>0</v>
      </c>
      <c r="QW54" s="18"/>
      <c r="QX54" s="18"/>
      <c r="QY54" s="18">
        <v>0</v>
      </c>
      <c r="QZ54" s="18">
        <v>0</v>
      </c>
      <c r="RA54" s="18"/>
      <c r="RB54" s="18"/>
      <c r="RC54" s="18">
        <v>0</v>
      </c>
      <c r="RD54" s="18">
        <v>0</v>
      </c>
      <c r="RE54" s="18"/>
      <c r="RF54" s="18"/>
      <c r="RG54" s="18">
        <v>0</v>
      </c>
      <c r="RH54" s="18">
        <v>19.100000000000001</v>
      </c>
      <c r="RI54" s="18">
        <v>17.100000000000001</v>
      </c>
      <c r="RJ54" s="18">
        <v>12.69</v>
      </c>
      <c r="RK54" s="18">
        <v>6.41</v>
      </c>
      <c r="RL54" s="18">
        <v>56.5</v>
      </c>
      <c r="RM54" s="18">
        <v>43</v>
      </c>
      <c r="RN54" s="18">
        <v>34.94</v>
      </c>
      <c r="RO54" s="18">
        <v>21.56</v>
      </c>
      <c r="RP54" s="18">
        <v>0</v>
      </c>
      <c r="RQ54" s="18"/>
      <c r="RR54" s="18"/>
      <c r="RS54" s="18">
        <v>0</v>
      </c>
      <c r="RT54" s="18">
        <v>2</v>
      </c>
      <c r="RU54" s="18">
        <v>2.25</v>
      </c>
      <c r="RV54" s="18">
        <v>2.25</v>
      </c>
      <c r="RW54" s="18">
        <v>-0.25</v>
      </c>
      <c r="RX54" s="18">
        <v>9</v>
      </c>
      <c r="RY54" s="18">
        <v>8.2279400000000003</v>
      </c>
      <c r="RZ54" s="18">
        <v>19.869140000000002</v>
      </c>
      <c r="SA54" s="18">
        <v>-10.86914</v>
      </c>
      <c r="SB54" s="18">
        <v>2.9</v>
      </c>
      <c r="SC54" s="18">
        <v>2</v>
      </c>
      <c r="SD54" s="18">
        <v>2</v>
      </c>
      <c r="SE54" s="18">
        <v>0.9</v>
      </c>
      <c r="SF54" s="18"/>
      <c r="SG54" s="18"/>
      <c r="SH54" s="18"/>
      <c r="SI54" s="18">
        <v>0</v>
      </c>
      <c r="SJ54" s="18">
        <v>7.3</v>
      </c>
      <c r="SK54" s="18">
        <v>7.3</v>
      </c>
      <c r="SL54" s="18">
        <v>7.3</v>
      </c>
      <c r="SM54" s="18">
        <v>0</v>
      </c>
      <c r="SN54" s="18">
        <v>6.7</v>
      </c>
      <c r="SO54" s="18">
        <v>5.8</v>
      </c>
      <c r="SP54" s="18">
        <v>5.8</v>
      </c>
      <c r="SQ54" s="18">
        <v>0.9</v>
      </c>
      <c r="SR54" s="18">
        <v>15</v>
      </c>
      <c r="SS54" s="18">
        <v>15.60976</v>
      </c>
      <c r="ST54" s="18">
        <v>15.60976</v>
      </c>
      <c r="SU54" s="18">
        <v>-0.60975999999999997</v>
      </c>
      <c r="SV54" s="18">
        <v>20.2</v>
      </c>
      <c r="SW54" s="18">
        <v>18.536580000000001</v>
      </c>
      <c r="SX54" s="18">
        <v>18.536580000000001</v>
      </c>
      <c r="SY54" s="18">
        <v>1.6634199999999999</v>
      </c>
      <c r="SZ54" s="18">
        <v>14</v>
      </c>
      <c r="TA54" s="18">
        <v>15.414630000000001</v>
      </c>
      <c r="TB54" s="18">
        <v>15.414630000000001</v>
      </c>
      <c r="TC54" s="18">
        <v>-1.4146300000000001</v>
      </c>
      <c r="TD54" s="18">
        <v>21.9</v>
      </c>
      <c r="TE54" s="18">
        <v>15.4</v>
      </c>
      <c r="TF54" s="18">
        <v>16.053999999999998</v>
      </c>
      <c r="TG54" s="18">
        <v>5.8460000000000001</v>
      </c>
      <c r="TH54" s="18">
        <v>75.5</v>
      </c>
      <c r="TI54" s="18">
        <v>49.213999999999999</v>
      </c>
      <c r="TJ54" s="18">
        <v>49.213999999999999</v>
      </c>
      <c r="TK54" s="18">
        <v>26.286000000000001</v>
      </c>
      <c r="TL54" s="18">
        <v>0</v>
      </c>
      <c r="TM54" s="18"/>
      <c r="TN54" s="18"/>
      <c r="TO54" s="18">
        <v>0</v>
      </c>
      <c r="TP54" s="18">
        <v>44</v>
      </c>
      <c r="TQ54" s="18">
        <v>48.4</v>
      </c>
      <c r="TR54" s="18">
        <v>38.07</v>
      </c>
      <c r="TS54" s="18">
        <v>5.93</v>
      </c>
      <c r="TT54" s="18">
        <v>58.7</v>
      </c>
      <c r="TU54" s="18">
        <v>74.2</v>
      </c>
      <c r="TV54" s="18">
        <v>68.92</v>
      </c>
      <c r="TW54" s="18">
        <v>-10.220000000000001</v>
      </c>
      <c r="TX54" s="18">
        <v>4.0999999999999996</v>
      </c>
      <c r="TY54" s="18">
        <v>2.9</v>
      </c>
      <c r="TZ54" s="18">
        <v>1.1579999999999999</v>
      </c>
      <c r="UA54" s="18">
        <v>2.9420000000000002</v>
      </c>
      <c r="UB54" s="18">
        <v>2.1</v>
      </c>
      <c r="UC54" s="18">
        <v>1.292</v>
      </c>
      <c r="UD54" s="18">
        <v>1.292</v>
      </c>
      <c r="UE54" s="18">
        <v>0.80800000000000005</v>
      </c>
      <c r="UF54" s="18">
        <v>0</v>
      </c>
      <c r="UG54" s="18"/>
      <c r="UH54" s="18"/>
      <c r="UI54" s="18">
        <v>0</v>
      </c>
      <c r="UJ54" s="18">
        <v>11.8</v>
      </c>
      <c r="UK54" s="18">
        <v>17.560970000000001</v>
      </c>
      <c r="UL54" s="18">
        <v>17.560980000000001</v>
      </c>
      <c r="UM54" s="18">
        <v>-5.76098</v>
      </c>
      <c r="UN54" s="18">
        <v>3.7</v>
      </c>
      <c r="UO54" s="18">
        <v>6</v>
      </c>
      <c r="UP54" s="18">
        <v>6</v>
      </c>
      <c r="UQ54" s="18">
        <v>-2.2999999999999998</v>
      </c>
      <c r="UR54" s="18">
        <v>8.6</v>
      </c>
      <c r="US54" s="18">
        <v>7.9</v>
      </c>
      <c r="UT54" s="18">
        <v>7.9</v>
      </c>
      <c r="UU54" s="18">
        <v>0.7</v>
      </c>
      <c r="UV54" s="18">
        <v>20.399999999999999</v>
      </c>
      <c r="UW54" s="18">
        <v>19.51219</v>
      </c>
      <c r="UX54" s="18">
        <v>19.51219</v>
      </c>
      <c r="UY54" s="18">
        <v>0.88780999999999999</v>
      </c>
      <c r="UZ54" s="18">
        <v>20.399999999999999</v>
      </c>
      <c r="VA54" s="18">
        <v>19.51219</v>
      </c>
      <c r="VB54" s="18">
        <v>19.51219</v>
      </c>
      <c r="VC54" s="18">
        <v>0.88780999999999999</v>
      </c>
      <c r="VD54" s="18">
        <v>20.100000000000001</v>
      </c>
      <c r="VE54" s="18">
        <v>19.51219</v>
      </c>
      <c r="VF54" s="18">
        <v>19.51219</v>
      </c>
      <c r="VG54" s="18">
        <v>0.58781000000000005</v>
      </c>
      <c r="VH54" s="18">
        <v>0</v>
      </c>
      <c r="VI54" s="18">
        <v>0.9</v>
      </c>
      <c r="VJ54" s="18">
        <v>1.4710000000000001</v>
      </c>
      <c r="VK54" s="18">
        <v>-1.4710000000000001</v>
      </c>
      <c r="VL54" s="18">
        <v>0</v>
      </c>
      <c r="VM54" s="18"/>
      <c r="VN54" s="18"/>
      <c r="VO54" s="18">
        <v>0</v>
      </c>
      <c r="VP54" s="18">
        <v>0</v>
      </c>
      <c r="VQ54" s="18"/>
      <c r="VR54" s="18"/>
      <c r="VS54" s="18">
        <v>0</v>
      </c>
      <c r="VT54" s="18">
        <v>0</v>
      </c>
      <c r="VU54" s="18"/>
      <c r="VV54" s="18"/>
      <c r="VW54" s="18">
        <v>0</v>
      </c>
      <c r="VX54" s="18">
        <v>0.6</v>
      </c>
      <c r="VY54" s="18">
        <v>0.6</v>
      </c>
      <c r="VZ54" s="18">
        <v>0.6</v>
      </c>
      <c r="WA54" s="18">
        <v>0</v>
      </c>
      <c r="WB54" s="18">
        <v>35.5</v>
      </c>
      <c r="WC54" s="18">
        <v>30.2</v>
      </c>
      <c r="WD54" s="18">
        <v>25.01</v>
      </c>
      <c r="WE54" s="18">
        <v>10.49</v>
      </c>
      <c r="WF54" s="18">
        <v>23.3</v>
      </c>
      <c r="WG54" s="18">
        <v>23.8</v>
      </c>
      <c r="WH54" s="18">
        <v>16.79</v>
      </c>
      <c r="WI54" s="18">
        <v>6.51</v>
      </c>
      <c r="WJ54" s="18">
        <v>0</v>
      </c>
      <c r="WK54" s="18"/>
      <c r="WL54" s="18"/>
      <c r="WM54" s="18">
        <v>0</v>
      </c>
      <c r="WN54" s="18">
        <v>2.8</v>
      </c>
      <c r="WO54" s="18">
        <v>2.9009999999999998</v>
      </c>
      <c r="WP54" s="18">
        <v>2.9009999999999998</v>
      </c>
      <c r="WQ54" s="18">
        <v>-0.10100000000000001</v>
      </c>
      <c r="WR54" s="18">
        <v>1.7</v>
      </c>
      <c r="WS54" s="18">
        <v>2.4</v>
      </c>
      <c r="WT54" s="18">
        <v>2.4</v>
      </c>
      <c r="WU54" s="18">
        <v>-0.7</v>
      </c>
      <c r="WV54" s="18">
        <v>1</v>
      </c>
      <c r="WW54" s="18">
        <v>1.2</v>
      </c>
      <c r="WX54" s="18">
        <v>1.2</v>
      </c>
      <c r="WY54" s="18">
        <v>-0.2</v>
      </c>
      <c r="WZ54" s="18">
        <v>1.3</v>
      </c>
      <c r="XA54" s="18">
        <v>1.4</v>
      </c>
      <c r="XB54" s="18">
        <v>1.4</v>
      </c>
      <c r="XC54" s="18">
        <v>-0.1</v>
      </c>
      <c r="XD54" s="18">
        <v>0</v>
      </c>
      <c r="XE54" s="18"/>
      <c r="XF54" s="18"/>
      <c r="XG54" s="18">
        <v>0</v>
      </c>
      <c r="XH54" s="18">
        <v>4.3</v>
      </c>
      <c r="XI54" s="18">
        <v>4.2</v>
      </c>
      <c r="XJ54" s="18">
        <v>4.2</v>
      </c>
      <c r="XK54" s="18">
        <v>0.1</v>
      </c>
      <c r="XL54" s="18">
        <v>18.100000000000001</v>
      </c>
      <c r="XM54" s="18">
        <v>18.146339999999999</v>
      </c>
      <c r="XN54" s="18">
        <v>18.146339999999999</v>
      </c>
      <c r="XO54" s="18">
        <v>-4.6339999999999999E-2</v>
      </c>
      <c r="XP54" s="18">
        <v>8.9</v>
      </c>
      <c r="XQ54" s="18">
        <v>10.8</v>
      </c>
      <c r="XR54" s="18">
        <v>10.8</v>
      </c>
      <c r="XS54" s="18">
        <v>-1.9</v>
      </c>
      <c r="XT54" s="18">
        <v>27.3</v>
      </c>
      <c r="XU54" s="18">
        <v>30.5</v>
      </c>
      <c r="XV54" s="18">
        <v>28.5</v>
      </c>
      <c r="XW54" s="18">
        <v>-1.2</v>
      </c>
      <c r="XX54" s="18">
        <v>34</v>
      </c>
      <c r="XY54" s="18">
        <v>30.5</v>
      </c>
      <c r="XZ54" s="18">
        <v>28.5</v>
      </c>
      <c r="YA54" s="18">
        <v>5.5</v>
      </c>
      <c r="YB54" s="18">
        <v>17</v>
      </c>
      <c r="YC54" s="18">
        <v>16</v>
      </c>
      <c r="YD54" s="18">
        <v>14</v>
      </c>
      <c r="YE54" s="18">
        <v>3</v>
      </c>
      <c r="YF54" s="18">
        <v>0</v>
      </c>
      <c r="YG54" s="18"/>
      <c r="YH54" s="18"/>
      <c r="YI54" s="18">
        <v>0</v>
      </c>
      <c r="YJ54" s="18">
        <v>9.4</v>
      </c>
      <c r="YK54" s="18">
        <v>8.3000000000000007</v>
      </c>
      <c r="YL54" s="18">
        <v>8.3000000000000007</v>
      </c>
      <c r="YM54" s="18">
        <v>1.1000000000000001</v>
      </c>
      <c r="YN54" s="18">
        <v>11.2</v>
      </c>
      <c r="YO54" s="18">
        <v>11</v>
      </c>
      <c r="YP54" s="18">
        <v>11</v>
      </c>
      <c r="YQ54" s="18">
        <v>0.2</v>
      </c>
      <c r="YR54" s="18">
        <v>23.4</v>
      </c>
      <c r="YS54" s="18">
        <v>22</v>
      </c>
      <c r="YT54" s="18">
        <v>22</v>
      </c>
      <c r="YU54" s="18">
        <v>1.4</v>
      </c>
    </row>
    <row r="55" spans="1:671" ht="24" customHeight="1" x14ac:dyDescent="0.25">
      <c r="A55" s="1"/>
      <c r="B55" s="17" t="s">
        <v>41</v>
      </c>
      <c r="C55" s="17" t="s">
        <v>736</v>
      </c>
      <c r="D55" s="18"/>
      <c r="E55" s="18"/>
      <c r="F55" s="18"/>
      <c r="G55" s="18">
        <v>0</v>
      </c>
      <c r="H55" s="18">
        <v>205.2</v>
      </c>
      <c r="I55" s="18">
        <v>204.19512</v>
      </c>
      <c r="J55" s="18">
        <v>204.19512</v>
      </c>
      <c r="K55" s="18">
        <v>1.00488</v>
      </c>
      <c r="L55" s="18">
        <v>612.04</v>
      </c>
      <c r="M55" s="18">
        <v>525.75800000000004</v>
      </c>
      <c r="N55" s="18">
        <v>595.97578999999996</v>
      </c>
      <c r="O55" s="18">
        <v>16.064209999999999</v>
      </c>
      <c r="P55" s="18">
        <v>213.29</v>
      </c>
      <c r="Q55" s="18">
        <v>171.87276</v>
      </c>
      <c r="R55" s="18">
        <v>194.82728</v>
      </c>
      <c r="S55" s="18">
        <v>18.462720000000001</v>
      </c>
      <c r="T55" s="18"/>
      <c r="U55" s="18"/>
      <c r="V55" s="18"/>
      <c r="W55" s="18">
        <v>0</v>
      </c>
      <c r="X55" s="18"/>
      <c r="Y55" s="18"/>
      <c r="Z55" s="18"/>
      <c r="AA55" s="18">
        <v>0</v>
      </c>
      <c r="AB55" s="18">
        <v>91.1</v>
      </c>
      <c r="AC55" s="18">
        <v>92.226339999999993</v>
      </c>
      <c r="AD55" s="18">
        <v>92.226060000000004</v>
      </c>
      <c r="AE55" s="18">
        <v>-1.1260600000000001</v>
      </c>
      <c r="AF55" s="18">
        <v>124.7</v>
      </c>
      <c r="AG55" s="18">
        <v>140.05222000000001</v>
      </c>
      <c r="AH55" s="18">
        <v>147.5889</v>
      </c>
      <c r="AI55" s="18">
        <v>-22.8889</v>
      </c>
      <c r="AJ55" s="18">
        <v>0</v>
      </c>
      <c r="AK55" s="18"/>
      <c r="AL55" s="18"/>
      <c r="AM55" s="18">
        <v>0</v>
      </c>
      <c r="AN55" s="18">
        <v>0</v>
      </c>
      <c r="AO55" s="18"/>
      <c r="AP55" s="18"/>
      <c r="AQ55" s="18">
        <v>0</v>
      </c>
      <c r="AR55" s="18"/>
      <c r="AS55" s="18"/>
      <c r="AT55" s="18"/>
      <c r="AU55" s="18">
        <v>0</v>
      </c>
      <c r="AV55" s="18">
        <v>204.5</v>
      </c>
      <c r="AW55" s="18">
        <v>197.70735999999999</v>
      </c>
      <c r="AX55" s="18">
        <v>197.70735999999999</v>
      </c>
      <c r="AY55" s="18">
        <v>6.7926399999999996</v>
      </c>
      <c r="AZ55" s="18">
        <v>204.4</v>
      </c>
      <c r="BA55" s="18">
        <v>200.25633999999999</v>
      </c>
      <c r="BB55" s="18">
        <v>200.25633999999999</v>
      </c>
      <c r="BC55" s="18">
        <v>4.1436599999999997</v>
      </c>
      <c r="BD55" s="18"/>
      <c r="BE55" s="18"/>
      <c r="BF55" s="18"/>
      <c r="BG55" s="18">
        <v>0</v>
      </c>
      <c r="BH55" s="18">
        <v>210.2</v>
      </c>
      <c r="BI55" s="18"/>
      <c r="BJ55" s="18">
        <v>206.01686000000001</v>
      </c>
      <c r="BK55" s="18">
        <v>4.1831399999999999</v>
      </c>
      <c r="BL55" s="18"/>
      <c r="BM55" s="18"/>
      <c r="BN55" s="18"/>
      <c r="BO55" s="18">
        <v>0</v>
      </c>
      <c r="BP55" s="18">
        <v>437.1</v>
      </c>
      <c r="BQ55" s="18">
        <v>514.39048000000003</v>
      </c>
      <c r="BR55" s="18">
        <v>382.37927000000002</v>
      </c>
      <c r="BS55" s="18">
        <v>54.720730000000003</v>
      </c>
      <c r="BT55" s="18">
        <v>10</v>
      </c>
      <c r="BU55" s="18">
        <v>10.561999999999999</v>
      </c>
      <c r="BV55" s="18">
        <v>10.561999999999999</v>
      </c>
      <c r="BW55" s="18">
        <v>-0.56200000000000006</v>
      </c>
      <c r="BX55" s="18"/>
      <c r="BY55" s="18"/>
      <c r="BZ55" s="18"/>
      <c r="CA55" s="18">
        <v>0</v>
      </c>
      <c r="CB55" s="18"/>
      <c r="CC55" s="18"/>
      <c r="CD55" s="18"/>
      <c r="CE55" s="18">
        <v>0</v>
      </c>
      <c r="CF55" s="18"/>
      <c r="CG55" s="18"/>
      <c r="CH55" s="18"/>
      <c r="CI55" s="18">
        <v>0</v>
      </c>
      <c r="CJ55" s="18"/>
      <c r="CK55" s="18"/>
      <c r="CL55" s="18"/>
      <c r="CM55" s="18">
        <v>0</v>
      </c>
      <c r="CN55" s="18">
        <v>169.5</v>
      </c>
      <c r="CO55" s="18">
        <v>164.70732000000001</v>
      </c>
      <c r="CP55" s="18">
        <v>164.70732000000001</v>
      </c>
      <c r="CQ55" s="18">
        <v>4.7926799999999998</v>
      </c>
      <c r="CR55" s="18">
        <v>8</v>
      </c>
      <c r="CS55" s="18">
        <v>5.1583800000000002</v>
      </c>
      <c r="CT55" s="18">
        <v>5.1583800000000002</v>
      </c>
      <c r="CU55" s="18">
        <v>2.8416199999999998</v>
      </c>
      <c r="CV55" s="18">
        <v>5.2</v>
      </c>
      <c r="CW55" s="18">
        <v>2.8315000000000001</v>
      </c>
      <c r="CX55" s="18">
        <v>2.8315000000000001</v>
      </c>
      <c r="CY55" s="18">
        <v>2.3685</v>
      </c>
      <c r="CZ55" s="18">
        <v>22.5</v>
      </c>
      <c r="DA55" s="18">
        <v>22.49822</v>
      </c>
      <c r="DB55" s="18">
        <v>22.49822</v>
      </c>
      <c r="DC55" s="18">
        <v>1.7799999999999999E-3</v>
      </c>
      <c r="DD55" s="18">
        <v>6.8</v>
      </c>
      <c r="DE55" s="18">
        <v>6.8787000000000003</v>
      </c>
      <c r="DF55" s="18">
        <v>6.8787000000000003</v>
      </c>
      <c r="DG55" s="18">
        <v>-7.8700000000000006E-2</v>
      </c>
      <c r="DH55" s="18">
        <v>14.8</v>
      </c>
      <c r="DI55" s="18">
        <v>14.992190000000001</v>
      </c>
      <c r="DJ55" s="18">
        <v>14.992190000000001</v>
      </c>
      <c r="DK55" s="18">
        <v>-0.19219</v>
      </c>
      <c r="DL55" s="18">
        <v>82.7</v>
      </c>
      <c r="DM55" s="18">
        <v>131.15519</v>
      </c>
      <c r="DN55" s="18">
        <v>142.99996999999999</v>
      </c>
      <c r="DO55" s="18">
        <v>-60.299970000000002</v>
      </c>
      <c r="DP55" s="18"/>
      <c r="DQ55" s="18"/>
      <c r="DR55" s="18"/>
      <c r="DS55" s="18">
        <v>0</v>
      </c>
      <c r="DT55" s="18"/>
      <c r="DU55" s="18"/>
      <c r="DV55" s="18"/>
      <c r="DW55" s="18">
        <v>0</v>
      </c>
      <c r="DX55" s="18"/>
      <c r="DY55" s="18"/>
      <c r="DZ55" s="18"/>
      <c r="EA55" s="18">
        <v>0</v>
      </c>
      <c r="EB55" s="18"/>
      <c r="EC55" s="18"/>
      <c r="ED55" s="18"/>
      <c r="EE55" s="18">
        <v>0</v>
      </c>
      <c r="EF55" s="18">
        <v>110.6</v>
      </c>
      <c r="EG55" s="18">
        <v>112.90536</v>
      </c>
      <c r="EH55" s="18">
        <v>112.90537</v>
      </c>
      <c r="EI55" s="18">
        <v>-2.3053699999999999</v>
      </c>
      <c r="EJ55" s="18">
        <v>125.4</v>
      </c>
      <c r="EK55" s="18">
        <v>178.22639000000001</v>
      </c>
      <c r="EL55" s="18">
        <v>50.703859999999999</v>
      </c>
      <c r="EM55" s="18">
        <v>74.69614</v>
      </c>
      <c r="EN55" s="18"/>
      <c r="EO55" s="18"/>
      <c r="EP55" s="18"/>
      <c r="EQ55" s="18">
        <v>0</v>
      </c>
      <c r="ER55" s="18"/>
      <c r="ES55" s="18"/>
      <c r="ET55" s="18"/>
      <c r="EU55" s="18">
        <v>0</v>
      </c>
      <c r="EV55" s="18"/>
      <c r="EW55" s="18"/>
      <c r="EX55" s="18"/>
      <c r="EY55" s="18">
        <v>0</v>
      </c>
      <c r="EZ55" s="18">
        <v>6.5</v>
      </c>
      <c r="FA55" s="18">
        <v>6.39</v>
      </c>
      <c r="FB55" s="18">
        <v>6.39</v>
      </c>
      <c r="FC55" s="18">
        <v>0.11</v>
      </c>
      <c r="FD55" s="18">
        <v>373.6</v>
      </c>
      <c r="FE55" s="18">
        <v>437.79277000000002</v>
      </c>
      <c r="FF55" s="18">
        <v>162.38222999999999</v>
      </c>
      <c r="FG55" s="18">
        <v>211.21777</v>
      </c>
      <c r="FH55" s="18">
        <v>34.200000000000003</v>
      </c>
      <c r="FI55" s="18">
        <v>45.15164</v>
      </c>
      <c r="FJ55" s="18">
        <v>40.948149999999998</v>
      </c>
      <c r="FK55" s="18">
        <v>-6.7481499999999999</v>
      </c>
      <c r="FL55" s="18">
        <v>151.9</v>
      </c>
      <c r="FM55" s="18">
        <v>151.95320000000001</v>
      </c>
      <c r="FN55" s="18">
        <v>142.59664000000001</v>
      </c>
      <c r="FO55" s="18">
        <v>9.3033599999999996</v>
      </c>
      <c r="FP55" s="18">
        <v>18.100000000000001</v>
      </c>
      <c r="FQ55" s="18">
        <v>22.044879999999999</v>
      </c>
      <c r="FR55" s="18">
        <v>18.966989999999999</v>
      </c>
      <c r="FS55" s="18">
        <v>-0.86699000000000004</v>
      </c>
      <c r="FT55" s="18">
        <v>18.7</v>
      </c>
      <c r="FU55" s="18">
        <v>19.28585</v>
      </c>
      <c r="FV55" s="18">
        <v>19.28585</v>
      </c>
      <c r="FW55" s="18">
        <v>-0.58584999999999998</v>
      </c>
      <c r="FX55" s="18">
        <v>18.8</v>
      </c>
      <c r="FY55" s="18">
        <v>18.048780000000001</v>
      </c>
      <c r="FZ55" s="18">
        <v>18.048780000000001</v>
      </c>
      <c r="GA55" s="18">
        <v>0.75122</v>
      </c>
      <c r="GB55" s="18">
        <v>86.3</v>
      </c>
      <c r="GC55" s="18">
        <v>88.116100000000003</v>
      </c>
      <c r="GD55" s="18">
        <v>88.116100000000003</v>
      </c>
      <c r="GE55" s="18">
        <v>-1.8161</v>
      </c>
      <c r="GF55" s="18">
        <v>181.4</v>
      </c>
      <c r="GG55" s="18">
        <v>185.81701000000001</v>
      </c>
      <c r="GH55" s="18">
        <v>185.81701000000001</v>
      </c>
      <c r="GI55" s="18">
        <v>-4.4170100000000003</v>
      </c>
      <c r="GJ55" s="18">
        <v>181.8</v>
      </c>
      <c r="GK55" s="18">
        <v>185.81701000000001</v>
      </c>
      <c r="GL55" s="18">
        <v>185.81701000000001</v>
      </c>
      <c r="GM55" s="18">
        <v>-4.01701</v>
      </c>
      <c r="GN55" s="18">
        <v>185.7</v>
      </c>
      <c r="GO55" s="18">
        <v>186.37502000000001</v>
      </c>
      <c r="GP55" s="18">
        <v>186.37502000000001</v>
      </c>
      <c r="GQ55" s="18">
        <v>-0.67501999999999995</v>
      </c>
      <c r="GR55" s="18">
        <v>108.8</v>
      </c>
      <c r="GS55" s="18">
        <v>110.91316999999999</v>
      </c>
      <c r="GT55" s="18">
        <v>110.91316999999999</v>
      </c>
      <c r="GU55" s="18">
        <v>-2.1131700000000002</v>
      </c>
      <c r="GV55" s="18">
        <v>17.3</v>
      </c>
      <c r="GW55" s="18"/>
      <c r="GX55" s="18"/>
      <c r="GY55" s="18">
        <v>17.3</v>
      </c>
      <c r="GZ55" s="18">
        <v>23</v>
      </c>
      <c r="HA55" s="18">
        <v>22.76829</v>
      </c>
      <c r="HB55" s="18">
        <v>22.76829</v>
      </c>
      <c r="HC55" s="18">
        <v>0.23171</v>
      </c>
      <c r="HD55" s="18">
        <v>4</v>
      </c>
      <c r="HE55" s="18">
        <v>4.1192200000000003</v>
      </c>
      <c r="HF55" s="18">
        <v>4.1192200000000003</v>
      </c>
      <c r="HG55" s="18">
        <v>-0.11922000000000001</v>
      </c>
      <c r="HH55" s="18">
        <v>33.5</v>
      </c>
      <c r="HI55" s="18">
        <v>33.490729999999999</v>
      </c>
      <c r="HJ55" s="18">
        <v>33.490729999999999</v>
      </c>
      <c r="HK55" s="18">
        <v>9.2700000000000005E-3</v>
      </c>
      <c r="HL55" s="18">
        <v>64.8</v>
      </c>
      <c r="HM55" s="18">
        <v>20.512830000000001</v>
      </c>
      <c r="HN55" s="18">
        <v>91.304100000000005</v>
      </c>
      <c r="HO55" s="18">
        <v>-26.504100000000001</v>
      </c>
      <c r="HP55" s="18"/>
      <c r="HQ55" s="18"/>
      <c r="HR55" s="18"/>
      <c r="HS55" s="18">
        <v>0</v>
      </c>
      <c r="HT55" s="18"/>
      <c r="HU55" s="18"/>
      <c r="HV55" s="18"/>
      <c r="HW55" s="18">
        <v>0</v>
      </c>
      <c r="HX55" s="18">
        <v>35.9</v>
      </c>
      <c r="HY55" s="18">
        <v>51.488720000000001</v>
      </c>
      <c r="HZ55" s="18">
        <v>83.330870000000004</v>
      </c>
      <c r="IA55" s="18">
        <v>-47.430869999999999</v>
      </c>
      <c r="IB55" s="18"/>
      <c r="IC55" s="18"/>
      <c r="ID55" s="18"/>
      <c r="IE55" s="18">
        <v>0</v>
      </c>
      <c r="IF55" s="18"/>
      <c r="IG55" s="18"/>
      <c r="IH55" s="18"/>
      <c r="II55" s="18">
        <v>0</v>
      </c>
      <c r="IJ55" s="18">
        <v>44.7</v>
      </c>
      <c r="IK55" s="18">
        <v>45.441949999999999</v>
      </c>
      <c r="IL55" s="18">
        <v>45.441949999999999</v>
      </c>
      <c r="IM55" s="18">
        <v>-0.74195</v>
      </c>
      <c r="IN55" s="18"/>
      <c r="IO55" s="18"/>
      <c r="IP55" s="18"/>
      <c r="IQ55" s="18">
        <v>0</v>
      </c>
      <c r="IR55" s="18"/>
      <c r="IS55" s="18"/>
      <c r="IT55" s="18"/>
      <c r="IU55" s="18">
        <v>0</v>
      </c>
      <c r="IV55" s="18"/>
      <c r="IW55" s="18"/>
      <c r="IX55" s="18"/>
      <c r="IY55" s="18">
        <v>0</v>
      </c>
      <c r="IZ55" s="18">
        <v>100.1</v>
      </c>
      <c r="JA55" s="18">
        <v>88.066990000000004</v>
      </c>
      <c r="JB55" s="18">
        <v>92.689920000000001</v>
      </c>
      <c r="JC55" s="18">
        <v>7.4100799999999998</v>
      </c>
      <c r="JD55" s="18">
        <v>173</v>
      </c>
      <c r="JE55" s="18">
        <v>170.94</v>
      </c>
      <c r="JF55" s="18">
        <v>182.99511000000001</v>
      </c>
      <c r="JG55" s="18">
        <v>-9.9951100000000004</v>
      </c>
      <c r="JH55" s="18">
        <v>170</v>
      </c>
      <c r="JI55" s="18">
        <v>170.94</v>
      </c>
      <c r="JJ55" s="18">
        <v>182.99511000000001</v>
      </c>
      <c r="JK55" s="18">
        <v>-12.99511</v>
      </c>
      <c r="JL55" s="18">
        <v>182.8</v>
      </c>
      <c r="JM55" s="18">
        <v>170.94</v>
      </c>
      <c r="JN55" s="18">
        <v>182.99511000000001</v>
      </c>
      <c r="JO55" s="18">
        <v>-0.19511000000000001</v>
      </c>
      <c r="JP55" s="18">
        <v>246.6</v>
      </c>
      <c r="JQ55" s="18">
        <v>257.18</v>
      </c>
      <c r="JR55" s="18">
        <v>275.31695999999999</v>
      </c>
      <c r="JS55" s="18">
        <v>-28.71696</v>
      </c>
      <c r="JT55" s="18">
        <v>73.900000000000006</v>
      </c>
      <c r="JU55" s="18">
        <v>71.796109999999999</v>
      </c>
      <c r="JV55" s="18">
        <v>71.796109999999999</v>
      </c>
      <c r="JW55" s="18">
        <v>2.1038899999999998</v>
      </c>
      <c r="JX55" s="18">
        <v>36.1</v>
      </c>
      <c r="JY55" s="18">
        <v>36.005859999999998</v>
      </c>
      <c r="JZ55" s="18">
        <v>36.005859999999998</v>
      </c>
      <c r="KA55" s="18">
        <v>9.4140000000000001E-2</v>
      </c>
      <c r="KB55" s="18"/>
      <c r="KC55" s="18"/>
      <c r="KD55" s="18"/>
      <c r="KE55" s="18">
        <v>0</v>
      </c>
      <c r="KF55" s="18"/>
      <c r="KG55" s="18"/>
      <c r="KH55" s="18"/>
      <c r="KI55" s="18">
        <v>0</v>
      </c>
      <c r="KJ55" s="18"/>
      <c r="KK55" s="18"/>
      <c r="KL55" s="18"/>
      <c r="KM55" s="18">
        <v>0</v>
      </c>
      <c r="KN55" s="18">
        <v>0</v>
      </c>
      <c r="KO55" s="18"/>
      <c r="KP55" s="18"/>
      <c r="KQ55" s="18">
        <v>0</v>
      </c>
      <c r="KR55" s="18"/>
      <c r="KS55" s="18"/>
      <c r="KT55" s="18"/>
      <c r="KU55" s="18">
        <v>0</v>
      </c>
      <c r="KV55" s="18"/>
      <c r="KW55" s="18"/>
      <c r="KX55" s="18"/>
      <c r="KY55" s="18">
        <v>0</v>
      </c>
      <c r="KZ55" s="18">
        <v>0.4</v>
      </c>
      <c r="LA55" s="18">
        <v>0.89207999999999998</v>
      </c>
      <c r="LB55" s="18">
        <v>0.89207999999999998</v>
      </c>
      <c r="LC55" s="18">
        <v>-0.49208000000000002</v>
      </c>
      <c r="LD55" s="18">
        <v>168.2</v>
      </c>
      <c r="LE55" s="18">
        <v>41.025669999999998</v>
      </c>
      <c r="LF55" s="18">
        <v>190.74726000000001</v>
      </c>
      <c r="LG55" s="18">
        <v>-22.547260000000001</v>
      </c>
      <c r="LH55" s="18">
        <v>84.4</v>
      </c>
      <c r="LI55" s="18">
        <v>112.45219</v>
      </c>
      <c r="LJ55" s="18">
        <v>107.88123</v>
      </c>
      <c r="LK55" s="18">
        <v>-23.48123</v>
      </c>
      <c r="LL55" s="18">
        <v>66.8</v>
      </c>
      <c r="LM55" s="18">
        <v>67.461460000000002</v>
      </c>
      <c r="LN55" s="18">
        <v>67.461460000000002</v>
      </c>
      <c r="LO55" s="18">
        <v>-0.66146000000000005</v>
      </c>
      <c r="LP55" s="18">
        <v>74.599999999999994</v>
      </c>
      <c r="LQ55" s="18">
        <v>78.567740000000001</v>
      </c>
      <c r="LR55" s="18">
        <v>78.567930000000004</v>
      </c>
      <c r="LS55" s="18">
        <v>-3.96793</v>
      </c>
      <c r="LT55" s="18">
        <v>30.1</v>
      </c>
      <c r="LU55" s="18">
        <v>30.097560000000001</v>
      </c>
      <c r="LV55" s="18">
        <v>30.097560000000001</v>
      </c>
      <c r="LW55" s="18">
        <v>2.4399999999999999E-3</v>
      </c>
      <c r="LX55" s="18"/>
      <c r="LY55" s="18"/>
      <c r="LZ55" s="18"/>
      <c r="MA55" s="18">
        <v>0</v>
      </c>
      <c r="MB55" s="18"/>
      <c r="MC55" s="18"/>
      <c r="MD55" s="18"/>
      <c r="ME55" s="18">
        <v>0</v>
      </c>
      <c r="MF55" s="18"/>
      <c r="MG55" s="18"/>
      <c r="MH55" s="18"/>
      <c r="MI55" s="18">
        <v>0</v>
      </c>
      <c r="MJ55" s="18">
        <v>143.5</v>
      </c>
      <c r="MK55" s="18">
        <v>159.10786999999999</v>
      </c>
      <c r="ML55" s="18">
        <v>159.10805999999999</v>
      </c>
      <c r="MM55" s="18">
        <v>-15.60806</v>
      </c>
      <c r="MN55" s="18">
        <v>144.69999999999999</v>
      </c>
      <c r="MO55" s="18">
        <v>159.10786999999999</v>
      </c>
      <c r="MP55" s="18">
        <v>159.10805999999999</v>
      </c>
      <c r="MQ55" s="18">
        <v>-14.408060000000001</v>
      </c>
      <c r="MR55" s="18">
        <v>148.30000000000001</v>
      </c>
      <c r="MS55" s="18">
        <v>159.58566999999999</v>
      </c>
      <c r="MT55" s="18">
        <v>159.58586</v>
      </c>
      <c r="MU55" s="18">
        <v>-11.28586</v>
      </c>
      <c r="MV55" s="18"/>
      <c r="MW55" s="18"/>
      <c r="MX55" s="18"/>
      <c r="MY55" s="18">
        <v>0</v>
      </c>
      <c r="MZ55" s="18"/>
      <c r="NA55" s="18"/>
      <c r="NB55" s="18"/>
      <c r="NC55" s="18">
        <v>0</v>
      </c>
      <c r="ND55" s="18"/>
      <c r="NE55" s="18"/>
      <c r="NF55" s="18"/>
      <c r="NG55" s="18">
        <v>0</v>
      </c>
      <c r="NH55" s="18"/>
      <c r="NI55" s="18"/>
      <c r="NJ55" s="18"/>
      <c r="NK55" s="18">
        <v>0</v>
      </c>
      <c r="NL55" s="18"/>
      <c r="NM55" s="18"/>
      <c r="NN55" s="18"/>
      <c r="NO55" s="18">
        <v>0</v>
      </c>
      <c r="NP55" s="18">
        <v>211.9</v>
      </c>
      <c r="NQ55" s="18">
        <v>207.29667000000001</v>
      </c>
      <c r="NR55" s="18">
        <v>207.29667000000001</v>
      </c>
      <c r="NS55" s="18">
        <v>4.6033299999999997</v>
      </c>
      <c r="NT55" s="18">
        <v>101.7</v>
      </c>
      <c r="NU55" s="18">
        <v>103.95959000000001</v>
      </c>
      <c r="NV55" s="18">
        <v>103.95959000000001</v>
      </c>
      <c r="NW55" s="18">
        <v>-2.2595900000000002</v>
      </c>
      <c r="NX55" s="18">
        <v>5.0999999999999996</v>
      </c>
      <c r="NY55" s="18">
        <v>4.1082000000000001</v>
      </c>
      <c r="NZ55" s="18">
        <v>4.1082099999999997</v>
      </c>
      <c r="OA55" s="18">
        <v>0.99178999999999995</v>
      </c>
      <c r="OB55" s="18">
        <v>1.6</v>
      </c>
      <c r="OC55" s="18">
        <v>4.3098900000000002</v>
      </c>
      <c r="OD55" s="18">
        <v>4.3098900000000002</v>
      </c>
      <c r="OE55" s="18">
        <v>-2.7098900000000001</v>
      </c>
      <c r="OF55" s="18">
        <v>6.3</v>
      </c>
      <c r="OG55" s="18">
        <v>7.5</v>
      </c>
      <c r="OH55" s="18">
        <v>7.5</v>
      </c>
      <c r="OI55" s="18">
        <v>-1.2</v>
      </c>
      <c r="OJ55" s="18"/>
      <c r="OK55" s="18"/>
      <c r="OL55" s="18"/>
      <c r="OM55" s="18">
        <v>0</v>
      </c>
      <c r="ON55" s="18">
        <v>31</v>
      </c>
      <c r="OO55" s="18">
        <v>68</v>
      </c>
      <c r="OP55" s="18">
        <v>49.651000000000003</v>
      </c>
      <c r="OQ55" s="18">
        <v>-18.651</v>
      </c>
      <c r="OR55" s="18">
        <v>0</v>
      </c>
      <c r="OS55" s="18"/>
      <c r="OT55" s="18"/>
      <c r="OU55" s="18">
        <v>0</v>
      </c>
      <c r="OV55" s="18">
        <v>0</v>
      </c>
      <c r="OW55" s="18">
        <v>1.3</v>
      </c>
      <c r="OX55" s="18">
        <v>1.2729999999999999</v>
      </c>
      <c r="OY55" s="18">
        <v>-1.2729999999999999</v>
      </c>
      <c r="OZ55" s="18">
        <v>0</v>
      </c>
      <c r="PA55" s="18"/>
      <c r="PB55" s="18"/>
      <c r="PC55" s="18">
        <v>0</v>
      </c>
      <c r="PD55" s="18">
        <v>7.6</v>
      </c>
      <c r="PE55" s="18">
        <v>9.93187</v>
      </c>
      <c r="PF55" s="18">
        <v>9.9318200000000001</v>
      </c>
      <c r="PG55" s="18">
        <v>-2.33182</v>
      </c>
      <c r="PH55" s="18">
        <v>9.9</v>
      </c>
      <c r="PI55" s="18">
        <v>9.9830000000000005</v>
      </c>
      <c r="PJ55" s="18"/>
      <c r="PK55" s="18">
        <v>9.9</v>
      </c>
      <c r="PL55" s="18"/>
      <c r="PM55" s="18"/>
      <c r="PN55" s="18"/>
      <c r="PO55" s="18">
        <v>0</v>
      </c>
      <c r="PP55" s="18">
        <v>0</v>
      </c>
      <c r="PQ55" s="18"/>
      <c r="PR55" s="18"/>
      <c r="PS55" s="18">
        <v>0</v>
      </c>
      <c r="PT55" s="18"/>
      <c r="PU55" s="18"/>
      <c r="PV55" s="18"/>
      <c r="PW55" s="18">
        <v>0</v>
      </c>
      <c r="PX55" s="18">
        <v>1.5</v>
      </c>
      <c r="PY55" s="18">
        <v>1.7</v>
      </c>
      <c r="PZ55" s="18">
        <v>1.7</v>
      </c>
      <c r="QA55" s="18">
        <v>-0.2</v>
      </c>
      <c r="QB55" s="18">
        <v>4</v>
      </c>
      <c r="QC55" s="18">
        <v>3.6</v>
      </c>
      <c r="QD55" s="18">
        <v>3.6</v>
      </c>
      <c r="QE55" s="18">
        <v>0.4</v>
      </c>
      <c r="QF55" s="18">
        <v>20</v>
      </c>
      <c r="QG55" s="18">
        <v>20.353059999999999</v>
      </c>
      <c r="QH55" s="18">
        <v>20.353120000000001</v>
      </c>
      <c r="QI55" s="18">
        <v>-0.35311999999999999</v>
      </c>
      <c r="QJ55" s="18">
        <v>20</v>
      </c>
      <c r="QK55" s="18">
        <v>17.560970000000001</v>
      </c>
      <c r="QL55" s="18">
        <v>17.560980000000001</v>
      </c>
      <c r="QM55" s="18">
        <v>2.4390200000000002</v>
      </c>
      <c r="QN55" s="18">
        <v>19.100000000000001</v>
      </c>
      <c r="QO55" s="18">
        <v>15</v>
      </c>
      <c r="QP55" s="18">
        <v>11.707319999999999</v>
      </c>
      <c r="QQ55" s="18">
        <v>7.3926800000000004</v>
      </c>
      <c r="QR55" s="18">
        <v>2.5</v>
      </c>
      <c r="QS55" s="18">
        <v>2.5</v>
      </c>
      <c r="QT55" s="18">
        <v>2.5</v>
      </c>
      <c r="QU55" s="18">
        <v>0</v>
      </c>
      <c r="QV55" s="18">
        <v>0</v>
      </c>
      <c r="QW55" s="18"/>
      <c r="QX55" s="18"/>
      <c r="QY55" s="18">
        <v>0</v>
      </c>
      <c r="QZ55" s="18">
        <v>0</v>
      </c>
      <c r="RA55" s="18"/>
      <c r="RB55" s="18"/>
      <c r="RC55" s="18">
        <v>0</v>
      </c>
      <c r="RD55" s="18">
        <v>0</v>
      </c>
      <c r="RE55" s="18"/>
      <c r="RF55" s="18"/>
      <c r="RG55" s="18">
        <v>0</v>
      </c>
      <c r="RH55" s="18">
        <v>14.9</v>
      </c>
      <c r="RI55" s="18">
        <v>16.3</v>
      </c>
      <c r="RJ55" s="18">
        <v>11.99</v>
      </c>
      <c r="RK55" s="18">
        <v>2.91</v>
      </c>
      <c r="RL55" s="18">
        <v>38.6</v>
      </c>
      <c r="RM55" s="18">
        <v>40.200000000000003</v>
      </c>
      <c r="RN55" s="18">
        <v>32.299999999999997</v>
      </c>
      <c r="RO55" s="18">
        <v>6.3</v>
      </c>
      <c r="RP55" s="18">
        <v>0</v>
      </c>
      <c r="RQ55" s="18"/>
      <c r="RR55" s="18"/>
      <c r="RS55" s="18">
        <v>0</v>
      </c>
      <c r="RT55" s="18">
        <v>2</v>
      </c>
      <c r="RU55" s="18">
        <v>2.25</v>
      </c>
      <c r="RV55" s="18">
        <v>2.25</v>
      </c>
      <c r="RW55" s="18">
        <v>-0.25</v>
      </c>
      <c r="RX55" s="18">
        <v>9.1</v>
      </c>
      <c r="RY55" s="18">
        <v>11.967840000000001</v>
      </c>
      <c r="RZ55" s="18">
        <v>19.3691</v>
      </c>
      <c r="SA55" s="18">
        <v>-10.2691</v>
      </c>
      <c r="SB55" s="18">
        <v>2.9</v>
      </c>
      <c r="SC55" s="18">
        <v>2</v>
      </c>
      <c r="SD55" s="18">
        <v>2</v>
      </c>
      <c r="SE55" s="18">
        <v>0.9</v>
      </c>
      <c r="SF55" s="18"/>
      <c r="SG55" s="18"/>
      <c r="SH55" s="18"/>
      <c r="SI55" s="18">
        <v>0</v>
      </c>
      <c r="SJ55" s="18">
        <v>7.4</v>
      </c>
      <c r="SK55" s="18">
        <v>7.3</v>
      </c>
      <c r="SL55" s="18">
        <v>7.3</v>
      </c>
      <c r="SM55" s="18">
        <v>0.1</v>
      </c>
      <c r="SN55" s="18">
        <v>6.7</v>
      </c>
      <c r="SO55" s="18">
        <v>5.8</v>
      </c>
      <c r="SP55" s="18">
        <v>5.8</v>
      </c>
      <c r="SQ55" s="18">
        <v>0.9</v>
      </c>
      <c r="SR55" s="18">
        <v>15</v>
      </c>
      <c r="SS55" s="18">
        <v>15.60976</v>
      </c>
      <c r="ST55" s="18">
        <v>15.60976</v>
      </c>
      <c r="SU55" s="18">
        <v>-0.60975999999999997</v>
      </c>
      <c r="SV55" s="18">
        <v>20.2</v>
      </c>
      <c r="SW55" s="18">
        <v>18.536580000000001</v>
      </c>
      <c r="SX55" s="18">
        <v>18.536580000000001</v>
      </c>
      <c r="SY55" s="18">
        <v>1.6634199999999999</v>
      </c>
      <c r="SZ55" s="18">
        <v>14</v>
      </c>
      <c r="TA55" s="18">
        <v>15.414630000000001</v>
      </c>
      <c r="TB55" s="18">
        <v>15.414630000000001</v>
      </c>
      <c r="TC55" s="18">
        <v>-1.4146300000000001</v>
      </c>
      <c r="TD55" s="18">
        <v>24.8</v>
      </c>
      <c r="TE55" s="18">
        <v>16.899999999999999</v>
      </c>
      <c r="TF55" s="18">
        <v>16.585999999999999</v>
      </c>
      <c r="TG55" s="18">
        <v>8.2140000000000004</v>
      </c>
      <c r="TH55" s="18">
        <v>73.8</v>
      </c>
      <c r="TI55" s="18">
        <v>45.796999999999997</v>
      </c>
      <c r="TJ55" s="18">
        <v>45.796999999999997</v>
      </c>
      <c r="TK55" s="18">
        <v>28.003</v>
      </c>
      <c r="TL55" s="18">
        <v>0</v>
      </c>
      <c r="TM55" s="18"/>
      <c r="TN55" s="18"/>
      <c r="TO55" s="18">
        <v>0</v>
      </c>
      <c r="TP55" s="18">
        <v>36</v>
      </c>
      <c r="TQ55" s="18">
        <v>42.9</v>
      </c>
      <c r="TR55" s="18">
        <v>32.527000000000001</v>
      </c>
      <c r="TS55" s="18">
        <v>3.4729999999999999</v>
      </c>
      <c r="TT55" s="18">
        <v>51</v>
      </c>
      <c r="TU55" s="18">
        <v>68.7</v>
      </c>
      <c r="TV55" s="18">
        <v>54.472000000000001</v>
      </c>
      <c r="TW55" s="18">
        <v>-3.472</v>
      </c>
      <c r="TX55" s="18">
        <v>2.9</v>
      </c>
      <c r="TY55" s="18">
        <v>2.5</v>
      </c>
      <c r="TZ55" s="18">
        <v>0.96099999999999997</v>
      </c>
      <c r="UA55" s="18">
        <v>1.9390000000000001</v>
      </c>
      <c r="UB55" s="18">
        <v>1.3</v>
      </c>
      <c r="UC55" s="18">
        <v>1.0509999999999999</v>
      </c>
      <c r="UD55" s="18">
        <v>1.0509999999999999</v>
      </c>
      <c r="UE55" s="18">
        <v>0.249</v>
      </c>
      <c r="UF55" s="18">
        <v>0</v>
      </c>
      <c r="UG55" s="18"/>
      <c r="UH55" s="18"/>
      <c r="UI55" s="18">
        <v>0</v>
      </c>
      <c r="UJ55" s="18">
        <v>11.8</v>
      </c>
      <c r="UK55" s="18">
        <v>17.560970000000001</v>
      </c>
      <c r="UL55" s="18">
        <v>17.560980000000001</v>
      </c>
      <c r="UM55" s="18">
        <v>-5.76098</v>
      </c>
      <c r="UN55" s="18">
        <v>3.7</v>
      </c>
      <c r="UO55" s="18">
        <v>6</v>
      </c>
      <c r="UP55" s="18">
        <v>6</v>
      </c>
      <c r="UQ55" s="18">
        <v>-2.2999999999999998</v>
      </c>
      <c r="UR55" s="18">
        <v>8.6</v>
      </c>
      <c r="US55" s="18">
        <v>7.9</v>
      </c>
      <c r="UT55" s="18">
        <v>7.9</v>
      </c>
      <c r="UU55" s="18">
        <v>0.7</v>
      </c>
      <c r="UV55" s="18">
        <v>20.399999999999999</v>
      </c>
      <c r="UW55" s="18">
        <v>19.51219</v>
      </c>
      <c r="UX55" s="18">
        <v>19.51219</v>
      </c>
      <c r="UY55" s="18">
        <v>0.88780999999999999</v>
      </c>
      <c r="UZ55" s="18">
        <v>20.399999999999999</v>
      </c>
      <c r="VA55" s="18">
        <v>19.51219</v>
      </c>
      <c r="VB55" s="18">
        <v>19.51219</v>
      </c>
      <c r="VC55" s="18">
        <v>0.88780999999999999</v>
      </c>
      <c r="VD55" s="18">
        <v>20.100000000000001</v>
      </c>
      <c r="VE55" s="18">
        <v>19.51219</v>
      </c>
      <c r="VF55" s="18">
        <v>19.51219</v>
      </c>
      <c r="VG55" s="18">
        <v>0.58781000000000005</v>
      </c>
      <c r="VH55" s="18">
        <v>0</v>
      </c>
      <c r="VI55" s="18">
        <v>0.9</v>
      </c>
      <c r="VJ55" s="18">
        <v>1.256</v>
      </c>
      <c r="VK55" s="18">
        <v>-1.256</v>
      </c>
      <c r="VL55" s="18">
        <v>0</v>
      </c>
      <c r="VM55" s="18"/>
      <c r="VN55" s="18"/>
      <c r="VO55" s="18">
        <v>0</v>
      </c>
      <c r="VP55" s="18">
        <v>0</v>
      </c>
      <c r="VQ55" s="18"/>
      <c r="VR55" s="18"/>
      <c r="VS55" s="18">
        <v>0</v>
      </c>
      <c r="VT55" s="18">
        <v>0</v>
      </c>
      <c r="VU55" s="18"/>
      <c r="VV55" s="18"/>
      <c r="VW55" s="18">
        <v>0</v>
      </c>
      <c r="VX55" s="18">
        <v>0.6</v>
      </c>
      <c r="VY55" s="18">
        <v>0.6</v>
      </c>
      <c r="VZ55" s="18">
        <v>0.6</v>
      </c>
      <c r="WA55" s="18">
        <v>0</v>
      </c>
      <c r="WB55" s="18">
        <v>26.2</v>
      </c>
      <c r="WC55" s="18">
        <v>24.2</v>
      </c>
      <c r="WD55" s="18">
        <v>22.16</v>
      </c>
      <c r="WE55" s="18">
        <v>4.04</v>
      </c>
      <c r="WF55" s="18">
        <v>17.8</v>
      </c>
      <c r="WG55" s="18">
        <v>18.899999999999999</v>
      </c>
      <c r="WH55" s="18">
        <v>13.82</v>
      </c>
      <c r="WI55" s="18">
        <v>3.98</v>
      </c>
      <c r="WJ55" s="18">
        <v>0</v>
      </c>
      <c r="WK55" s="18"/>
      <c r="WL55" s="18"/>
      <c r="WM55" s="18">
        <v>0</v>
      </c>
      <c r="WN55" s="18">
        <v>3.1</v>
      </c>
      <c r="WO55" s="18">
        <v>2.9009999999999998</v>
      </c>
      <c r="WP55" s="18">
        <v>2.9009999999999998</v>
      </c>
      <c r="WQ55" s="18">
        <v>0.19900000000000001</v>
      </c>
      <c r="WR55" s="18">
        <v>2</v>
      </c>
      <c r="WS55" s="18">
        <v>2.4</v>
      </c>
      <c r="WT55" s="18">
        <v>2.4</v>
      </c>
      <c r="WU55" s="18">
        <v>-0.4</v>
      </c>
      <c r="WV55" s="18">
        <v>1</v>
      </c>
      <c r="WW55" s="18">
        <v>1.2</v>
      </c>
      <c r="WX55" s="18">
        <v>1.2</v>
      </c>
      <c r="WY55" s="18">
        <v>-0.2</v>
      </c>
      <c r="WZ55" s="18">
        <v>1</v>
      </c>
      <c r="XA55" s="18">
        <v>1.4</v>
      </c>
      <c r="XB55" s="18">
        <v>1.4</v>
      </c>
      <c r="XC55" s="18">
        <v>-0.4</v>
      </c>
      <c r="XD55" s="18">
        <v>0</v>
      </c>
      <c r="XE55" s="18"/>
      <c r="XF55" s="18"/>
      <c r="XG55" s="18">
        <v>0</v>
      </c>
      <c r="XH55" s="18">
        <v>4.3</v>
      </c>
      <c r="XI55" s="18">
        <v>4.2</v>
      </c>
      <c r="XJ55" s="18">
        <v>4.2</v>
      </c>
      <c r="XK55" s="18">
        <v>0.1</v>
      </c>
      <c r="XL55" s="18">
        <v>18.100000000000001</v>
      </c>
      <c r="XM55" s="18">
        <v>18.146339999999999</v>
      </c>
      <c r="XN55" s="18">
        <v>18.146339999999999</v>
      </c>
      <c r="XO55" s="18">
        <v>-4.6339999999999999E-2</v>
      </c>
      <c r="XP55" s="18">
        <v>9.1</v>
      </c>
      <c r="XQ55" s="18">
        <v>10.8</v>
      </c>
      <c r="XR55" s="18">
        <v>10.8</v>
      </c>
      <c r="XS55" s="18">
        <v>-1.7</v>
      </c>
      <c r="XT55" s="18">
        <v>27.5</v>
      </c>
      <c r="XU55" s="18">
        <v>30.5</v>
      </c>
      <c r="XV55" s="18">
        <v>28.5</v>
      </c>
      <c r="XW55" s="18">
        <v>-1</v>
      </c>
      <c r="XX55" s="18">
        <v>33.9</v>
      </c>
      <c r="XY55" s="18">
        <v>30.5</v>
      </c>
      <c r="XZ55" s="18">
        <v>28.5</v>
      </c>
      <c r="YA55" s="18">
        <v>5.4</v>
      </c>
      <c r="YB55" s="18">
        <v>17.5</v>
      </c>
      <c r="YC55" s="18">
        <v>16</v>
      </c>
      <c r="YD55" s="18">
        <v>14</v>
      </c>
      <c r="YE55" s="18">
        <v>3.5</v>
      </c>
      <c r="YF55" s="18">
        <v>0</v>
      </c>
      <c r="YG55" s="18"/>
      <c r="YH55" s="18"/>
      <c r="YI55" s="18">
        <v>0</v>
      </c>
      <c r="YJ55" s="18">
        <v>9.1999999999999993</v>
      </c>
      <c r="YK55" s="18">
        <v>8.3000000000000007</v>
      </c>
      <c r="YL55" s="18">
        <v>8.3000000000000007</v>
      </c>
      <c r="YM55" s="18">
        <v>0.9</v>
      </c>
      <c r="YN55" s="18">
        <v>11.2</v>
      </c>
      <c r="YO55" s="18">
        <v>11</v>
      </c>
      <c r="YP55" s="18">
        <v>11</v>
      </c>
      <c r="YQ55" s="18">
        <v>0.2</v>
      </c>
      <c r="YR55" s="18">
        <v>23.5</v>
      </c>
      <c r="YS55" s="18">
        <v>22</v>
      </c>
      <c r="YT55" s="18">
        <v>22</v>
      </c>
      <c r="YU55" s="18">
        <v>1.5</v>
      </c>
    </row>
    <row r="56" spans="1:671" ht="24" customHeight="1" x14ac:dyDescent="0.25">
      <c r="A56" s="1"/>
      <c r="B56" s="19" t="s">
        <v>737</v>
      </c>
      <c r="C56" s="19" t="s">
        <v>42</v>
      </c>
      <c r="D56" s="20"/>
      <c r="E56" s="20"/>
      <c r="F56" s="20"/>
      <c r="G56" s="20">
        <v>0</v>
      </c>
      <c r="H56" s="20">
        <v>206.3</v>
      </c>
      <c r="I56" s="20">
        <v>204.19512</v>
      </c>
      <c r="J56" s="20">
        <v>204.19512</v>
      </c>
      <c r="K56" s="20">
        <v>2.1048800000000001</v>
      </c>
      <c r="L56" s="20">
        <v>617.36</v>
      </c>
      <c r="M56" s="20">
        <v>505.28411999999997</v>
      </c>
      <c r="N56" s="20">
        <v>511.96271000000002</v>
      </c>
      <c r="O56" s="20">
        <v>105.39729</v>
      </c>
      <c r="P56" s="20">
        <v>208.4</v>
      </c>
      <c r="Q56" s="20">
        <v>165.17975000000001</v>
      </c>
      <c r="R56" s="20">
        <v>167.36301</v>
      </c>
      <c r="S56" s="20">
        <v>41.036990000000003</v>
      </c>
      <c r="T56" s="20"/>
      <c r="U56" s="20"/>
      <c r="V56" s="20"/>
      <c r="W56" s="20">
        <v>0</v>
      </c>
      <c r="X56" s="20"/>
      <c r="Y56" s="20"/>
      <c r="Z56" s="20"/>
      <c r="AA56" s="20">
        <v>0</v>
      </c>
      <c r="AB56" s="20">
        <v>91.6</v>
      </c>
      <c r="AC56" s="20">
        <v>92.226339999999993</v>
      </c>
      <c r="AD56" s="20">
        <v>66.254310000000004</v>
      </c>
      <c r="AE56" s="20">
        <v>25.345690000000001</v>
      </c>
      <c r="AF56" s="20">
        <v>132.30000000000001</v>
      </c>
      <c r="AG56" s="20">
        <v>139.85740000000001</v>
      </c>
      <c r="AH56" s="20">
        <v>147.58806000000001</v>
      </c>
      <c r="AI56" s="20">
        <v>-15.28806</v>
      </c>
      <c r="AJ56" s="20">
        <v>0</v>
      </c>
      <c r="AK56" s="20"/>
      <c r="AL56" s="20"/>
      <c r="AM56" s="20">
        <v>0</v>
      </c>
      <c r="AN56" s="20">
        <v>0</v>
      </c>
      <c r="AO56" s="20"/>
      <c r="AP56" s="20"/>
      <c r="AQ56" s="20">
        <v>0</v>
      </c>
      <c r="AR56" s="20"/>
      <c r="AS56" s="20"/>
      <c r="AT56" s="20">
        <v>177.93125000000001</v>
      </c>
      <c r="AU56" s="20">
        <v>-177.93125000000001</v>
      </c>
      <c r="AV56" s="20">
        <v>206</v>
      </c>
      <c r="AW56" s="20">
        <v>197.70735999999999</v>
      </c>
      <c r="AX56" s="20">
        <v>197.70735999999999</v>
      </c>
      <c r="AY56" s="20">
        <v>8.2926400000000005</v>
      </c>
      <c r="AZ56" s="20">
        <v>205.1</v>
      </c>
      <c r="BA56" s="20">
        <v>200.25633999999999</v>
      </c>
      <c r="BB56" s="20">
        <v>200.25633999999999</v>
      </c>
      <c r="BC56" s="20">
        <v>4.8436599999999999</v>
      </c>
      <c r="BD56" s="20"/>
      <c r="BE56" s="20"/>
      <c r="BF56" s="20"/>
      <c r="BG56" s="20">
        <v>0</v>
      </c>
      <c r="BH56" s="20">
        <v>210.3</v>
      </c>
      <c r="BI56" s="20"/>
      <c r="BJ56" s="20">
        <v>206.01686000000001</v>
      </c>
      <c r="BK56" s="20">
        <v>4.2831400000000004</v>
      </c>
      <c r="BL56" s="20"/>
      <c r="BM56" s="20"/>
      <c r="BN56" s="20"/>
      <c r="BO56" s="20">
        <v>0</v>
      </c>
      <c r="BP56" s="20">
        <v>425.8</v>
      </c>
      <c r="BQ56" s="20">
        <v>483.51091000000002</v>
      </c>
      <c r="BR56" s="20">
        <v>256.97698000000003</v>
      </c>
      <c r="BS56" s="20">
        <v>168.82302000000001</v>
      </c>
      <c r="BT56" s="20">
        <v>10</v>
      </c>
      <c r="BU56" s="20">
        <v>10.561999999999999</v>
      </c>
      <c r="BV56" s="20">
        <v>10.561999999999999</v>
      </c>
      <c r="BW56" s="20">
        <v>-0.56200000000000006</v>
      </c>
      <c r="BX56" s="20"/>
      <c r="BY56" s="20"/>
      <c r="BZ56" s="20"/>
      <c r="CA56" s="20">
        <v>0</v>
      </c>
      <c r="CB56" s="20"/>
      <c r="CC56" s="20"/>
      <c r="CD56" s="20"/>
      <c r="CE56" s="20">
        <v>0</v>
      </c>
      <c r="CF56" s="20"/>
      <c r="CG56" s="20"/>
      <c r="CH56" s="20"/>
      <c r="CI56" s="20">
        <v>0</v>
      </c>
      <c r="CJ56" s="20"/>
      <c r="CK56" s="20"/>
      <c r="CL56" s="20"/>
      <c r="CM56" s="20">
        <v>0</v>
      </c>
      <c r="CN56" s="20">
        <v>168.6</v>
      </c>
      <c r="CO56" s="20">
        <v>164.70732000000001</v>
      </c>
      <c r="CP56" s="20">
        <v>164.70732000000001</v>
      </c>
      <c r="CQ56" s="20">
        <v>3.8926799999999999</v>
      </c>
      <c r="CR56" s="20">
        <v>7.5</v>
      </c>
      <c r="CS56" s="20">
        <v>5.1583800000000002</v>
      </c>
      <c r="CT56" s="20">
        <v>5.1583800000000002</v>
      </c>
      <c r="CU56" s="20">
        <v>2.3416199999999998</v>
      </c>
      <c r="CV56" s="20">
        <v>5.2</v>
      </c>
      <c r="CW56" s="20">
        <v>2.8315000000000001</v>
      </c>
      <c r="CX56" s="20">
        <v>2.8315000000000001</v>
      </c>
      <c r="CY56" s="20">
        <v>2.3685</v>
      </c>
      <c r="CZ56" s="20">
        <v>22.5</v>
      </c>
      <c r="DA56" s="20">
        <v>22.49822</v>
      </c>
      <c r="DB56" s="20">
        <v>22.49822</v>
      </c>
      <c r="DC56" s="20">
        <v>1.7799999999999999E-3</v>
      </c>
      <c r="DD56" s="20">
        <v>6.8</v>
      </c>
      <c r="DE56" s="20">
        <v>6.8787000000000003</v>
      </c>
      <c r="DF56" s="20">
        <v>6.8787000000000003</v>
      </c>
      <c r="DG56" s="20">
        <v>-7.8700000000000006E-2</v>
      </c>
      <c r="DH56" s="20">
        <v>14.9</v>
      </c>
      <c r="DI56" s="20">
        <v>14.992190000000001</v>
      </c>
      <c r="DJ56" s="20">
        <v>14.992190000000001</v>
      </c>
      <c r="DK56" s="20">
        <v>-9.2189999999999994E-2</v>
      </c>
      <c r="DL56" s="20">
        <v>81.3</v>
      </c>
      <c r="DM56" s="20">
        <v>129.31290999999999</v>
      </c>
      <c r="DN56" s="20">
        <v>142.99988999999999</v>
      </c>
      <c r="DO56" s="20">
        <v>-61.699890000000003</v>
      </c>
      <c r="DP56" s="20"/>
      <c r="DQ56" s="20"/>
      <c r="DR56" s="20"/>
      <c r="DS56" s="20">
        <v>0</v>
      </c>
      <c r="DT56" s="20"/>
      <c r="DU56" s="20"/>
      <c r="DV56" s="20"/>
      <c r="DW56" s="20">
        <v>0</v>
      </c>
      <c r="DX56" s="20"/>
      <c r="DY56" s="20"/>
      <c r="DZ56" s="20"/>
      <c r="EA56" s="20">
        <v>0</v>
      </c>
      <c r="EB56" s="20"/>
      <c r="EC56" s="20"/>
      <c r="ED56" s="20"/>
      <c r="EE56" s="20">
        <v>0</v>
      </c>
      <c r="EF56" s="20">
        <v>110.9</v>
      </c>
      <c r="EG56" s="20">
        <v>112.90536</v>
      </c>
      <c r="EH56" s="20">
        <v>112.90537</v>
      </c>
      <c r="EI56" s="20">
        <v>-2.0053700000000001</v>
      </c>
      <c r="EJ56" s="20">
        <v>121.6</v>
      </c>
      <c r="EK56" s="20">
        <v>98.866699999999994</v>
      </c>
      <c r="EL56" s="20">
        <v>41.02572</v>
      </c>
      <c r="EM56" s="20">
        <v>80.574280000000002</v>
      </c>
      <c r="EN56" s="20"/>
      <c r="EO56" s="20"/>
      <c r="EP56" s="20"/>
      <c r="EQ56" s="20">
        <v>0</v>
      </c>
      <c r="ER56" s="20"/>
      <c r="ES56" s="20"/>
      <c r="ET56" s="20"/>
      <c r="EU56" s="20">
        <v>0</v>
      </c>
      <c r="EV56" s="20"/>
      <c r="EW56" s="20"/>
      <c r="EX56" s="20"/>
      <c r="EY56" s="20">
        <v>0</v>
      </c>
      <c r="EZ56" s="20">
        <v>6.5</v>
      </c>
      <c r="FA56" s="20">
        <v>6.39</v>
      </c>
      <c r="FB56" s="20">
        <v>6.39</v>
      </c>
      <c r="FC56" s="20">
        <v>0.11</v>
      </c>
      <c r="FD56" s="20">
        <v>368.7</v>
      </c>
      <c r="FE56" s="20">
        <v>425.48993000000002</v>
      </c>
      <c r="FF56" s="20">
        <v>149.74369999999999</v>
      </c>
      <c r="FG56" s="20">
        <v>218.9563</v>
      </c>
      <c r="FH56" s="20">
        <v>33.9</v>
      </c>
      <c r="FI56" s="20">
        <v>45.15164</v>
      </c>
      <c r="FJ56" s="20">
        <v>40.948149999999998</v>
      </c>
      <c r="FK56" s="20">
        <v>-7.0481499999999997</v>
      </c>
      <c r="FL56" s="20">
        <v>153.5</v>
      </c>
      <c r="FM56" s="20">
        <v>151.95320000000001</v>
      </c>
      <c r="FN56" s="20">
        <v>142.59502000000001</v>
      </c>
      <c r="FO56" s="20">
        <v>10.90498</v>
      </c>
      <c r="FP56" s="20">
        <v>18.3</v>
      </c>
      <c r="FQ56" s="20">
        <v>22.044879999999999</v>
      </c>
      <c r="FR56" s="20">
        <v>18.966989999999999</v>
      </c>
      <c r="FS56" s="20">
        <v>-0.66698999999999997</v>
      </c>
      <c r="FT56" s="20">
        <v>18.399999999999999</v>
      </c>
      <c r="FU56" s="20">
        <v>19.28585</v>
      </c>
      <c r="FV56" s="20">
        <v>19.28585</v>
      </c>
      <c r="FW56" s="20">
        <v>-0.88585000000000003</v>
      </c>
      <c r="FX56" s="20">
        <v>18.899999999999999</v>
      </c>
      <c r="FY56" s="20">
        <v>18.048780000000001</v>
      </c>
      <c r="FZ56" s="20">
        <v>18.048780000000001</v>
      </c>
      <c r="GA56" s="20">
        <v>0.85121999999999998</v>
      </c>
      <c r="GB56" s="20">
        <v>92.2</v>
      </c>
      <c r="GC56" s="20">
        <v>88.116100000000003</v>
      </c>
      <c r="GD56" s="20">
        <v>88.116100000000003</v>
      </c>
      <c r="GE56" s="20">
        <v>4.0838999999999999</v>
      </c>
      <c r="GF56" s="20">
        <v>184.2</v>
      </c>
      <c r="GG56" s="20">
        <v>185.81701000000001</v>
      </c>
      <c r="GH56" s="20">
        <v>185.81701000000001</v>
      </c>
      <c r="GI56" s="20">
        <v>-1.6170100000000001</v>
      </c>
      <c r="GJ56" s="20">
        <v>185.1</v>
      </c>
      <c r="GK56" s="20">
        <v>185.81701000000001</v>
      </c>
      <c r="GL56" s="20">
        <v>185.81701000000001</v>
      </c>
      <c r="GM56" s="20">
        <v>-0.71701000000000004</v>
      </c>
      <c r="GN56" s="20">
        <v>184.9</v>
      </c>
      <c r="GO56" s="20">
        <v>186.37502000000001</v>
      </c>
      <c r="GP56" s="20">
        <v>186.37502000000001</v>
      </c>
      <c r="GQ56" s="20">
        <v>-1.47502</v>
      </c>
      <c r="GR56" s="20">
        <v>110.3</v>
      </c>
      <c r="GS56" s="20">
        <v>110.91316999999999</v>
      </c>
      <c r="GT56" s="20">
        <v>110.91316999999999</v>
      </c>
      <c r="GU56" s="20">
        <v>-0.61316999999999999</v>
      </c>
      <c r="GV56" s="20">
        <v>5.5</v>
      </c>
      <c r="GW56" s="20"/>
      <c r="GX56" s="20"/>
      <c r="GY56" s="20">
        <v>5.5</v>
      </c>
      <c r="GZ56" s="20">
        <v>23.4</v>
      </c>
      <c r="HA56" s="20">
        <v>22.76829</v>
      </c>
      <c r="HB56" s="20">
        <v>22.76829</v>
      </c>
      <c r="HC56" s="20">
        <v>0.63170999999999999</v>
      </c>
      <c r="HD56" s="20">
        <v>4</v>
      </c>
      <c r="HE56" s="20">
        <v>4.1192200000000003</v>
      </c>
      <c r="HF56" s="20">
        <v>4.1192200000000003</v>
      </c>
      <c r="HG56" s="20">
        <v>-0.11922000000000001</v>
      </c>
      <c r="HH56" s="20">
        <v>33.9</v>
      </c>
      <c r="HI56" s="20">
        <v>33.490729999999999</v>
      </c>
      <c r="HJ56" s="20">
        <v>33.490729999999999</v>
      </c>
      <c r="HK56" s="20">
        <v>0.40927000000000002</v>
      </c>
      <c r="HL56" s="20">
        <v>42.9</v>
      </c>
      <c r="HM56" s="20">
        <v>20.512830000000001</v>
      </c>
      <c r="HN56" s="20">
        <v>76.923119999999997</v>
      </c>
      <c r="HO56" s="20">
        <v>-34.023119999999999</v>
      </c>
      <c r="HP56" s="20"/>
      <c r="HQ56" s="20"/>
      <c r="HR56" s="20"/>
      <c r="HS56" s="20">
        <v>0</v>
      </c>
      <c r="HT56" s="20"/>
      <c r="HU56" s="20"/>
      <c r="HV56" s="20"/>
      <c r="HW56" s="20">
        <v>0</v>
      </c>
      <c r="HX56" s="20">
        <v>36.6</v>
      </c>
      <c r="HY56" s="20">
        <v>35.17362</v>
      </c>
      <c r="HZ56" s="20">
        <v>28.094660000000001</v>
      </c>
      <c r="IA56" s="20">
        <v>8.5053400000000003</v>
      </c>
      <c r="IB56" s="20"/>
      <c r="IC56" s="20"/>
      <c r="ID56" s="20"/>
      <c r="IE56" s="20">
        <v>0</v>
      </c>
      <c r="IF56" s="20"/>
      <c r="IG56" s="20"/>
      <c r="IH56" s="20"/>
      <c r="II56" s="20">
        <v>0</v>
      </c>
      <c r="IJ56" s="20">
        <v>45.1</v>
      </c>
      <c r="IK56" s="20">
        <v>45.441949999999999</v>
      </c>
      <c r="IL56" s="20">
        <v>45.441949999999999</v>
      </c>
      <c r="IM56" s="20">
        <v>-0.34194999999999998</v>
      </c>
      <c r="IN56" s="20"/>
      <c r="IO56" s="20"/>
      <c r="IP56" s="20"/>
      <c r="IQ56" s="20">
        <v>0</v>
      </c>
      <c r="IR56" s="20"/>
      <c r="IS56" s="20"/>
      <c r="IT56" s="20"/>
      <c r="IU56" s="20">
        <v>0</v>
      </c>
      <c r="IV56" s="20"/>
      <c r="IW56" s="20"/>
      <c r="IX56" s="20"/>
      <c r="IY56" s="20">
        <v>0</v>
      </c>
      <c r="IZ56" s="20">
        <v>101</v>
      </c>
      <c r="JA56" s="20">
        <v>88.066929999999999</v>
      </c>
      <c r="JB56" s="20">
        <v>92.689809999999994</v>
      </c>
      <c r="JC56" s="20">
        <v>8.3101900000000004</v>
      </c>
      <c r="JD56" s="20">
        <v>164.6</v>
      </c>
      <c r="JE56" s="20">
        <v>170.94</v>
      </c>
      <c r="JF56" s="20">
        <v>182.99511000000001</v>
      </c>
      <c r="JG56" s="20">
        <v>-18.395109999999999</v>
      </c>
      <c r="JH56" s="20">
        <v>164.1</v>
      </c>
      <c r="JI56" s="20">
        <v>170.94</v>
      </c>
      <c r="JJ56" s="20">
        <v>182.99511000000001</v>
      </c>
      <c r="JK56" s="20">
        <v>-18.895109999999999</v>
      </c>
      <c r="JL56" s="20">
        <v>163.9</v>
      </c>
      <c r="JM56" s="20">
        <v>170.94</v>
      </c>
      <c r="JN56" s="20">
        <v>182.99511000000001</v>
      </c>
      <c r="JO56" s="20">
        <v>-19.095109999999998</v>
      </c>
      <c r="JP56" s="20">
        <v>240.7</v>
      </c>
      <c r="JQ56" s="20">
        <v>257.18</v>
      </c>
      <c r="JR56" s="20">
        <v>275.31695999999999</v>
      </c>
      <c r="JS56" s="20">
        <v>-34.616959999999999</v>
      </c>
      <c r="JT56" s="20">
        <v>73.5</v>
      </c>
      <c r="JU56" s="20">
        <v>71.796109999999999</v>
      </c>
      <c r="JV56" s="20">
        <v>71.796109999999999</v>
      </c>
      <c r="JW56" s="20">
        <v>1.7038899999999999</v>
      </c>
      <c r="JX56" s="20">
        <v>36.1</v>
      </c>
      <c r="JY56" s="20">
        <v>36.005859999999998</v>
      </c>
      <c r="JZ56" s="20">
        <v>36.005859999999998</v>
      </c>
      <c r="KA56" s="20">
        <v>9.4140000000000001E-2</v>
      </c>
      <c r="KB56" s="20"/>
      <c r="KC56" s="20"/>
      <c r="KD56" s="20"/>
      <c r="KE56" s="20">
        <v>0</v>
      </c>
      <c r="KF56" s="20"/>
      <c r="KG56" s="20"/>
      <c r="KH56" s="20"/>
      <c r="KI56" s="20">
        <v>0</v>
      </c>
      <c r="KJ56" s="20"/>
      <c r="KK56" s="20"/>
      <c r="KL56" s="20"/>
      <c r="KM56" s="20">
        <v>0</v>
      </c>
      <c r="KN56" s="20">
        <v>0</v>
      </c>
      <c r="KO56" s="20"/>
      <c r="KP56" s="20"/>
      <c r="KQ56" s="20">
        <v>0</v>
      </c>
      <c r="KR56" s="20"/>
      <c r="KS56" s="20"/>
      <c r="KT56" s="20"/>
      <c r="KU56" s="20">
        <v>0</v>
      </c>
      <c r="KV56" s="20"/>
      <c r="KW56" s="20"/>
      <c r="KX56" s="20"/>
      <c r="KY56" s="20">
        <v>0</v>
      </c>
      <c r="KZ56" s="20">
        <v>0.3</v>
      </c>
      <c r="LA56" s="20">
        <v>0.89207999999999998</v>
      </c>
      <c r="LB56" s="20">
        <v>0.89207999999999998</v>
      </c>
      <c r="LC56" s="20">
        <v>-0.59208000000000005</v>
      </c>
      <c r="LD56" s="20">
        <v>142</v>
      </c>
      <c r="LE56" s="20">
        <v>47.179819999999999</v>
      </c>
      <c r="LF56" s="20">
        <v>205.12821</v>
      </c>
      <c r="LG56" s="20">
        <v>-63.128210000000003</v>
      </c>
      <c r="LH56" s="20">
        <v>78.7</v>
      </c>
      <c r="LI56" s="20">
        <v>103.80605</v>
      </c>
      <c r="LJ56" s="20">
        <v>103.80486999999999</v>
      </c>
      <c r="LK56" s="20">
        <v>-25.104869999999998</v>
      </c>
      <c r="LL56" s="20">
        <v>67.7</v>
      </c>
      <c r="LM56" s="20">
        <v>67.461460000000002</v>
      </c>
      <c r="LN56" s="20">
        <v>67.461460000000002</v>
      </c>
      <c r="LO56" s="20">
        <v>0.23854</v>
      </c>
      <c r="LP56" s="20">
        <v>75.099999999999994</v>
      </c>
      <c r="LQ56" s="20">
        <v>78.567729999999997</v>
      </c>
      <c r="LR56" s="20">
        <v>78.567909999999998</v>
      </c>
      <c r="LS56" s="20">
        <v>-3.4679099999999998</v>
      </c>
      <c r="LT56" s="20">
        <v>30.4</v>
      </c>
      <c r="LU56" s="20">
        <v>30.097560000000001</v>
      </c>
      <c r="LV56" s="20">
        <v>30.097560000000001</v>
      </c>
      <c r="LW56" s="20">
        <v>0.30243999999999999</v>
      </c>
      <c r="LX56" s="20"/>
      <c r="LY56" s="20"/>
      <c r="LZ56" s="20"/>
      <c r="MA56" s="20">
        <v>0</v>
      </c>
      <c r="MB56" s="20"/>
      <c r="MC56" s="20"/>
      <c r="MD56" s="20"/>
      <c r="ME56" s="20">
        <v>0</v>
      </c>
      <c r="MF56" s="20"/>
      <c r="MG56" s="20"/>
      <c r="MH56" s="20"/>
      <c r="MI56" s="20">
        <v>0</v>
      </c>
      <c r="MJ56" s="20">
        <v>143.80000000000001</v>
      </c>
      <c r="MK56" s="20">
        <v>156.77905999999999</v>
      </c>
      <c r="ML56" s="20">
        <v>159.10805999999999</v>
      </c>
      <c r="MM56" s="20">
        <v>-15.308059999999999</v>
      </c>
      <c r="MN56" s="20">
        <v>144.80000000000001</v>
      </c>
      <c r="MO56" s="20">
        <v>156.77905999999999</v>
      </c>
      <c r="MP56" s="20">
        <v>159.10805999999999</v>
      </c>
      <c r="MQ56" s="20">
        <v>-14.308059999999999</v>
      </c>
      <c r="MR56" s="20">
        <v>148.6</v>
      </c>
      <c r="MS56" s="20">
        <v>157.24986999999999</v>
      </c>
      <c r="MT56" s="20">
        <v>159.58586</v>
      </c>
      <c r="MU56" s="20">
        <v>-10.985860000000001</v>
      </c>
      <c r="MV56" s="20"/>
      <c r="MW56" s="20"/>
      <c r="MX56" s="20"/>
      <c r="MY56" s="20">
        <v>0</v>
      </c>
      <c r="MZ56" s="20"/>
      <c r="NA56" s="20"/>
      <c r="NB56" s="20"/>
      <c r="NC56" s="20">
        <v>0</v>
      </c>
      <c r="ND56" s="20"/>
      <c r="NE56" s="20"/>
      <c r="NF56" s="20"/>
      <c r="NG56" s="20">
        <v>0</v>
      </c>
      <c r="NH56" s="20"/>
      <c r="NI56" s="20"/>
      <c r="NJ56" s="20"/>
      <c r="NK56" s="20">
        <v>0</v>
      </c>
      <c r="NL56" s="20"/>
      <c r="NM56" s="20"/>
      <c r="NN56" s="20"/>
      <c r="NO56" s="20">
        <v>0</v>
      </c>
      <c r="NP56" s="20">
        <v>211.9</v>
      </c>
      <c r="NQ56" s="20">
        <v>207.29667000000001</v>
      </c>
      <c r="NR56" s="20">
        <v>207.29667000000001</v>
      </c>
      <c r="NS56" s="20">
        <v>4.6033299999999997</v>
      </c>
      <c r="NT56" s="20">
        <v>101.6</v>
      </c>
      <c r="NU56" s="20">
        <v>103.95959000000001</v>
      </c>
      <c r="NV56" s="20">
        <v>103.95959000000001</v>
      </c>
      <c r="NW56" s="20">
        <v>-2.3595899999999999</v>
      </c>
      <c r="NX56" s="20">
        <v>5.0999999999999996</v>
      </c>
      <c r="NY56" s="20">
        <v>4.1082000000000001</v>
      </c>
      <c r="NZ56" s="20">
        <v>4.1082099999999997</v>
      </c>
      <c r="OA56" s="20">
        <v>0.99178999999999995</v>
      </c>
      <c r="OB56" s="20">
        <v>1.5</v>
      </c>
      <c r="OC56" s="20">
        <v>4.3098900000000002</v>
      </c>
      <c r="OD56" s="20">
        <v>4.3098900000000002</v>
      </c>
      <c r="OE56" s="20">
        <v>-2.8098900000000002</v>
      </c>
      <c r="OF56" s="20">
        <v>6.3</v>
      </c>
      <c r="OG56" s="20">
        <v>7.5</v>
      </c>
      <c r="OH56" s="20">
        <v>7.5</v>
      </c>
      <c r="OI56" s="20">
        <v>-1.2</v>
      </c>
      <c r="OJ56" s="20"/>
      <c r="OK56" s="20"/>
      <c r="OL56" s="20"/>
      <c r="OM56" s="20">
        <v>0</v>
      </c>
      <c r="ON56" s="20">
        <v>19.399999999999999</v>
      </c>
      <c r="OO56" s="20">
        <v>65.3</v>
      </c>
      <c r="OP56" s="20">
        <v>45.973999999999997</v>
      </c>
      <c r="OQ56" s="20">
        <v>-26.574000000000002</v>
      </c>
      <c r="OR56" s="20">
        <v>0</v>
      </c>
      <c r="OS56" s="20"/>
      <c r="OT56" s="20"/>
      <c r="OU56" s="20">
        <v>0</v>
      </c>
      <c r="OV56" s="20">
        <v>0</v>
      </c>
      <c r="OW56" s="20">
        <v>1</v>
      </c>
      <c r="OX56" s="20">
        <v>1.29</v>
      </c>
      <c r="OY56" s="20">
        <v>-1.29</v>
      </c>
      <c r="OZ56" s="20">
        <v>0</v>
      </c>
      <c r="PA56" s="20"/>
      <c r="PB56" s="20"/>
      <c r="PC56" s="20">
        <v>0</v>
      </c>
      <c r="PD56" s="20">
        <v>8.1</v>
      </c>
      <c r="PE56" s="20">
        <v>9.93187</v>
      </c>
      <c r="PF56" s="20">
        <v>9.9318200000000001</v>
      </c>
      <c r="PG56" s="20">
        <v>-1.83182</v>
      </c>
      <c r="PH56" s="20">
        <v>10</v>
      </c>
      <c r="PI56" s="20">
        <v>9.9830000000000005</v>
      </c>
      <c r="PJ56" s="20"/>
      <c r="PK56" s="20">
        <v>10</v>
      </c>
      <c r="PL56" s="20"/>
      <c r="PM56" s="20"/>
      <c r="PN56" s="20"/>
      <c r="PO56" s="20">
        <v>0</v>
      </c>
      <c r="PP56" s="20">
        <v>0</v>
      </c>
      <c r="PQ56" s="20"/>
      <c r="PR56" s="20"/>
      <c r="PS56" s="20">
        <v>0</v>
      </c>
      <c r="PT56" s="20"/>
      <c r="PU56" s="20"/>
      <c r="PV56" s="20"/>
      <c r="PW56" s="20">
        <v>0</v>
      </c>
      <c r="PX56" s="20">
        <v>1.5</v>
      </c>
      <c r="PY56" s="20">
        <v>1.7</v>
      </c>
      <c r="PZ56" s="20">
        <v>1.7</v>
      </c>
      <c r="QA56" s="20">
        <v>-0.2</v>
      </c>
      <c r="QB56" s="20">
        <v>3.8</v>
      </c>
      <c r="QC56" s="20">
        <v>3.6</v>
      </c>
      <c r="QD56" s="20">
        <v>3.6</v>
      </c>
      <c r="QE56" s="20">
        <v>0.2</v>
      </c>
      <c r="QF56" s="20">
        <v>20.5</v>
      </c>
      <c r="QG56" s="20">
        <v>20.353059999999999</v>
      </c>
      <c r="QH56" s="20">
        <v>20.353120000000001</v>
      </c>
      <c r="QI56" s="20">
        <v>0.14688000000000001</v>
      </c>
      <c r="QJ56" s="20">
        <v>20</v>
      </c>
      <c r="QK56" s="20">
        <v>17.560970000000001</v>
      </c>
      <c r="QL56" s="20">
        <v>17.560980000000001</v>
      </c>
      <c r="QM56" s="20">
        <v>2.4390200000000002</v>
      </c>
      <c r="QN56" s="20">
        <v>19.100000000000001</v>
      </c>
      <c r="QO56" s="20">
        <v>15</v>
      </c>
      <c r="QP56" s="20">
        <v>11.707319999999999</v>
      </c>
      <c r="QQ56" s="20">
        <v>7.3926800000000004</v>
      </c>
      <c r="QR56" s="20">
        <v>2.5</v>
      </c>
      <c r="QS56" s="20">
        <v>2.5</v>
      </c>
      <c r="QT56" s="20">
        <v>2.5</v>
      </c>
      <c r="QU56" s="20">
        <v>0</v>
      </c>
      <c r="QV56" s="20">
        <v>0</v>
      </c>
      <c r="QW56" s="20"/>
      <c r="QX56" s="20"/>
      <c r="QY56" s="20">
        <v>0</v>
      </c>
      <c r="QZ56" s="20">
        <v>0</v>
      </c>
      <c r="RA56" s="20"/>
      <c r="RB56" s="20"/>
      <c r="RC56" s="20">
        <v>0</v>
      </c>
      <c r="RD56" s="20">
        <v>0</v>
      </c>
      <c r="RE56" s="20"/>
      <c r="RF56" s="20"/>
      <c r="RG56" s="20">
        <v>0</v>
      </c>
      <c r="RH56" s="20">
        <v>6.5</v>
      </c>
      <c r="RI56" s="20">
        <v>15.4</v>
      </c>
      <c r="RJ56" s="20">
        <v>11.41</v>
      </c>
      <c r="RK56" s="20">
        <v>-4.91</v>
      </c>
      <c r="RL56" s="20">
        <v>13</v>
      </c>
      <c r="RM56" s="20">
        <v>37.700000000000003</v>
      </c>
      <c r="RN56" s="20">
        <v>29.85</v>
      </c>
      <c r="RO56" s="20">
        <v>-16.850000000000001</v>
      </c>
      <c r="RP56" s="20">
        <v>0</v>
      </c>
      <c r="RQ56" s="20"/>
      <c r="RR56" s="20"/>
      <c r="RS56" s="20">
        <v>0</v>
      </c>
      <c r="RT56" s="20">
        <v>2</v>
      </c>
      <c r="RU56" s="20">
        <v>2.25</v>
      </c>
      <c r="RV56" s="20">
        <v>2.25</v>
      </c>
      <c r="RW56" s="20">
        <v>-0.25</v>
      </c>
      <c r="RX56" s="20">
        <v>9.1</v>
      </c>
      <c r="RY56" s="20">
        <v>8.1756200000000003</v>
      </c>
      <c r="RZ56" s="20">
        <v>6.5302100000000003</v>
      </c>
      <c r="SA56" s="20">
        <v>2.5697899999999998</v>
      </c>
      <c r="SB56" s="20">
        <v>2.8</v>
      </c>
      <c r="SC56" s="20">
        <v>2</v>
      </c>
      <c r="SD56" s="20">
        <v>2</v>
      </c>
      <c r="SE56" s="20">
        <v>0.8</v>
      </c>
      <c r="SF56" s="20"/>
      <c r="SG56" s="20"/>
      <c r="SH56" s="20"/>
      <c r="SI56" s="20">
        <v>0</v>
      </c>
      <c r="SJ56" s="20">
        <v>7.7</v>
      </c>
      <c r="SK56" s="20">
        <v>7.3</v>
      </c>
      <c r="SL56" s="20">
        <v>7.3</v>
      </c>
      <c r="SM56" s="20">
        <v>0.4</v>
      </c>
      <c r="SN56" s="20">
        <v>6.7</v>
      </c>
      <c r="SO56" s="20">
        <v>5.8</v>
      </c>
      <c r="SP56" s="20">
        <v>5.8</v>
      </c>
      <c r="SQ56" s="20">
        <v>0.9</v>
      </c>
      <c r="SR56" s="20">
        <v>15.3</v>
      </c>
      <c r="SS56" s="20">
        <v>15.60976</v>
      </c>
      <c r="ST56" s="20">
        <v>15.60976</v>
      </c>
      <c r="SU56" s="20">
        <v>-0.30975999999999998</v>
      </c>
      <c r="SV56" s="20">
        <v>20.3</v>
      </c>
      <c r="SW56" s="20">
        <v>18.536580000000001</v>
      </c>
      <c r="SX56" s="20">
        <v>18.536580000000001</v>
      </c>
      <c r="SY56" s="20">
        <v>1.76342</v>
      </c>
      <c r="SZ56" s="20">
        <v>14.1</v>
      </c>
      <c r="TA56" s="20">
        <v>15.414630000000001</v>
      </c>
      <c r="TB56" s="20">
        <v>15.414630000000001</v>
      </c>
      <c r="TC56" s="20">
        <v>-1.31463</v>
      </c>
      <c r="TD56" s="20">
        <v>22.1</v>
      </c>
      <c r="TE56" s="20">
        <v>18.3</v>
      </c>
      <c r="TF56" s="20">
        <v>17.29</v>
      </c>
      <c r="TG56" s="20">
        <v>4.8099999999999996</v>
      </c>
      <c r="TH56" s="20">
        <v>70.099999999999994</v>
      </c>
      <c r="TI56" s="20">
        <v>42.905999999999999</v>
      </c>
      <c r="TJ56" s="20">
        <v>42.905999999999999</v>
      </c>
      <c r="TK56" s="20">
        <v>27.193999999999999</v>
      </c>
      <c r="TL56" s="20">
        <v>0</v>
      </c>
      <c r="TM56" s="20"/>
      <c r="TN56" s="20"/>
      <c r="TO56" s="20">
        <v>0</v>
      </c>
      <c r="TP56" s="20">
        <v>25.8</v>
      </c>
      <c r="TQ56" s="20">
        <v>37.700000000000003</v>
      </c>
      <c r="TR56" s="20">
        <v>29.542000000000002</v>
      </c>
      <c r="TS56" s="20">
        <v>-3.742</v>
      </c>
      <c r="TT56" s="20">
        <v>0</v>
      </c>
      <c r="TU56" s="20">
        <v>63.5</v>
      </c>
      <c r="TV56" s="20">
        <v>46.93</v>
      </c>
      <c r="TW56" s="20">
        <v>-46.93</v>
      </c>
      <c r="TX56" s="20">
        <v>2.1</v>
      </c>
      <c r="TY56" s="20">
        <v>2.1</v>
      </c>
      <c r="TZ56" s="20">
        <v>0.79</v>
      </c>
      <c r="UA56" s="20">
        <v>1.31</v>
      </c>
      <c r="UB56" s="20">
        <v>0</v>
      </c>
      <c r="UC56" s="20">
        <v>0.84899999999999998</v>
      </c>
      <c r="UD56" s="20">
        <v>0.84899999999999998</v>
      </c>
      <c r="UE56" s="20">
        <v>-0.84899999999999998</v>
      </c>
      <c r="UF56" s="20">
        <v>0</v>
      </c>
      <c r="UG56" s="20"/>
      <c r="UH56" s="20"/>
      <c r="UI56" s="20">
        <v>0</v>
      </c>
      <c r="UJ56" s="20">
        <v>16.2</v>
      </c>
      <c r="UK56" s="20">
        <v>17.560970000000001</v>
      </c>
      <c r="UL56" s="20">
        <v>17.560980000000001</v>
      </c>
      <c r="UM56" s="20">
        <v>-1.3609800000000001</v>
      </c>
      <c r="UN56" s="20">
        <v>3.7</v>
      </c>
      <c r="UO56" s="20">
        <v>6</v>
      </c>
      <c r="UP56" s="20">
        <v>6</v>
      </c>
      <c r="UQ56" s="20">
        <v>-2.2999999999999998</v>
      </c>
      <c r="UR56" s="20">
        <v>8.4</v>
      </c>
      <c r="US56" s="20">
        <v>7.9</v>
      </c>
      <c r="UT56" s="20">
        <v>7.9</v>
      </c>
      <c r="UU56" s="20">
        <v>0.5</v>
      </c>
      <c r="UV56" s="20">
        <v>20.399999999999999</v>
      </c>
      <c r="UW56" s="20">
        <v>19.51219</v>
      </c>
      <c r="UX56" s="20">
        <v>19.51219</v>
      </c>
      <c r="UY56" s="20">
        <v>0.88780999999999999</v>
      </c>
      <c r="UZ56" s="20">
        <v>20.399999999999999</v>
      </c>
      <c r="VA56" s="20">
        <v>19.51219</v>
      </c>
      <c r="VB56" s="20">
        <v>19.51219</v>
      </c>
      <c r="VC56" s="20">
        <v>0.88780999999999999</v>
      </c>
      <c r="VD56" s="20">
        <v>20.100000000000001</v>
      </c>
      <c r="VE56" s="20">
        <v>19.51219</v>
      </c>
      <c r="VF56" s="20">
        <v>19.51219</v>
      </c>
      <c r="VG56" s="20">
        <v>0.58781000000000005</v>
      </c>
      <c r="VH56" s="20">
        <v>0</v>
      </c>
      <c r="VI56" s="20">
        <v>0.9</v>
      </c>
      <c r="VJ56" s="20">
        <v>1.0580000000000001</v>
      </c>
      <c r="VK56" s="20">
        <v>-1.0580000000000001</v>
      </c>
      <c r="VL56" s="20">
        <v>0</v>
      </c>
      <c r="VM56" s="20"/>
      <c r="VN56" s="20"/>
      <c r="VO56" s="20">
        <v>0</v>
      </c>
      <c r="VP56" s="20">
        <v>0</v>
      </c>
      <c r="VQ56" s="20"/>
      <c r="VR56" s="20"/>
      <c r="VS56" s="20">
        <v>0</v>
      </c>
      <c r="VT56" s="20">
        <v>0</v>
      </c>
      <c r="VU56" s="20"/>
      <c r="VV56" s="20"/>
      <c r="VW56" s="20">
        <v>0</v>
      </c>
      <c r="VX56" s="20">
        <v>0.6</v>
      </c>
      <c r="VY56" s="20">
        <v>0.6</v>
      </c>
      <c r="VZ56" s="20">
        <v>0.6</v>
      </c>
      <c r="WA56" s="20">
        <v>0</v>
      </c>
      <c r="WB56" s="20">
        <v>10.9</v>
      </c>
      <c r="WC56" s="20">
        <v>20.100000000000001</v>
      </c>
      <c r="WD56" s="20">
        <v>19.71</v>
      </c>
      <c r="WE56" s="20">
        <v>-8.81</v>
      </c>
      <c r="WF56" s="20">
        <v>7.7</v>
      </c>
      <c r="WG56" s="20">
        <v>16.2</v>
      </c>
      <c r="WH56" s="20">
        <v>11.7</v>
      </c>
      <c r="WI56" s="20">
        <v>-4</v>
      </c>
      <c r="WJ56" s="20">
        <v>0</v>
      </c>
      <c r="WK56" s="20"/>
      <c r="WL56" s="20"/>
      <c r="WM56" s="20">
        <v>0</v>
      </c>
      <c r="WN56" s="20">
        <v>3.3</v>
      </c>
      <c r="WO56" s="20">
        <v>2.9009999999999998</v>
      </c>
      <c r="WP56" s="20">
        <v>2.9009999999999998</v>
      </c>
      <c r="WQ56" s="20">
        <v>0.39900000000000002</v>
      </c>
      <c r="WR56" s="20">
        <v>2.1</v>
      </c>
      <c r="WS56" s="20">
        <v>2.4</v>
      </c>
      <c r="WT56" s="20">
        <v>2.4</v>
      </c>
      <c r="WU56" s="20">
        <v>-0.3</v>
      </c>
      <c r="WV56" s="20">
        <v>1</v>
      </c>
      <c r="WW56" s="20">
        <v>1.2</v>
      </c>
      <c r="WX56" s="20">
        <v>1.2</v>
      </c>
      <c r="WY56" s="20">
        <v>-0.2</v>
      </c>
      <c r="WZ56" s="20">
        <v>1</v>
      </c>
      <c r="XA56" s="20">
        <v>1.4</v>
      </c>
      <c r="XB56" s="20">
        <v>1.4</v>
      </c>
      <c r="XC56" s="20">
        <v>-0.4</v>
      </c>
      <c r="XD56" s="20">
        <v>0</v>
      </c>
      <c r="XE56" s="20"/>
      <c r="XF56" s="20"/>
      <c r="XG56" s="20">
        <v>0</v>
      </c>
      <c r="XH56" s="20">
        <v>4.3</v>
      </c>
      <c r="XI56" s="20">
        <v>4.2</v>
      </c>
      <c r="XJ56" s="20">
        <v>4.2</v>
      </c>
      <c r="XK56" s="20">
        <v>0.1</v>
      </c>
      <c r="XL56" s="20">
        <v>18.100000000000001</v>
      </c>
      <c r="XM56" s="20">
        <v>18.146339999999999</v>
      </c>
      <c r="XN56" s="20">
        <v>18.146339999999999</v>
      </c>
      <c r="XO56" s="20">
        <v>-4.6339999999999999E-2</v>
      </c>
      <c r="XP56" s="20">
        <v>9.1</v>
      </c>
      <c r="XQ56" s="20">
        <v>10.8</v>
      </c>
      <c r="XR56" s="20">
        <v>10.8</v>
      </c>
      <c r="XS56" s="20">
        <v>-1.7</v>
      </c>
      <c r="XT56" s="20">
        <v>27.1</v>
      </c>
      <c r="XU56" s="20">
        <v>30.5</v>
      </c>
      <c r="XV56" s="20">
        <v>28.5</v>
      </c>
      <c r="XW56" s="20">
        <v>-1.4</v>
      </c>
      <c r="XX56" s="20">
        <v>33.700000000000003</v>
      </c>
      <c r="XY56" s="20">
        <v>30.5</v>
      </c>
      <c r="XZ56" s="20">
        <v>28.5</v>
      </c>
      <c r="YA56" s="20">
        <v>5.2</v>
      </c>
      <c r="YB56" s="20">
        <v>17.600000000000001</v>
      </c>
      <c r="YC56" s="20">
        <v>16</v>
      </c>
      <c r="YD56" s="20">
        <v>14</v>
      </c>
      <c r="YE56" s="20">
        <v>3.6</v>
      </c>
      <c r="YF56" s="20">
        <v>0</v>
      </c>
      <c r="YG56" s="20"/>
      <c r="YH56" s="20"/>
      <c r="YI56" s="20">
        <v>0</v>
      </c>
      <c r="YJ56" s="20">
        <v>8.5</v>
      </c>
      <c r="YK56" s="20">
        <v>8.3000000000000007</v>
      </c>
      <c r="YL56" s="20">
        <v>8.3000000000000007</v>
      </c>
      <c r="YM56" s="20">
        <v>0.2</v>
      </c>
      <c r="YN56" s="20">
        <v>11.2</v>
      </c>
      <c r="YO56" s="20">
        <v>11</v>
      </c>
      <c r="YP56" s="20">
        <v>11</v>
      </c>
      <c r="YQ56" s="20">
        <v>0.2</v>
      </c>
      <c r="YR56" s="20">
        <v>23.1</v>
      </c>
      <c r="YS56" s="20">
        <v>22</v>
      </c>
      <c r="YT56" s="20">
        <v>22</v>
      </c>
      <c r="YU56" s="20">
        <v>1.1000000000000001</v>
      </c>
    </row>
    <row r="57" spans="1:671" ht="24.95" customHeight="1" x14ac:dyDescent="0.25">
      <c r="A57" s="1"/>
      <c r="B57" s="203" t="s">
        <v>2683</v>
      </c>
      <c r="C57" s="204"/>
      <c r="D57" s="21">
        <v>0</v>
      </c>
      <c r="E57" s="21">
        <v>0</v>
      </c>
      <c r="F57" s="21">
        <v>0</v>
      </c>
      <c r="G57" s="21"/>
      <c r="H57" s="21">
        <v>4878.1000000000004</v>
      </c>
      <c r="I57" s="21">
        <v>4900.6828800000003</v>
      </c>
      <c r="J57" s="21">
        <v>4900.6828800000003</v>
      </c>
      <c r="K57" s="21"/>
      <c r="L57" s="21">
        <v>12888.365</v>
      </c>
      <c r="M57" s="21">
        <v>12607.491690000001</v>
      </c>
      <c r="N57" s="21">
        <v>12491.996870000001</v>
      </c>
      <c r="O57" s="21"/>
      <c r="P57" s="21">
        <v>4286.6400000000003</v>
      </c>
      <c r="Q57" s="21">
        <v>4121.4481400000004</v>
      </c>
      <c r="R57" s="21">
        <v>4083.6923649999999</v>
      </c>
      <c r="S57" s="21"/>
      <c r="T57" s="21">
        <v>0</v>
      </c>
      <c r="U57" s="21">
        <v>0</v>
      </c>
      <c r="V57" s="21">
        <v>0</v>
      </c>
      <c r="W57" s="21"/>
      <c r="X57" s="21">
        <v>0</v>
      </c>
      <c r="Y57" s="21">
        <v>0</v>
      </c>
      <c r="Z57" s="21">
        <v>0</v>
      </c>
      <c r="AA57" s="21"/>
      <c r="AB57" s="21">
        <v>2161.15</v>
      </c>
      <c r="AC57" s="21">
        <v>2213.4321599999998</v>
      </c>
      <c r="AD57" s="21">
        <v>1726.2846999999999</v>
      </c>
      <c r="AE57" s="21"/>
      <c r="AF57" s="21">
        <v>3266.5</v>
      </c>
      <c r="AG57" s="21">
        <v>3280.7677250000002</v>
      </c>
      <c r="AH57" s="21">
        <v>3542.1119950000002</v>
      </c>
      <c r="AI57" s="21"/>
      <c r="AJ57" s="21">
        <v>54</v>
      </c>
      <c r="AK57" s="21">
        <v>0</v>
      </c>
      <c r="AL57" s="21">
        <v>94.641895000000005</v>
      </c>
      <c r="AM57" s="21"/>
      <c r="AN57" s="21">
        <v>124.6</v>
      </c>
      <c r="AO57" s="21">
        <v>0</v>
      </c>
      <c r="AP57" s="21">
        <v>135</v>
      </c>
      <c r="AQ57" s="21"/>
      <c r="AR57" s="21">
        <v>0</v>
      </c>
      <c r="AS57" s="21">
        <v>0</v>
      </c>
      <c r="AT57" s="21">
        <v>2668.96875</v>
      </c>
      <c r="AU57" s="21"/>
      <c r="AV57" s="21">
        <v>4911.8</v>
      </c>
      <c r="AW57" s="21">
        <v>4744.9766550000004</v>
      </c>
      <c r="AX57" s="21">
        <v>4744.9766399999999</v>
      </c>
      <c r="AY57" s="21"/>
      <c r="AZ57" s="21">
        <v>4898.5</v>
      </c>
      <c r="BA57" s="21">
        <v>4806.1520300000002</v>
      </c>
      <c r="BB57" s="21">
        <v>4806.1521599999996</v>
      </c>
      <c r="BC57" s="21"/>
      <c r="BD57" s="21">
        <v>0</v>
      </c>
      <c r="BE57" s="21">
        <v>0</v>
      </c>
      <c r="BF57" s="21">
        <v>0</v>
      </c>
      <c r="BG57" s="21"/>
      <c r="BH57" s="21">
        <v>5007.1000000000004</v>
      </c>
      <c r="BI57" s="21">
        <v>4635.3791950000004</v>
      </c>
      <c r="BJ57" s="21">
        <v>4944.4046399999997</v>
      </c>
      <c r="BK57" s="21"/>
      <c r="BL57" s="21">
        <v>0</v>
      </c>
      <c r="BM57" s="21">
        <v>0</v>
      </c>
      <c r="BN57" s="21">
        <v>0</v>
      </c>
      <c r="BO57" s="21"/>
      <c r="BP57" s="21">
        <v>4826.7</v>
      </c>
      <c r="BQ57" s="21">
        <v>4489.5846300000003</v>
      </c>
      <c r="BR57" s="21">
        <v>4117.9741299999996</v>
      </c>
      <c r="BS57" s="21"/>
      <c r="BT57" s="21">
        <v>237.95</v>
      </c>
      <c r="BU57" s="21">
        <v>253.488</v>
      </c>
      <c r="BV57" s="21">
        <v>253.488</v>
      </c>
      <c r="BW57" s="21"/>
      <c r="BX57" s="21">
        <v>0</v>
      </c>
      <c r="BY57" s="21">
        <v>0</v>
      </c>
      <c r="BZ57" s="21">
        <v>0</v>
      </c>
      <c r="CA57" s="21"/>
      <c r="CB57" s="21">
        <v>0</v>
      </c>
      <c r="CC57" s="21">
        <v>0</v>
      </c>
      <c r="CD57" s="21">
        <v>0</v>
      </c>
      <c r="CE57" s="21"/>
      <c r="CF57" s="21">
        <v>0</v>
      </c>
      <c r="CG57" s="21">
        <v>0</v>
      </c>
      <c r="CH57" s="21">
        <v>0</v>
      </c>
      <c r="CI57" s="21"/>
      <c r="CJ57" s="21">
        <v>0</v>
      </c>
      <c r="CK57" s="21">
        <v>0</v>
      </c>
      <c r="CL57" s="21">
        <v>0</v>
      </c>
      <c r="CM57" s="21"/>
      <c r="CN57" s="21">
        <v>4003.15</v>
      </c>
      <c r="CO57" s="21">
        <v>3952.97568</v>
      </c>
      <c r="CP57" s="21">
        <v>3952.97568</v>
      </c>
      <c r="CQ57" s="21"/>
      <c r="CR57" s="21">
        <v>186.95</v>
      </c>
      <c r="CS57" s="21">
        <v>123.80112</v>
      </c>
      <c r="CT57" s="21">
        <v>123.80112</v>
      </c>
      <c r="CU57" s="21"/>
      <c r="CV57" s="21">
        <v>129.19999999999999</v>
      </c>
      <c r="CW57" s="21">
        <v>67.956000000000003</v>
      </c>
      <c r="CX57" s="21">
        <v>67.956000000000003</v>
      </c>
      <c r="CY57" s="21"/>
      <c r="CZ57" s="21">
        <v>531.79999999999995</v>
      </c>
      <c r="DA57" s="21">
        <v>539.95719999999994</v>
      </c>
      <c r="DB57" s="21">
        <v>539.95727999999997</v>
      </c>
      <c r="DC57" s="21"/>
      <c r="DD57" s="21">
        <v>164.4</v>
      </c>
      <c r="DE57" s="21">
        <v>165.08879999999999</v>
      </c>
      <c r="DF57" s="21">
        <v>165.08879999999999</v>
      </c>
      <c r="DG57" s="21"/>
      <c r="DH57" s="21">
        <v>350.9</v>
      </c>
      <c r="DI57" s="21">
        <v>359.81263000000001</v>
      </c>
      <c r="DJ57" s="21">
        <v>359.81256000000002</v>
      </c>
      <c r="DK57" s="21"/>
      <c r="DL57" s="21">
        <v>2228.5</v>
      </c>
      <c r="DM57" s="21">
        <v>2089.031825</v>
      </c>
      <c r="DN57" s="21">
        <v>2240.002575</v>
      </c>
      <c r="DO57" s="21"/>
      <c r="DP57" s="21">
        <v>0</v>
      </c>
      <c r="DQ57" s="21">
        <v>0</v>
      </c>
      <c r="DR57" s="21">
        <v>0</v>
      </c>
      <c r="DS57" s="21"/>
      <c r="DT57" s="21">
        <v>0</v>
      </c>
      <c r="DU57" s="21">
        <v>0</v>
      </c>
      <c r="DV57" s="21">
        <v>0</v>
      </c>
      <c r="DW57" s="21"/>
      <c r="DX57" s="21">
        <v>0</v>
      </c>
      <c r="DY57" s="21">
        <v>0</v>
      </c>
      <c r="DZ57" s="21">
        <v>0</v>
      </c>
      <c r="EA57" s="21"/>
      <c r="EB57" s="21">
        <v>0</v>
      </c>
      <c r="EC57" s="21">
        <v>0</v>
      </c>
      <c r="ED57" s="21">
        <v>0</v>
      </c>
      <c r="EE57" s="21"/>
      <c r="EF57" s="21">
        <v>2654.9</v>
      </c>
      <c r="EG57" s="21">
        <v>2709.7287099999999</v>
      </c>
      <c r="EH57" s="21">
        <v>2709.7288800000001</v>
      </c>
      <c r="EI57" s="21"/>
      <c r="EJ57" s="21">
        <v>1551.15</v>
      </c>
      <c r="EK57" s="21">
        <v>1219.054265</v>
      </c>
      <c r="EL57" s="21">
        <v>1301.827295</v>
      </c>
      <c r="EM57" s="21"/>
      <c r="EN57" s="21">
        <v>0</v>
      </c>
      <c r="EO57" s="21">
        <v>0</v>
      </c>
      <c r="EP57" s="21">
        <v>0</v>
      </c>
      <c r="EQ57" s="21"/>
      <c r="ER57" s="21">
        <v>0</v>
      </c>
      <c r="ES57" s="21">
        <v>0</v>
      </c>
      <c r="ET57" s="21">
        <v>0</v>
      </c>
      <c r="EU57" s="21"/>
      <c r="EV57" s="21">
        <v>0</v>
      </c>
      <c r="EW57" s="21">
        <v>0</v>
      </c>
      <c r="EX57" s="21">
        <v>0</v>
      </c>
      <c r="EY57" s="21"/>
      <c r="EZ57" s="21">
        <v>156</v>
      </c>
      <c r="FA57" s="21">
        <v>153.36000000000001</v>
      </c>
      <c r="FB57" s="21">
        <v>153.36000000000001</v>
      </c>
      <c r="FC57" s="21"/>
      <c r="FD57" s="21">
        <v>4182.7</v>
      </c>
      <c r="FE57" s="21">
        <v>4107.9060149999996</v>
      </c>
      <c r="FF57" s="21">
        <v>3733.3211099999999</v>
      </c>
      <c r="FG57" s="21"/>
      <c r="FH57" s="21">
        <v>895.55</v>
      </c>
      <c r="FI57" s="21">
        <v>1054.2149999999999</v>
      </c>
      <c r="FJ57" s="21">
        <v>982.75559999999996</v>
      </c>
      <c r="FK57" s="21"/>
      <c r="FL57" s="21">
        <v>3376.9</v>
      </c>
      <c r="FM57" s="21">
        <v>3631.8165600000002</v>
      </c>
      <c r="FN57" s="21">
        <v>3203.011</v>
      </c>
      <c r="FO57" s="21"/>
      <c r="FP57" s="21">
        <v>492.2</v>
      </c>
      <c r="FQ57" s="21">
        <v>507.53188999999998</v>
      </c>
      <c r="FR57" s="21">
        <v>455.20776000000001</v>
      </c>
      <c r="FS57" s="21"/>
      <c r="FT57" s="21">
        <v>444.1</v>
      </c>
      <c r="FU57" s="21">
        <v>462.86040000000003</v>
      </c>
      <c r="FV57" s="21">
        <v>462.86040000000003</v>
      </c>
      <c r="FW57" s="21"/>
      <c r="FX57" s="21">
        <v>451.8</v>
      </c>
      <c r="FY57" s="21">
        <v>433.17072000000002</v>
      </c>
      <c r="FZ57" s="21">
        <v>433.17072000000002</v>
      </c>
      <c r="GA57" s="21"/>
      <c r="GB57" s="21">
        <v>2168.0500000000002</v>
      </c>
      <c r="GC57" s="21">
        <v>2114.7864</v>
      </c>
      <c r="GD57" s="21">
        <v>2114.7864</v>
      </c>
      <c r="GE57" s="21"/>
      <c r="GF57" s="21">
        <v>4354.7</v>
      </c>
      <c r="GG57" s="21">
        <v>4459.6082399999996</v>
      </c>
      <c r="GH57" s="21">
        <v>4459.6082399999996</v>
      </c>
      <c r="GI57" s="21"/>
      <c r="GJ57" s="21">
        <v>4366.45</v>
      </c>
      <c r="GK57" s="21">
        <v>4459.6082399999996</v>
      </c>
      <c r="GL57" s="21">
        <v>4459.6082399999996</v>
      </c>
      <c r="GM57" s="21"/>
      <c r="GN57" s="21">
        <v>4420.55</v>
      </c>
      <c r="GO57" s="21">
        <v>4473.0004799999997</v>
      </c>
      <c r="GP57" s="21">
        <v>4473.0004799999997</v>
      </c>
      <c r="GQ57" s="21"/>
      <c r="GR57" s="21">
        <v>1896.2</v>
      </c>
      <c r="GS57" s="21">
        <v>1955.62104</v>
      </c>
      <c r="GT57" s="21">
        <v>1955.62104</v>
      </c>
      <c r="GU57" s="21"/>
      <c r="GV57" s="21">
        <v>313.55</v>
      </c>
      <c r="GW57" s="21">
        <v>203.70892000000001</v>
      </c>
      <c r="GX57" s="21">
        <v>220.00958499999999</v>
      </c>
      <c r="GY57" s="21"/>
      <c r="GZ57" s="21">
        <v>588.9</v>
      </c>
      <c r="HA57" s="21">
        <v>546.43895999999995</v>
      </c>
      <c r="HB57" s="21">
        <v>546.43895999999995</v>
      </c>
      <c r="HC57" s="21"/>
      <c r="HD57" s="21">
        <v>96.25</v>
      </c>
      <c r="HE57" s="21">
        <v>98.861279999999994</v>
      </c>
      <c r="HF57" s="21">
        <v>98.861279999999994</v>
      </c>
      <c r="HG57" s="21"/>
      <c r="HH57" s="21">
        <v>795.9</v>
      </c>
      <c r="HI57" s="21">
        <v>803.77751999999998</v>
      </c>
      <c r="HJ57" s="21">
        <v>803.77751999999998</v>
      </c>
      <c r="HK57" s="21"/>
      <c r="HL57" s="21">
        <v>1594.4</v>
      </c>
      <c r="HM57" s="21">
        <v>1080.77531</v>
      </c>
      <c r="HN57" s="21">
        <v>1054.1557</v>
      </c>
      <c r="HO57" s="21"/>
      <c r="HP57" s="21">
        <v>0</v>
      </c>
      <c r="HQ57" s="21">
        <v>0</v>
      </c>
      <c r="HR57" s="21">
        <v>0</v>
      </c>
      <c r="HS57" s="21"/>
      <c r="HT57" s="21">
        <v>0</v>
      </c>
      <c r="HU57" s="21">
        <v>0</v>
      </c>
      <c r="HV57" s="21">
        <v>0</v>
      </c>
      <c r="HW57" s="21"/>
      <c r="HX57" s="21">
        <v>1108.45</v>
      </c>
      <c r="HY57" s="21">
        <v>954.57583999999997</v>
      </c>
      <c r="HZ57" s="21">
        <v>1142.1503749999999</v>
      </c>
      <c r="IA57" s="21"/>
      <c r="IB57" s="21">
        <v>0</v>
      </c>
      <c r="IC57" s="21">
        <v>0</v>
      </c>
      <c r="ID57" s="21">
        <v>0</v>
      </c>
      <c r="IE57" s="21"/>
      <c r="IF57" s="21">
        <v>0</v>
      </c>
      <c r="IG57" s="21">
        <v>0</v>
      </c>
      <c r="IH57" s="21">
        <v>0</v>
      </c>
      <c r="II57" s="21"/>
      <c r="IJ57" s="21">
        <v>1093.8</v>
      </c>
      <c r="IK57" s="21">
        <v>1090.6068</v>
      </c>
      <c r="IL57" s="21">
        <v>1090.6068</v>
      </c>
      <c r="IM57" s="21"/>
      <c r="IN57" s="21">
        <v>0</v>
      </c>
      <c r="IO57" s="21">
        <v>0</v>
      </c>
      <c r="IP57" s="21">
        <v>0</v>
      </c>
      <c r="IQ57" s="21"/>
      <c r="IR57" s="21">
        <v>0</v>
      </c>
      <c r="IS57" s="21">
        <v>0</v>
      </c>
      <c r="IT57" s="21">
        <v>0</v>
      </c>
      <c r="IU57" s="21"/>
      <c r="IV57" s="21">
        <v>0</v>
      </c>
      <c r="IW57" s="21">
        <v>0</v>
      </c>
      <c r="IX57" s="21">
        <v>0</v>
      </c>
      <c r="IY57" s="21"/>
      <c r="IZ57" s="21">
        <v>2402.65</v>
      </c>
      <c r="JA57" s="21">
        <v>2436.3551349999998</v>
      </c>
      <c r="JB57" s="21">
        <v>2287.1008350000002</v>
      </c>
      <c r="JC57" s="21"/>
      <c r="JD57" s="21">
        <v>3859.35</v>
      </c>
      <c r="JE57" s="21">
        <v>4180.8258949999999</v>
      </c>
      <c r="JF57" s="21">
        <v>4196.0350749999998</v>
      </c>
      <c r="JG57" s="21"/>
      <c r="JH57" s="21">
        <v>3849.5</v>
      </c>
      <c r="JI57" s="21">
        <v>4180.8258949999999</v>
      </c>
      <c r="JJ57" s="21">
        <v>4196.0350749999998</v>
      </c>
      <c r="JK57" s="21"/>
      <c r="JL57" s="21">
        <v>3947</v>
      </c>
      <c r="JM57" s="21">
        <v>4180.8258949999999</v>
      </c>
      <c r="JN57" s="21">
        <v>4196.0350749999998</v>
      </c>
      <c r="JO57" s="21"/>
      <c r="JP57" s="21">
        <v>5927.55</v>
      </c>
      <c r="JQ57" s="21">
        <v>6290.0713800000003</v>
      </c>
      <c r="JR57" s="21">
        <v>6312.9536550000003</v>
      </c>
      <c r="JS57" s="21"/>
      <c r="JT57" s="21">
        <v>1768.95</v>
      </c>
      <c r="JU57" s="21">
        <v>1723.10664</v>
      </c>
      <c r="JV57" s="21">
        <v>1723.10664</v>
      </c>
      <c r="JW57" s="21"/>
      <c r="JX57" s="21">
        <v>861.95</v>
      </c>
      <c r="JY57" s="21">
        <v>864.14063999999996</v>
      </c>
      <c r="JZ57" s="21">
        <v>864.14063999999996</v>
      </c>
      <c r="KA57" s="21"/>
      <c r="KB57" s="21">
        <v>0</v>
      </c>
      <c r="KC57" s="21">
        <v>0</v>
      </c>
      <c r="KD57" s="21">
        <v>0</v>
      </c>
      <c r="KE57" s="21"/>
      <c r="KF57" s="21">
        <v>0</v>
      </c>
      <c r="KG57" s="21">
        <v>0</v>
      </c>
      <c r="KH57" s="21">
        <v>0</v>
      </c>
      <c r="KI57" s="21"/>
      <c r="KJ57" s="21">
        <v>0</v>
      </c>
      <c r="KK57" s="21">
        <v>0</v>
      </c>
      <c r="KL57" s="21">
        <v>0</v>
      </c>
      <c r="KM57" s="21"/>
      <c r="KN57" s="21">
        <v>41.45</v>
      </c>
      <c r="KO57" s="21">
        <v>0</v>
      </c>
      <c r="KP57" s="21">
        <v>0</v>
      </c>
      <c r="KQ57" s="21"/>
      <c r="KR57" s="21">
        <v>0</v>
      </c>
      <c r="KS57" s="21">
        <v>0</v>
      </c>
      <c r="KT57" s="21">
        <v>0</v>
      </c>
      <c r="KU57" s="21"/>
      <c r="KV57" s="21">
        <v>0</v>
      </c>
      <c r="KW57" s="21">
        <v>0</v>
      </c>
      <c r="KX57" s="21">
        <v>0</v>
      </c>
      <c r="KY57" s="21"/>
      <c r="KZ57" s="21">
        <v>10</v>
      </c>
      <c r="LA57" s="21">
        <v>21.40992</v>
      </c>
      <c r="LB57" s="21">
        <v>21.40992</v>
      </c>
      <c r="LC57" s="21"/>
      <c r="LD57" s="21">
        <v>2958.35</v>
      </c>
      <c r="LE57" s="21">
        <v>2422.1641549999999</v>
      </c>
      <c r="LF57" s="21">
        <v>2600.0394200000001</v>
      </c>
      <c r="LG57" s="21"/>
      <c r="LH57" s="21">
        <v>2313.35</v>
      </c>
      <c r="LI57" s="21">
        <v>2432.6252800000002</v>
      </c>
      <c r="LJ57" s="21">
        <v>2491.3152100000002</v>
      </c>
      <c r="LK57" s="21"/>
      <c r="LL57" s="21">
        <v>1531.5</v>
      </c>
      <c r="LM57" s="21">
        <v>1619.0750399999999</v>
      </c>
      <c r="LN57" s="21">
        <v>1619.0750399999999</v>
      </c>
      <c r="LO57" s="21"/>
      <c r="LP57" s="21">
        <v>1762.45</v>
      </c>
      <c r="LQ57" s="21">
        <v>1810.7014300000001</v>
      </c>
      <c r="LR57" s="21">
        <v>1844.6399799999999</v>
      </c>
      <c r="LS57" s="21"/>
      <c r="LT57" s="21">
        <v>717.75</v>
      </c>
      <c r="LU57" s="21">
        <v>722.34144000000003</v>
      </c>
      <c r="LV57" s="21">
        <v>722.34144000000003</v>
      </c>
      <c r="LW57" s="21"/>
      <c r="LX57" s="21">
        <v>0</v>
      </c>
      <c r="LY57" s="21">
        <v>0</v>
      </c>
      <c r="LZ57" s="21">
        <v>0</v>
      </c>
      <c r="MA57" s="21"/>
      <c r="MB57" s="21">
        <v>0</v>
      </c>
      <c r="MC57" s="21">
        <v>0</v>
      </c>
      <c r="MD57" s="21">
        <v>0</v>
      </c>
      <c r="ME57" s="21"/>
      <c r="MF57" s="21">
        <v>0</v>
      </c>
      <c r="MG57" s="21">
        <v>0</v>
      </c>
      <c r="MH57" s="21">
        <v>0</v>
      </c>
      <c r="MI57" s="21"/>
      <c r="MJ57" s="21">
        <v>3436.45</v>
      </c>
      <c r="MK57" s="21">
        <v>3757.671495</v>
      </c>
      <c r="ML57" s="21">
        <v>3818.5934400000001</v>
      </c>
      <c r="MM57" s="21"/>
      <c r="MN57" s="21">
        <v>3462.1</v>
      </c>
      <c r="MO57" s="21">
        <v>3757.671495</v>
      </c>
      <c r="MP57" s="21">
        <v>3818.5934400000001</v>
      </c>
      <c r="MQ57" s="21"/>
      <c r="MR57" s="21">
        <v>3783.55</v>
      </c>
      <c r="MS57" s="21">
        <v>3768.9558099999999</v>
      </c>
      <c r="MT57" s="21">
        <v>3830.0606849999999</v>
      </c>
      <c r="MU57" s="21"/>
      <c r="MV57" s="21">
        <v>0</v>
      </c>
      <c r="MW57" s="21">
        <v>0</v>
      </c>
      <c r="MX57" s="21">
        <v>0</v>
      </c>
      <c r="MY57" s="21"/>
      <c r="MZ57" s="21">
        <v>0</v>
      </c>
      <c r="NA57" s="21">
        <v>0</v>
      </c>
      <c r="NB57" s="21">
        <v>0</v>
      </c>
      <c r="NC57" s="21"/>
      <c r="ND57" s="21">
        <v>0</v>
      </c>
      <c r="NE57" s="21">
        <v>0</v>
      </c>
      <c r="NF57" s="21">
        <v>0</v>
      </c>
      <c r="NG57" s="21"/>
      <c r="NH57" s="21">
        <v>0</v>
      </c>
      <c r="NI57" s="21">
        <v>0</v>
      </c>
      <c r="NJ57" s="21">
        <v>0</v>
      </c>
      <c r="NK57" s="21"/>
      <c r="NL57" s="21">
        <v>0</v>
      </c>
      <c r="NM57" s="21">
        <v>0</v>
      </c>
      <c r="NN57" s="21">
        <v>0</v>
      </c>
      <c r="NO57" s="21"/>
      <c r="NP57" s="21">
        <v>5068.8999999999996</v>
      </c>
      <c r="NQ57" s="21">
        <v>4975.1200799999997</v>
      </c>
      <c r="NR57" s="21">
        <v>4975.1200799999997</v>
      </c>
      <c r="NS57" s="21"/>
      <c r="NT57" s="21">
        <v>2428.25</v>
      </c>
      <c r="NU57" s="21">
        <v>2495.0301599999998</v>
      </c>
      <c r="NV57" s="21">
        <v>2495.0301599999998</v>
      </c>
      <c r="NW57" s="21"/>
      <c r="NX57" s="21">
        <v>122.2</v>
      </c>
      <c r="NY57" s="21">
        <v>98.596869999999996</v>
      </c>
      <c r="NZ57" s="21">
        <v>98.597040000000007</v>
      </c>
      <c r="OA57" s="21"/>
      <c r="OB57" s="21">
        <v>37.799999999999997</v>
      </c>
      <c r="OC57" s="21">
        <v>103.43736</v>
      </c>
      <c r="OD57" s="21">
        <v>103.43736</v>
      </c>
      <c r="OE57" s="21"/>
      <c r="OF57" s="21">
        <v>154.85</v>
      </c>
      <c r="OG57" s="21">
        <v>180</v>
      </c>
      <c r="OH57" s="21">
        <v>180</v>
      </c>
      <c r="OI57" s="21"/>
      <c r="OJ57" s="21">
        <v>0</v>
      </c>
      <c r="OK57" s="21">
        <v>0</v>
      </c>
      <c r="OL57" s="21">
        <v>0</v>
      </c>
      <c r="OM57" s="21"/>
      <c r="ON57" s="21">
        <v>1261.5999999999999</v>
      </c>
      <c r="OO57" s="21">
        <v>1440.836</v>
      </c>
      <c r="OP57" s="21">
        <v>1294.8045</v>
      </c>
      <c r="OQ57" s="21"/>
      <c r="OR57" s="21">
        <v>848.8</v>
      </c>
      <c r="OS57" s="21">
        <v>0</v>
      </c>
      <c r="OT57" s="21">
        <v>829.98299999999995</v>
      </c>
      <c r="OU57" s="21"/>
      <c r="OV57" s="21">
        <v>11.65</v>
      </c>
      <c r="OW57" s="21">
        <v>39.692500000000003</v>
      </c>
      <c r="OX57" s="21">
        <v>59.415500000000002</v>
      </c>
      <c r="OY57" s="21"/>
      <c r="OZ57" s="21">
        <v>2.25</v>
      </c>
      <c r="PA57" s="21">
        <v>0</v>
      </c>
      <c r="PB57" s="21">
        <v>2.1</v>
      </c>
      <c r="PC57" s="21"/>
      <c r="PD57" s="21">
        <v>327.10000000000002</v>
      </c>
      <c r="PE57" s="21">
        <v>238.36505</v>
      </c>
      <c r="PF57" s="21">
        <v>238.36367999999999</v>
      </c>
      <c r="PG57" s="21"/>
      <c r="PH57" s="21">
        <v>237.9</v>
      </c>
      <c r="PI57" s="21">
        <v>239.59200000000001</v>
      </c>
      <c r="PJ57" s="21">
        <v>135</v>
      </c>
      <c r="PK57" s="21"/>
      <c r="PL57" s="21">
        <v>0</v>
      </c>
      <c r="PM57" s="21">
        <v>0</v>
      </c>
      <c r="PN57" s="21">
        <v>0</v>
      </c>
      <c r="PO57" s="21"/>
      <c r="PP57" s="21">
        <v>2290</v>
      </c>
      <c r="PQ57" s="21">
        <v>0</v>
      </c>
      <c r="PR57" s="21">
        <v>2154.4364999999998</v>
      </c>
      <c r="PS57" s="21"/>
      <c r="PT57" s="21">
        <v>0</v>
      </c>
      <c r="PU57" s="21">
        <v>0</v>
      </c>
      <c r="PV57" s="21">
        <v>0</v>
      </c>
      <c r="PW57" s="21"/>
      <c r="PX57" s="21">
        <v>35.299999999999997</v>
      </c>
      <c r="PY57" s="21">
        <v>39.200000000000003</v>
      </c>
      <c r="PZ57" s="21">
        <v>39.200000000000003</v>
      </c>
      <c r="QA57" s="21"/>
      <c r="QB57" s="21">
        <v>95.4</v>
      </c>
      <c r="QC57" s="21">
        <v>86.4</v>
      </c>
      <c r="QD57" s="21">
        <v>86.4</v>
      </c>
      <c r="QE57" s="21"/>
      <c r="QF57" s="21">
        <v>487.25</v>
      </c>
      <c r="QG57" s="21">
        <v>488.47338000000002</v>
      </c>
      <c r="QH57" s="21">
        <v>488.47487999999998</v>
      </c>
      <c r="QI57" s="21"/>
      <c r="QJ57" s="21">
        <v>480</v>
      </c>
      <c r="QK57" s="21">
        <v>421.46334999999999</v>
      </c>
      <c r="QL57" s="21">
        <v>421.46352000000002</v>
      </c>
      <c r="QM57" s="21"/>
      <c r="QN57" s="21">
        <v>458.75</v>
      </c>
      <c r="QO57" s="21">
        <v>336.95123999999998</v>
      </c>
      <c r="QP57" s="21">
        <v>280.97568000000001</v>
      </c>
      <c r="QQ57" s="21"/>
      <c r="QR57" s="21">
        <v>59.25</v>
      </c>
      <c r="QS57" s="21">
        <v>60</v>
      </c>
      <c r="QT57" s="21">
        <v>60</v>
      </c>
      <c r="QU57" s="21"/>
      <c r="QV57" s="21">
        <v>103.95</v>
      </c>
      <c r="QW57" s="21">
        <v>0</v>
      </c>
      <c r="QX57" s="21">
        <v>97.560980000000001</v>
      </c>
      <c r="QY57" s="21"/>
      <c r="QZ57" s="21">
        <v>149.19999999999999</v>
      </c>
      <c r="RA57" s="21">
        <v>0</v>
      </c>
      <c r="RB57" s="21">
        <v>145.40350000000001</v>
      </c>
      <c r="RC57" s="21"/>
      <c r="RD57" s="21">
        <v>185.65</v>
      </c>
      <c r="RE57" s="21">
        <v>0</v>
      </c>
      <c r="RF57" s="21">
        <v>179.5395</v>
      </c>
      <c r="RG57" s="21"/>
      <c r="RH57" s="21">
        <v>379.15</v>
      </c>
      <c r="RI57" s="21">
        <v>321.32</v>
      </c>
      <c r="RJ57" s="21">
        <v>277.57</v>
      </c>
      <c r="RK57" s="21"/>
      <c r="RL57" s="21">
        <v>1202.25</v>
      </c>
      <c r="RM57" s="21">
        <v>977.36</v>
      </c>
      <c r="RN57" s="21">
        <v>885.24</v>
      </c>
      <c r="RO57" s="21"/>
      <c r="RP57" s="21">
        <v>183.75</v>
      </c>
      <c r="RQ57" s="21">
        <v>0</v>
      </c>
      <c r="RR57" s="21">
        <v>147.02600000000001</v>
      </c>
      <c r="RS57" s="21"/>
      <c r="RT57" s="21">
        <v>51.45</v>
      </c>
      <c r="RU57" s="21">
        <v>54</v>
      </c>
      <c r="RV57" s="21">
        <v>54</v>
      </c>
      <c r="RW57" s="21"/>
      <c r="RX57" s="21">
        <v>285.05</v>
      </c>
      <c r="RY57" s="21">
        <v>221.87787</v>
      </c>
      <c r="RZ57" s="21">
        <v>265.47698000000003</v>
      </c>
      <c r="SA57" s="21"/>
      <c r="SB57" s="21">
        <v>63.6</v>
      </c>
      <c r="SC57" s="21">
        <v>48</v>
      </c>
      <c r="SD57" s="21">
        <v>48</v>
      </c>
      <c r="SE57" s="21"/>
      <c r="SF57" s="21">
        <v>0</v>
      </c>
      <c r="SG57" s="21">
        <v>0</v>
      </c>
      <c r="SH57" s="21">
        <v>0</v>
      </c>
      <c r="SI57" s="21"/>
      <c r="SJ57" s="21">
        <v>182.35</v>
      </c>
      <c r="SK57" s="21">
        <v>175.2</v>
      </c>
      <c r="SL57" s="21">
        <v>175.2</v>
      </c>
      <c r="SM57" s="21"/>
      <c r="SN57" s="21">
        <v>159.19999999999999</v>
      </c>
      <c r="SO57" s="21">
        <v>139.19999999999999</v>
      </c>
      <c r="SP57" s="21">
        <v>139.19999999999999</v>
      </c>
      <c r="SQ57" s="21"/>
      <c r="SR57" s="21">
        <v>375.25</v>
      </c>
      <c r="SS57" s="21">
        <v>374.63411000000002</v>
      </c>
      <c r="ST57" s="21">
        <v>374.63423999999998</v>
      </c>
      <c r="SU57" s="21"/>
      <c r="SV57" s="21">
        <v>485.45</v>
      </c>
      <c r="SW57" s="21">
        <v>444.87799000000001</v>
      </c>
      <c r="SX57" s="21">
        <v>444.87792000000002</v>
      </c>
      <c r="SY57" s="21"/>
      <c r="SZ57" s="21">
        <v>416.95</v>
      </c>
      <c r="TA57" s="21">
        <v>369.95112</v>
      </c>
      <c r="TB57" s="21">
        <v>369.95112</v>
      </c>
      <c r="TC57" s="21"/>
      <c r="TD57" s="21">
        <v>535.85</v>
      </c>
      <c r="TE57" s="21">
        <v>427.25150000000002</v>
      </c>
      <c r="TF57" s="21">
        <v>436.46</v>
      </c>
      <c r="TG57" s="21"/>
      <c r="TH57" s="21">
        <v>1362.1</v>
      </c>
      <c r="TI57" s="21">
        <v>1271.3325</v>
      </c>
      <c r="TJ57" s="21">
        <v>1271.3325</v>
      </c>
      <c r="TK57" s="21"/>
      <c r="TL57" s="21">
        <v>379.95</v>
      </c>
      <c r="TM57" s="21">
        <v>0</v>
      </c>
      <c r="TN57" s="21">
        <v>345.02249999999998</v>
      </c>
      <c r="TO57" s="21"/>
      <c r="TP57" s="21">
        <v>1023.4</v>
      </c>
      <c r="TQ57" s="21">
        <v>1102.0084999999999</v>
      </c>
      <c r="TR57" s="21">
        <v>972.44500000000005</v>
      </c>
      <c r="TS57" s="21"/>
      <c r="TT57" s="21">
        <v>1342.65</v>
      </c>
      <c r="TU57" s="21">
        <v>1328.6389999999999</v>
      </c>
      <c r="TV57" s="21">
        <v>1202.2674999999999</v>
      </c>
      <c r="TW57" s="21"/>
      <c r="TX57" s="21">
        <v>134</v>
      </c>
      <c r="TY57" s="21">
        <v>92.671499999999995</v>
      </c>
      <c r="TZ57" s="21">
        <v>44.439</v>
      </c>
      <c r="UA57" s="21"/>
      <c r="UB57" s="21">
        <v>93.45</v>
      </c>
      <c r="UC57" s="21">
        <v>67.280500000000004</v>
      </c>
      <c r="UD57" s="21">
        <v>67.280500000000004</v>
      </c>
      <c r="UE57" s="21"/>
      <c r="UF57" s="21">
        <v>468.39499999999998</v>
      </c>
      <c r="UG57" s="21">
        <v>0</v>
      </c>
      <c r="UH57" s="21">
        <v>259.23</v>
      </c>
      <c r="UI57" s="21"/>
      <c r="UJ57" s="21">
        <v>353.05</v>
      </c>
      <c r="UK57" s="21">
        <v>421.46334999999999</v>
      </c>
      <c r="UL57" s="21">
        <v>421.46352000000002</v>
      </c>
      <c r="UM57" s="21"/>
      <c r="UN57" s="21">
        <v>101.9</v>
      </c>
      <c r="UO57" s="21">
        <v>144</v>
      </c>
      <c r="UP57" s="21">
        <v>144</v>
      </c>
      <c r="UQ57" s="21"/>
      <c r="UR57" s="21">
        <v>201.25</v>
      </c>
      <c r="US57" s="21">
        <v>189.6</v>
      </c>
      <c r="UT57" s="21">
        <v>189.6</v>
      </c>
      <c r="UU57" s="21"/>
      <c r="UV57" s="21">
        <v>489.6</v>
      </c>
      <c r="UW57" s="21">
        <v>468.29262999999997</v>
      </c>
      <c r="UX57" s="21">
        <v>468.29255999999998</v>
      </c>
      <c r="UY57" s="21"/>
      <c r="UZ57" s="21">
        <v>489.6</v>
      </c>
      <c r="VA57" s="21">
        <v>468.29262999999997</v>
      </c>
      <c r="VB57" s="21">
        <v>468.29255999999998</v>
      </c>
      <c r="VC57" s="21"/>
      <c r="VD57" s="21">
        <v>482.4</v>
      </c>
      <c r="VE57" s="21">
        <v>468.29262999999997</v>
      </c>
      <c r="VF57" s="21">
        <v>468.29255999999998</v>
      </c>
      <c r="VG57" s="21"/>
      <c r="VH57" s="21">
        <v>31.55</v>
      </c>
      <c r="VI57" s="21">
        <v>40.433</v>
      </c>
      <c r="VJ57" s="21">
        <v>58.845500000000001</v>
      </c>
      <c r="VK57" s="21"/>
      <c r="VL57" s="21">
        <v>2672.65</v>
      </c>
      <c r="VM57" s="21">
        <v>0</v>
      </c>
      <c r="VN57" s="21">
        <v>2855.6350000000002</v>
      </c>
      <c r="VO57" s="21"/>
      <c r="VP57" s="21">
        <v>133.4</v>
      </c>
      <c r="VQ57" s="21">
        <v>0</v>
      </c>
      <c r="VR57" s="21">
        <v>126.983</v>
      </c>
      <c r="VS57" s="21"/>
      <c r="VT57" s="21">
        <v>1458.4</v>
      </c>
      <c r="VU57" s="21">
        <v>0</v>
      </c>
      <c r="VV57" s="21">
        <v>1387.019</v>
      </c>
      <c r="VW57" s="21"/>
      <c r="VX57" s="21">
        <v>14.4</v>
      </c>
      <c r="VY57" s="21">
        <v>14.4</v>
      </c>
      <c r="VZ57" s="21">
        <v>14.4</v>
      </c>
      <c r="WA57" s="21"/>
      <c r="WB57" s="21">
        <v>1290.8499999999999</v>
      </c>
      <c r="WC57" s="21">
        <v>1319.78</v>
      </c>
      <c r="WD57" s="21">
        <v>1334.3</v>
      </c>
      <c r="WE57" s="21"/>
      <c r="WF57" s="21">
        <v>1247.05</v>
      </c>
      <c r="WG57" s="21">
        <v>1287.7</v>
      </c>
      <c r="WH57" s="21">
        <v>1290.49</v>
      </c>
      <c r="WI57" s="21"/>
      <c r="WJ57" s="21">
        <v>1098.1500000000001</v>
      </c>
      <c r="WK57" s="21">
        <v>0</v>
      </c>
      <c r="WL57" s="21">
        <v>1075.2809999999999</v>
      </c>
      <c r="WM57" s="21"/>
      <c r="WN57" s="21">
        <v>69.849999999999994</v>
      </c>
      <c r="WO57" s="21">
        <v>69.623999999999995</v>
      </c>
      <c r="WP57" s="21">
        <v>69.623999999999995</v>
      </c>
      <c r="WQ57" s="21"/>
      <c r="WR57" s="21">
        <v>49.9</v>
      </c>
      <c r="WS57" s="21">
        <v>57.6</v>
      </c>
      <c r="WT57" s="21">
        <v>57.6</v>
      </c>
      <c r="WU57" s="21"/>
      <c r="WV57" s="21">
        <v>28.5</v>
      </c>
      <c r="WW57" s="21">
        <v>28.8</v>
      </c>
      <c r="WX57" s="21">
        <v>28.8</v>
      </c>
      <c r="WY57" s="21"/>
      <c r="WZ57" s="21">
        <v>28.65</v>
      </c>
      <c r="XA57" s="21">
        <v>33.6</v>
      </c>
      <c r="XB57" s="21">
        <v>33.6</v>
      </c>
      <c r="XC57" s="21"/>
      <c r="XD57" s="21">
        <v>137.55000000000001</v>
      </c>
      <c r="XE57" s="21">
        <v>0</v>
      </c>
      <c r="XF57" s="21">
        <v>119.3815</v>
      </c>
      <c r="XG57" s="21"/>
      <c r="XH57" s="21">
        <v>103.2</v>
      </c>
      <c r="XI57" s="21">
        <v>100.8</v>
      </c>
      <c r="XJ57" s="21">
        <v>100.8</v>
      </c>
      <c r="XK57" s="21"/>
      <c r="XL57" s="21">
        <v>344.6</v>
      </c>
      <c r="XM57" s="21">
        <v>435.51215999999999</v>
      </c>
      <c r="XN57" s="21">
        <v>435.51215999999999</v>
      </c>
      <c r="XO57" s="21"/>
      <c r="XP57" s="21">
        <v>211.15</v>
      </c>
      <c r="XQ57" s="21">
        <v>259.2</v>
      </c>
      <c r="XR57" s="21">
        <v>259.2</v>
      </c>
      <c r="XS57" s="21"/>
      <c r="XT57" s="21">
        <v>658.75</v>
      </c>
      <c r="XU57" s="21">
        <v>732</v>
      </c>
      <c r="XV57" s="21">
        <v>684</v>
      </c>
      <c r="XW57" s="21"/>
      <c r="XX57" s="21">
        <v>825.15</v>
      </c>
      <c r="XY57" s="21">
        <v>732</v>
      </c>
      <c r="XZ57" s="21">
        <v>684</v>
      </c>
      <c r="YA57" s="21"/>
      <c r="YB57" s="21">
        <v>422.7</v>
      </c>
      <c r="YC57" s="21">
        <v>370</v>
      </c>
      <c r="YD57" s="21">
        <v>336</v>
      </c>
      <c r="YE57" s="21"/>
      <c r="YF57" s="21">
        <v>134.25</v>
      </c>
      <c r="YG57" s="21">
        <v>0</v>
      </c>
      <c r="YH57" s="21">
        <v>0</v>
      </c>
      <c r="YI57" s="21"/>
      <c r="YJ57" s="21">
        <v>203.75</v>
      </c>
      <c r="YK57" s="21">
        <v>199.2</v>
      </c>
      <c r="YL57" s="21">
        <v>199.2</v>
      </c>
      <c r="YM57" s="21"/>
      <c r="YN57" s="21">
        <v>268.45</v>
      </c>
      <c r="YO57" s="21">
        <v>264</v>
      </c>
      <c r="YP57" s="21">
        <v>264</v>
      </c>
      <c r="YQ57" s="21"/>
      <c r="YR57" s="21">
        <v>556.70000000000005</v>
      </c>
      <c r="YS57" s="21">
        <v>528</v>
      </c>
      <c r="YT57" s="21">
        <v>528</v>
      </c>
      <c r="YU57" s="21"/>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x14ac:dyDescent="0.25">
      <c r="A5" s="1"/>
      <c r="B5" s="1"/>
      <c r="C5" s="1"/>
      <c r="D5" s="1"/>
      <c r="E5" s="1"/>
    </row>
    <row r="6" spans="1:7" x14ac:dyDescent="0.25">
      <c r="A6" s="1"/>
      <c r="B6" s="1" t="s">
        <v>2684</v>
      </c>
      <c r="C6" s="1"/>
      <c r="D6" s="1"/>
      <c r="E6" s="1"/>
    </row>
    <row r="7" spans="1:7" ht="33" customHeight="1" x14ac:dyDescent="0.25">
      <c r="A7" s="1"/>
      <c r="B7" s="3" t="s">
        <v>2685</v>
      </c>
      <c r="C7" s="3" t="s">
        <v>2686</v>
      </c>
      <c r="D7" s="3" t="s">
        <v>2687</v>
      </c>
      <c r="E7" s="3" t="s">
        <v>892</v>
      </c>
    </row>
    <row r="8" spans="1:7" x14ac:dyDescent="0.25">
      <c r="A8" s="1"/>
      <c r="B8" s="147" t="s">
        <v>2688</v>
      </c>
      <c r="C8" s="54">
        <v>6647127.6623900002</v>
      </c>
      <c r="D8" s="54">
        <v>7407065.3598448001</v>
      </c>
      <c r="E8" s="178">
        <v>-0.10259632668756725</v>
      </c>
    </row>
    <row r="9" spans="1:7" x14ac:dyDescent="0.25">
      <c r="A9" s="1"/>
      <c r="B9" s="147" t="s">
        <v>2689</v>
      </c>
      <c r="C9" s="54">
        <v>5901861.8477400001</v>
      </c>
      <c r="D9" s="54">
        <v>6173363.1703431997</v>
      </c>
      <c r="E9" s="178">
        <v>-4.397948332401546E-2</v>
      </c>
    </row>
    <row r="10" spans="1:7" x14ac:dyDescent="0.25">
      <c r="A10" s="1"/>
      <c r="B10" s="147" t="s">
        <v>2690</v>
      </c>
      <c r="C10" s="54">
        <v>7534961.2555</v>
      </c>
      <c r="D10" s="54">
        <v>6637056.3436615998</v>
      </c>
      <c r="E10" s="178">
        <v>0.13528661884811338</v>
      </c>
    </row>
    <row r="11" spans="1:7" x14ac:dyDescent="0.25">
      <c r="A11" s="1"/>
      <c r="B11" s="147" t="s">
        <v>2691</v>
      </c>
      <c r="C11" s="54">
        <v>8152832.52556</v>
      </c>
      <c r="D11" s="54">
        <v>8462760.9336136002</v>
      </c>
      <c r="E11" s="178">
        <v>-3.6622611755766629E-2</v>
      </c>
    </row>
    <row r="12" spans="1:7" x14ac:dyDescent="0.25">
      <c r="A12" s="1"/>
      <c r="B12" s="147" t="s">
        <v>2692</v>
      </c>
      <c r="C12" s="54">
        <v>8605043.8608100004</v>
      </c>
      <c r="D12" s="54">
        <v>8682896.5175643992</v>
      </c>
      <c r="E12" s="178">
        <v>-8.9662080616662813E-3</v>
      </c>
    </row>
    <row r="13" spans="1:7" x14ac:dyDescent="0.25">
      <c r="A13" s="1"/>
      <c r="B13" s="147" t="s">
        <v>2693</v>
      </c>
      <c r="C13" s="54">
        <v>8757160.1412700005</v>
      </c>
      <c r="D13" s="54">
        <v>8627507.9696060009</v>
      </c>
      <c r="E13" s="178">
        <v>1.5027766085033352E-2</v>
      </c>
    </row>
    <row r="14" spans="1:7" x14ac:dyDescent="0.25">
      <c r="A14" s="1"/>
      <c r="B14" s="147" t="s">
        <v>2694</v>
      </c>
      <c r="C14" s="54">
        <v>8481141.4148999993</v>
      </c>
      <c r="D14" s="54">
        <v>8743499.1810864005</v>
      </c>
      <c r="E14" s="178">
        <v>-3.0006037714731214E-2</v>
      </c>
    </row>
    <row r="15" spans="1:7" x14ac:dyDescent="0.25">
      <c r="A15" s="1"/>
      <c r="B15" s="147" t="s">
        <v>2695</v>
      </c>
      <c r="C15" s="54">
        <v>7157120.7733399998</v>
      </c>
      <c r="D15" s="54">
        <v>8040575.1021988001</v>
      </c>
      <c r="E15" s="178">
        <v>-0.10987451987323742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3" t="s">
        <v>2696</v>
      </c>
      <c r="C5" s="1"/>
      <c r="D5" s="1"/>
      <c r="E5" s="1"/>
      <c r="F5" s="1"/>
      <c r="G5" s="1"/>
      <c r="H5" s="1"/>
      <c r="I5" s="1"/>
      <c r="J5" s="1"/>
      <c r="K5" s="1"/>
      <c r="L5" s="1"/>
      <c r="M5" s="1"/>
      <c r="N5" s="1"/>
      <c r="O5" s="1"/>
      <c r="P5" s="1"/>
    </row>
    <row r="6" spans="1:16" ht="30" x14ac:dyDescent="0.25">
      <c r="A6" s="1"/>
      <c r="B6" s="3" t="s">
        <v>143</v>
      </c>
      <c r="C6" s="3" t="s">
        <v>1113</v>
      </c>
      <c r="D6" s="3" t="s">
        <v>1114</v>
      </c>
      <c r="E6" s="3" t="s">
        <v>1115</v>
      </c>
      <c r="F6" s="3" t="s">
        <v>146</v>
      </c>
      <c r="G6" s="3" t="s">
        <v>147</v>
      </c>
      <c r="H6" s="3" t="s">
        <v>1116</v>
      </c>
      <c r="I6" s="3" t="s">
        <v>1117</v>
      </c>
      <c r="J6" s="3" t="s">
        <v>1118</v>
      </c>
      <c r="K6" s="3" t="s">
        <v>1119</v>
      </c>
      <c r="L6" s="3" t="s">
        <v>1120</v>
      </c>
      <c r="M6" s="3" t="s">
        <v>1121</v>
      </c>
      <c r="N6" s="3" t="s">
        <v>1122</v>
      </c>
      <c r="O6" s="3" t="s">
        <v>1123</v>
      </c>
      <c r="P6" s="3" t="s">
        <v>1124</v>
      </c>
    </row>
    <row r="7" spans="1:16" x14ac:dyDescent="0.25">
      <c r="A7" s="1"/>
      <c r="B7" s="6" t="s">
        <v>512</v>
      </c>
      <c r="C7" s="6" t="s">
        <v>914</v>
      </c>
      <c r="D7" s="9" t="s">
        <v>47</v>
      </c>
      <c r="E7" s="6" t="s">
        <v>1125</v>
      </c>
      <c r="F7" s="9" t="s">
        <v>18</v>
      </c>
      <c r="G7" s="9" t="s">
        <v>19</v>
      </c>
      <c r="H7" s="9" t="s">
        <v>459</v>
      </c>
      <c r="I7" s="9" t="s">
        <v>459</v>
      </c>
      <c r="J7" s="179" t="s">
        <v>1126</v>
      </c>
      <c r="K7" s="9" t="s">
        <v>459</v>
      </c>
      <c r="L7" s="9" t="s">
        <v>459</v>
      </c>
      <c r="M7" s="9" t="s">
        <v>459</v>
      </c>
      <c r="N7" s="9" t="s">
        <v>459</v>
      </c>
      <c r="O7" s="6" t="s">
        <v>1127</v>
      </c>
      <c r="P7" s="6"/>
    </row>
    <row r="8" spans="1:16" x14ac:dyDescent="0.25">
      <c r="A8" s="1"/>
      <c r="B8" s="6" t="s">
        <v>156</v>
      </c>
      <c r="C8" s="6" t="s">
        <v>999</v>
      </c>
      <c r="D8" s="9" t="s">
        <v>47</v>
      </c>
      <c r="E8" s="6" t="s">
        <v>1128</v>
      </c>
      <c r="F8" s="9" t="s">
        <v>18</v>
      </c>
      <c r="G8" s="9" t="s">
        <v>1129</v>
      </c>
      <c r="H8" s="9" t="s">
        <v>459</v>
      </c>
      <c r="I8" s="9" t="s">
        <v>459</v>
      </c>
      <c r="J8" s="179" t="s">
        <v>1126</v>
      </c>
      <c r="K8" s="9" t="s">
        <v>459</v>
      </c>
      <c r="L8" s="9" t="s">
        <v>459</v>
      </c>
      <c r="M8" s="9" t="s">
        <v>459</v>
      </c>
      <c r="N8" s="9" t="s">
        <v>459</v>
      </c>
      <c r="O8" s="6" t="s">
        <v>1127</v>
      </c>
      <c r="P8" s="6"/>
    </row>
    <row r="9" spans="1:16" x14ac:dyDescent="0.25">
      <c r="A9" s="1"/>
      <c r="B9" s="6" t="s">
        <v>513</v>
      </c>
      <c r="C9" s="6" t="s">
        <v>1000</v>
      </c>
      <c r="D9" s="9" t="s">
        <v>47</v>
      </c>
      <c r="E9" s="6" t="s">
        <v>1130</v>
      </c>
      <c r="F9" s="9" t="s">
        <v>18</v>
      </c>
      <c r="G9" s="9" t="s">
        <v>19</v>
      </c>
      <c r="H9" s="9" t="s">
        <v>459</v>
      </c>
      <c r="I9" s="9" t="s">
        <v>459</v>
      </c>
      <c r="J9" s="179" t="s">
        <v>1126</v>
      </c>
      <c r="K9" s="9" t="s">
        <v>459</v>
      </c>
      <c r="L9" s="9" t="s">
        <v>459</v>
      </c>
      <c r="M9" s="9" t="s">
        <v>459</v>
      </c>
      <c r="N9" s="9" t="s">
        <v>459</v>
      </c>
      <c r="O9" s="6" t="s">
        <v>1127</v>
      </c>
      <c r="P9" s="6"/>
    </row>
    <row r="10" spans="1:16" ht="25.5" x14ac:dyDescent="0.25">
      <c r="A10" s="1"/>
      <c r="B10" s="6" t="s">
        <v>514</v>
      </c>
      <c r="C10" s="6" t="s">
        <v>917</v>
      </c>
      <c r="D10" s="9" t="s">
        <v>47</v>
      </c>
      <c r="E10" s="6" t="s">
        <v>1131</v>
      </c>
      <c r="F10" s="9" t="s">
        <v>18</v>
      </c>
      <c r="G10" s="9" t="s">
        <v>19</v>
      </c>
      <c r="H10" s="9" t="s">
        <v>459</v>
      </c>
      <c r="I10" s="9" t="s">
        <v>459</v>
      </c>
      <c r="J10" s="179" t="s">
        <v>1126</v>
      </c>
      <c r="K10" s="9" t="s">
        <v>459</v>
      </c>
      <c r="L10" s="9" t="s">
        <v>459</v>
      </c>
      <c r="M10" s="9" t="s">
        <v>459</v>
      </c>
      <c r="N10" s="9" t="s">
        <v>459</v>
      </c>
      <c r="O10" s="6" t="s">
        <v>1127</v>
      </c>
      <c r="P10" s="6"/>
    </row>
    <row r="11" spans="1:16" x14ac:dyDescent="0.25">
      <c r="A11" s="1"/>
      <c r="B11" s="6" t="s">
        <v>510</v>
      </c>
      <c r="C11" s="6" t="s">
        <v>920</v>
      </c>
      <c r="D11" s="9" t="s">
        <v>1132</v>
      </c>
      <c r="E11" s="6" t="s">
        <v>1133</v>
      </c>
      <c r="F11" s="9" t="s">
        <v>18</v>
      </c>
      <c r="G11" s="9" t="s">
        <v>19</v>
      </c>
      <c r="H11" s="9" t="s">
        <v>459</v>
      </c>
      <c r="I11" s="9" t="s">
        <v>459</v>
      </c>
      <c r="J11" s="179" t="s">
        <v>1126</v>
      </c>
      <c r="K11" s="9" t="s">
        <v>459</v>
      </c>
      <c r="L11" s="9" t="s">
        <v>459</v>
      </c>
      <c r="M11" s="9" t="s">
        <v>459</v>
      </c>
      <c r="N11" s="9" t="s">
        <v>459</v>
      </c>
      <c r="O11" s="6" t="s">
        <v>1127</v>
      </c>
      <c r="P11" s="6"/>
    </row>
    <row r="12" spans="1:16" x14ac:dyDescent="0.25">
      <c r="A12" s="1"/>
      <c r="B12" s="6" t="s">
        <v>515</v>
      </c>
      <c r="C12" s="6" t="s">
        <v>921</v>
      </c>
      <c r="D12" s="9" t="s">
        <v>380</v>
      </c>
      <c r="E12" s="6" t="s">
        <v>1134</v>
      </c>
      <c r="F12" s="9" t="s">
        <v>18</v>
      </c>
      <c r="G12" s="9" t="s">
        <v>19</v>
      </c>
      <c r="H12" s="9" t="s">
        <v>459</v>
      </c>
      <c r="I12" s="9" t="s">
        <v>459</v>
      </c>
      <c r="J12" s="179" t="s">
        <v>1126</v>
      </c>
      <c r="K12" s="9" t="s">
        <v>459</v>
      </c>
      <c r="L12" s="9" t="s">
        <v>459</v>
      </c>
      <c r="M12" s="9" t="s">
        <v>459</v>
      </c>
      <c r="N12" s="9" t="s">
        <v>459</v>
      </c>
      <c r="O12" s="6" t="s">
        <v>1127</v>
      </c>
      <c r="P12" s="6"/>
    </row>
    <row r="13" spans="1:16" x14ac:dyDescent="0.25">
      <c r="A13" s="1"/>
      <c r="B13" s="6" t="s">
        <v>201</v>
      </c>
      <c r="C13" s="6" t="s">
        <v>1009</v>
      </c>
      <c r="D13" s="9" t="s">
        <v>47</v>
      </c>
      <c r="E13" s="6" t="s">
        <v>1135</v>
      </c>
      <c r="F13" s="9" t="s">
        <v>18</v>
      </c>
      <c r="G13" s="9" t="s">
        <v>19</v>
      </c>
      <c r="H13" s="9" t="s">
        <v>459</v>
      </c>
      <c r="I13" s="9" t="s">
        <v>459</v>
      </c>
      <c r="J13" s="180" t="s">
        <v>1136</v>
      </c>
      <c r="K13" s="9" t="s">
        <v>459</v>
      </c>
      <c r="L13" s="9" t="s">
        <v>459</v>
      </c>
      <c r="M13" s="9" t="s">
        <v>459</v>
      </c>
      <c r="N13" s="9" t="s">
        <v>459</v>
      </c>
      <c r="O13" s="6" t="s">
        <v>1127</v>
      </c>
      <c r="P13" s="6"/>
    </row>
    <row r="14" spans="1:16" x14ac:dyDescent="0.25">
      <c r="A14" s="1"/>
      <c r="B14" s="6" t="s">
        <v>57</v>
      </c>
      <c r="C14" s="6" t="s">
        <v>1014</v>
      </c>
      <c r="D14" s="9" t="s">
        <v>47</v>
      </c>
      <c r="E14" s="6" t="s">
        <v>1137</v>
      </c>
      <c r="F14" s="9" t="s">
        <v>18</v>
      </c>
      <c r="G14" s="9" t="s">
        <v>19</v>
      </c>
      <c r="H14" s="9" t="s">
        <v>459</v>
      </c>
      <c r="I14" s="9" t="s">
        <v>459</v>
      </c>
      <c r="J14" s="180" t="s">
        <v>1136</v>
      </c>
      <c r="K14" s="9" t="s">
        <v>459</v>
      </c>
      <c r="L14" s="9" t="s">
        <v>459</v>
      </c>
      <c r="M14" s="9" t="s">
        <v>459</v>
      </c>
      <c r="N14" s="9" t="s">
        <v>459</v>
      </c>
      <c r="O14" s="6" t="s">
        <v>1127</v>
      </c>
      <c r="P14" s="6"/>
    </row>
    <row r="15" spans="1:16" x14ac:dyDescent="0.25">
      <c r="A15" s="1"/>
      <c r="B15" s="6" t="s">
        <v>64</v>
      </c>
      <c r="C15" s="6" t="s">
        <v>69</v>
      </c>
      <c r="D15" s="9" t="s">
        <v>47</v>
      </c>
      <c r="E15" s="6" t="s">
        <v>1138</v>
      </c>
      <c r="F15" s="9" t="s">
        <v>18</v>
      </c>
      <c r="G15" s="9" t="s">
        <v>19</v>
      </c>
      <c r="H15" s="9" t="s">
        <v>459</v>
      </c>
      <c r="I15" s="9" t="s">
        <v>459</v>
      </c>
      <c r="J15" s="180" t="s">
        <v>1136</v>
      </c>
      <c r="K15" s="9" t="s">
        <v>459</v>
      </c>
      <c r="L15" s="9" t="s">
        <v>459</v>
      </c>
      <c r="M15" s="9" t="s">
        <v>459</v>
      </c>
      <c r="N15" s="9" t="s">
        <v>459</v>
      </c>
      <c r="O15" s="6" t="s">
        <v>1127</v>
      </c>
      <c r="P15" s="6"/>
    </row>
    <row r="16" spans="1:16" x14ac:dyDescent="0.25">
      <c r="A16" s="1"/>
      <c r="B16" s="6" t="s">
        <v>64</v>
      </c>
      <c r="C16" s="6" t="s">
        <v>72</v>
      </c>
      <c r="D16" s="9" t="s">
        <v>47</v>
      </c>
      <c r="E16" s="6" t="s">
        <v>1139</v>
      </c>
      <c r="F16" s="9" t="s">
        <v>18</v>
      </c>
      <c r="G16" s="9" t="s">
        <v>19</v>
      </c>
      <c r="H16" s="9" t="s">
        <v>459</v>
      </c>
      <c r="I16" s="9" t="s">
        <v>459</v>
      </c>
      <c r="J16" s="180" t="s">
        <v>1136</v>
      </c>
      <c r="K16" s="9" t="s">
        <v>459</v>
      </c>
      <c r="L16" s="9" t="s">
        <v>459</v>
      </c>
      <c r="M16" s="9" t="s">
        <v>459</v>
      </c>
      <c r="N16" s="9" t="s">
        <v>459</v>
      </c>
      <c r="O16" s="6" t="s">
        <v>1127</v>
      </c>
      <c r="P16" s="6"/>
    </row>
    <row r="17" spans="1:16" x14ac:dyDescent="0.25">
      <c r="A17" s="1"/>
      <c r="B17" s="6" t="s">
        <v>73</v>
      </c>
      <c r="C17" s="6" t="s">
        <v>74</v>
      </c>
      <c r="D17" s="9" t="s">
        <v>47</v>
      </c>
      <c r="E17" s="6" t="s">
        <v>1140</v>
      </c>
      <c r="F17" s="9" t="s">
        <v>18</v>
      </c>
      <c r="G17" s="9" t="s">
        <v>19</v>
      </c>
      <c r="H17" s="9" t="s">
        <v>459</v>
      </c>
      <c r="I17" s="9" t="s">
        <v>459</v>
      </c>
      <c r="J17" s="180" t="s">
        <v>1136</v>
      </c>
      <c r="K17" s="9" t="s">
        <v>459</v>
      </c>
      <c r="L17" s="9" t="s">
        <v>459</v>
      </c>
      <c r="M17" s="9" t="s">
        <v>459</v>
      </c>
      <c r="N17" s="9" t="s">
        <v>459</v>
      </c>
      <c r="O17" s="6" t="s">
        <v>1127</v>
      </c>
      <c r="P17" s="6"/>
    </row>
    <row r="18" spans="1:16" ht="25.5" x14ac:dyDescent="0.25">
      <c r="A18" s="1"/>
      <c r="B18" s="6" t="s">
        <v>511</v>
      </c>
      <c r="C18" s="6" t="s">
        <v>1039</v>
      </c>
      <c r="D18" s="9" t="s">
        <v>1040</v>
      </c>
      <c r="E18" s="6" t="s">
        <v>1141</v>
      </c>
      <c r="F18" s="9" t="s">
        <v>18</v>
      </c>
      <c r="G18" s="9" t="s">
        <v>19</v>
      </c>
      <c r="H18" s="9" t="s">
        <v>459</v>
      </c>
      <c r="I18" s="9" t="s">
        <v>459</v>
      </c>
      <c r="J18" s="179" t="s">
        <v>1126</v>
      </c>
      <c r="K18" s="9" t="s">
        <v>459</v>
      </c>
      <c r="L18" s="9" t="s">
        <v>459</v>
      </c>
      <c r="M18" s="9" t="s">
        <v>459</v>
      </c>
      <c r="N18" s="9" t="s">
        <v>459</v>
      </c>
      <c r="O18" s="6" t="s">
        <v>1127</v>
      </c>
      <c r="P18" s="6"/>
    </row>
    <row r="19" spans="1:16" ht="25.5" x14ac:dyDescent="0.25">
      <c r="A19" s="1"/>
      <c r="B19" s="6" t="s">
        <v>511</v>
      </c>
      <c r="C19" s="6" t="s">
        <v>1039</v>
      </c>
      <c r="D19" s="9" t="s">
        <v>1041</v>
      </c>
      <c r="E19" s="6" t="s">
        <v>1142</v>
      </c>
      <c r="F19" s="9" t="s">
        <v>18</v>
      </c>
      <c r="G19" s="9" t="s">
        <v>19</v>
      </c>
      <c r="H19" s="9" t="s">
        <v>459</v>
      </c>
      <c r="I19" s="9" t="s">
        <v>459</v>
      </c>
      <c r="J19" s="179" t="s">
        <v>1126</v>
      </c>
      <c r="K19" s="9" t="s">
        <v>459</v>
      </c>
      <c r="L19" s="9" t="s">
        <v>459</v>
      </c>
      <c r="M19" s="9" t="s">
        <v>459</v>
      </c>
      <c r="N19" s="9" t="s">
        <v>459</v>
      </c>
      <c r="O19" s="6" t="s">
        <v>1127</v>
      </c>
      <c r="P19" s="6"/>
    </row>
    <row r="20" spans="1:16" x14ac:dyDescent="0.25">
      <c r="A20" s="1"/>
      <c r="B20" s="6" t="s">
        <v>76</v>
      </c>
      <c r="C20" s="6" t="s">
        <v>86</v>
      </c>
      <c r="D20" s="9" t="s">
        <v>1035</v>
      </c>
      <c r="E20" s="6" t="s">
        <v>1143</v>
      </c>
      <c r="F20" s="9" t="s">
        <v>18</v>
      </c>
      <c r="G20" s="9" t="s">
        <v>1144</v>
      </c>
      <c r="H20" s="9" t="s">
        <v>459</v>
      </c>
      <c r="I20" s="9" t="s">
        <v>459</v>
      </c>
      <c r="J20" s="181" t="s">
        <v>1145</v>
      </c>
      <c r="K20" s="9" t="s">
        <v>459</v>
      </c>
      <c r="L20" s="9" t="s">
        <v>459</v>
      </c>
      <c r="M20" s="9" t="s">
        <v>459</v>
      </c>
      <c r="N20" s="9" t="s">
        <v>459</v>
      </c>
      <c r="O20" s="6" t="s">
        <v>1127</v>
      </c>
      <c r="P20" s="6"/>
    </row>
    <row r="21" spans="1:16" x14ac:dyDescent="0.25">
      <c r="A21" s="1"/>
      <c r="B21" s="6" t="s">
        <v>76</v>
      </c>
      <c r="C21" s="6" t="s">
        <v>86</v>
      </c>
      <c r="D21" s="9" t="s">
        <v>405</v>
      </c>
      <c r="E21" s="6" t="s">
        <v>1146</v>
      </c>
      <c r="F21" s="9" t="s">
        <v>18</v>
      </c>
      <c r="G21" s="9" t="s">
        <v>19</v>
      </c>
      <c r="H21" s="9" t="s">
        <v>459</v>
      </c>
      <c r="I21" s="9" t="s">
        <v>459</v>
      </c>
      <c r="J21" s="180" t="s">
        <v>1136</v>
      </c>
      <c r="K21" s="9" t="s">
        <v>459</v>
      </c>
      <c r="L21" s="9" t="s">
        <v>459</v>
      </c>
      <c r="M21" s="9" t="s">
        <v>459</v>
      </c>
      <c r="N21" s="9" t="s">
        <v>459</v>
      </c>
      <c r="O21" s="6" t="s">
        <v>1127</v>
      </c>
      <c r="P21" s="6"/>
    </row>
    <row r="22" spans="1:16" x14ac:dyDescent="0.25">
      <c r="A22" s="1"/>
      <c r="B22" s="6" t="s">
        <v>76</v>
      </c>
      <c r="C22" s="6" t="s">
        <v>86</v>
      </c>
      <c r="D22" s="9" t="s">
        <v>1028</v>
      </c>
      <c r="E22" s="6" t="s">
        <v>1147</v>
      </c>
      <c r="F22" s="9" t="s">
        <v>18</v>
      </c>
      <c r="G22" s="9" t="s">
        <v>19</v>
      </c>
      <c r="H22" s="9" t="s">
        <v>459</v>
      </c>
      <c r="I22" s="9" t="s">
        <v>459</v>
      </c>
      <c r="J22" s="180" t="s">
        <v>1136</v>
      </c>
      <c r="K22" s="9" t="s">
        <v>459</v>
      </c>
      <c r="L22" s="9" t="s">
        <v>459</v>
      </c>
      <c r="M22" s="9" t="s">
        <v>459</v>
      </c>
      <c r="N22" s="9" t="s">
        <v>459</v>
      </c>
      <c r="O22" s="6" t="s">
        <v>1127</v>
      </c>
      <c r="P22" s="6"/>
    </row>
    <row r="23" spans="1:16" x14ac:dyDescent="0.25">
      <c r="A23" s="1"/>
      <c r="B23" s="6" t="s">
        <v>76</v>
      </c>
      <c r="C23" s="6" t="s">
        <v>89</v>
      </c>
      <c r="D23" s="9" t="s">
        <v>1035</v>
      </c>
      <c r="E23" s="6" t="s">
        <v>1148</v>
      </c>
      <c r="F23" s="9" t="s">
        <v>18</v>
      </c>
      <c r="G23" s="9" t="s">
        <v>19</v>
      </c>
      <c r="H23" s="9" t="s">
        <v>459</v>
      </c>
      <c r="I23" s="9" t="s">
        <v>459</v>
      </c>
      <c r="J23" s="180" t="s">
        <v>1136</v>
      </c>
      <c r="K23" s="9" t="s">
        <v>459</v>
      </c>
      <c r="L23" s="9" t="s">
        <v>459</v>
      </c>
      <c r="M23" s="9" t="s">
        <v>459</v>
      </c>
      <c r="N23" s="9" t="s">
        <v>459</v>
      </c>
      <c r="O23" s="6" t="s">
        <v>1127</v>
      </c>
      <c r="P23" s="6"/>
    </row>
    <row r="24" spans="1:16" x14ac:dyDescent="0.25">
      <c r="A24" s="1"/>
      <c r="B24" s="6" t="s">
        <v>116</v>
      </c>
      <c r="C24" s="6" t="s">
        <v>124</v>
      </c>
      <c r="D24" s="9" t="s">
        <v>47</v>
      </c>
      <c r="E24" s="6" t="s">
        <v>1149</v>
      </c>
      <c r="F24" s="9" t="s">
        <v>18</v>
      </c>
      <c r="G24" s="9" t="s">
        <v>1150</v>
      </c>
      <c r="H24" s="9" t="s">
        <v>459</v>
      </c>
      <c r="I24" s="9" t="s">
        <v>459</v>
      </c>
      <c r="J24" s="180" t="s">
        <v>1136</v>
      </c>
      <c r="K24" s="9" t="s">
        <v>459</v>
      </c>
      <c r="L24" s="9" t="s">
        <v>459</v>
      </c>
      <c r="M24" s="9" t="s">
        <v>459</v>
      </c>
      <c r="N24" s="9" t="s">
        <v>459</v>
      </c>
      <c r="O24" s="6" t="s">
        <v>1127</v>
      </c>
      <c r="P24" s="6"/>
    </row>
    <row r="25" spans="1:16" x14ac:dyDescent="0.25">
      <c r="A25" s="1"/>
      <c r="B25" s="6" t="s">
        <v>116</v>
      </c>
      <c r="C25" s="6" t="s">
        <v>124</v>
      </c>
      <c r="D25" s="9" t="s">
        <v>47</v>
      </c>
      <c r="E25" s="6" t="s">
        <v>1151</v>
      </c>
      <c r="F25" s="9" t="s">
        <v>1150</v>
      </c>
      <c r="G25" s="9" t="s">
        <v>1152</v>
      </c>
      <c r="H25" s="9" t="s">
        <v>459</v>
      </c>
      <c r="I25" s="9" t="s">
        <v>459</v>
      </c>
      <c r="J25" s="180" t="s">
        <v>1136</v>
      </c>
      <c r="K25" s="9" t="s">
        <v>459</v>
      </c>
      <c r="L25" s="9" t="s">
        <v>459</v>
      </c>
      <c r="M25" s="9" t="s">
        <v>459</v>
      </c>
      <c r="N25" s="9" t="s">
        <v>459</v>
      </c>
      <c r="O25" s="6" t="s">
        <v>1127</v>
      </c>
      <c r="P25" s="6"/>
    </row>
    <row r="26" spans="1:16" x14ac:dyDescent="0.25">
      <c r="A26" s="1"/>
      <c r="B26" s="6" t="s">
        <v>116</v>
      </c>
      <c r="C26" s="6" t="s">
        <v>124</v>
      </c>
      <c r="D26" s="9" t="s">
        <v>47</v>
      </c>
      <c r="E26" s="6" t="s">
        <v>1149</v>
      </c>
      <c r="F26" s="9" t="s">
        <v>1152</v>
      </c>
      <c r="G26" s="9" t="s">
        <v>19</v>
      </c>
      <c r="H26" s="9" t="s">
        <v>459</v>
      </c>
      <c r="I26" s="9" t="s">
        <v>459</v>
      </c>
      <c r="J26" s="180" t="s">
        <v>1136</v>
      </c>
      <c r="K26" s="9" t="s">
        <v>459</v>
      </c>
      <c r="L26" s="9" t="s">
        <v>459</v>
      </c>
      <c r="M26" s="9" t="s">
        <v>459</v>
      </c>
      <c r="N26" s="9" t="s">
        <v>459</v>
      </c>
      <c r="O26" s="6" t="s">
        <v>1127</v>
      </c>
      <c r="P26" s="6"/>
    </row>
    <row r="27" spans="1:16" x14ac:dyDescent="0.25">
      <c r="A27" s="1"/>
      <c r="B27" s="6" t="s">
        <v>298</v>
      </c>
      <c r="C27" s="6" t="s">
        <v>957</v>
      </c>
      <c r="D27" s="9" t="s">
        <v>47</v>
      </c>
      <c r="E27" s="6" t="s">
        <v>1153</v>
      </c>
      <c r="F27" s="9" t="s">
        <v>18</v>
      </c>
      <c r="G27" s="9" t="s">
        <v>19</v>
      </c>
      <c r="H27" s="9" t="s">
        <v>1154</v>
      </c>
      <c r="I27" s="9" t="s">
        <v>459</v>
      </c>
      <c r="J27" s="180" t="s">
        <v>1136</v>
      </c>
      <c r="K27" s="9" t="s">
        <v>459</v>
      </c>
      <c r="L27" s="9" t="s">
        <v>459</v>
      </c>
      <c r="M27" s="9" t="s">
        <v>459</v>
      </c>
      <c r="N27" s="9" t="s">
        <v>459</v>
      </c>
      <c r="O27" s="6" t="s">
        <v>1127</v>
      </c>
      <c r="P27" s="6"/>
    </row>
    <row r="28" spans="1:16" x14ac:dyDescent="0.25">
      <c r="A28" s="1"/>
      <c r="B28" s="6" t="s">
        <v>298</v>
      </c>
      <c r="C28" s="6" t="s">
        <v>1061</v>
      </c>
      <c r="D28" s="9" t="s">
        <v>80</v>
      </c>
      <c r="E28" s="6" t="s">
        <v>1155</v>
      </c>
      <c r="F28" s="9" t="s">
        <v>18</v>
      </c>
      <c r="G28" s="9" t="s">
        <v>19</v>
      </c>
      <c r="H28" s="9" t="s">
        <v>459</v>
      </c>
      <c r="I28" s="9" t="s">
        <v>459</v>
      </c>
      <c r="J28" s="180" t="s">
        <v>1136</v>
      </c>
      <c r="K28" s="9" t="s">
        <v>459</v>
      </c>
      <c r="L28" s="9" t="s">
        <v>459</v>
      </c>
      <c r="M28" s="9" t="s">
        <v>459</v>
      </c>
      <c r="N28" s="9" t="s">
        <v>459</v>
      </c>
      <c r="O28" s="6" t="s">
        <v>1127</v>
      </c>
      <c r="P28" s="6"/>
    </row>
    <row r="29" spans="1:16" x14ac:dyDescent="0.25">
      <c r="A29" s="1"/>
      <c r="B29" s="6" t="s">
        <v>298</v>
      </c>
      <c r="C29" s="6" t="s">
        <v>1062</v>
      </c>
      <c r="D29" s="9" t="s">
        <v>78</v>
      </c>
      <c r="E29" s="6" t="s">
        <v>1156</v>
      </c>
      <c r="F29" s="9" t="s">
        <v>18</v>
      </c>
      <c r="G29" s="9" t="s">
        <v>19</v>
      </c>
      <c r="H29" s="9" t="s">
        <v>459</v>
      </c>
      <c r="I29" s="9" t="s">
        <v>459</v>
      </c>
      <c r="J29" s="180" t="s">
        <v>1136</v>
      </c>
      <c r="K29" s="9" t="s">
        <v>459</v>
      </c>
      <c r="L29" s="9" t="s">
        <v>459</v>
      </c>
      <c r="M29" s="9" t="s">
        <v>459</v>
      </c>
      <c r="N29" s="9" t="s">
        <v>459</v>
      </c>
      <c r="O29" s="6" t="s">
        <v>1127</v>
      </c>
      <c r="P29" s="6"/>
    </row>
    <row r="30" spans="1:16" x14ac:dyDescent="0.25">
      <c r="A30" s="1"/>
      <c r="B30" s="6" t="s">
        <v>298</v>
      </c>
      <c r="C30" s="6" t="s">
        <v>1063</v>
      </c>
      <c r="D30" s="9" t="s">
        <v>47</v>
      </c>
      <c r="E30" s="6" t="s">
        <v>1157</v>
      </c>
      <c r="F30" s="9" t="s">
        <v>18</v>
      </c>
      <c r="G30" s="9" t="s">
        <v>19</v>
      </c>
      <c r="H30" s="9" t="s">
        <v>459</v>
      </c>
      <c r="I30" s="9" t="s">
        <v>459</v>
      </c>
      <c r="J30" s="180" t="s">
        <v>1136</v>
      </c>
      <c r="K30" s="9" t="s">
        <v>459</v>
      </c>
      <c r="L30" s="9" t="s">
        <v>459</v>
      </c>
      <c r="M30" s="9" t="s">
        <v>459</v>
      </c>
      <c r="N30" s="9" t="s">
        <v>459</v>
      </c>
      <c r="O30" s="6" t="s">
        <v>1127</v>
      </c>
      <c r="P30" s="6"/>
    </row>
    <row r="31" spans="1:16" x14ac:dyDescent="0.25">
      <c r="A31" s="1"/>
      <c r="B31" s="6" t="s">
        <v>136</v>
      </c>
      <c r="C31" s="6" t="s">
        <v>1073</v>
      </c>
      <c r="D31" s="9" t="s">
        <v>47</v>
      </c>
      <c r="E31" s="6" t="s">
        <v>1158</v>
      </c>
      <c r="F31" s="9" t="s">
        <v>18</v>
      </c>
      <c r="G31" s="9" t="s">
        <v>19</v>
      </c>
      <c r="H31" s="9" t="s">
        <v>459</v>
      </c>
      <c r="I31" s="9" t="s">
        <v>459</v>
      </c>
      <c r="J31" s="180" t="s">
        <v>1136</v>
      </c>
      <c r="K31" s="9" t="s">
        <v>459</v>
      </c>
      <c r="L31" s="9" t="s">
        <v>459</v>
      </c>
      <c r="M31" s="9" t="s">
        <v>459</v>
      </c>
      <c r="N31" s="9" t="s">
        <v>459</v>
      </c>
      <c r="O31" s="6" t="s">
        <v>1127</v>
      </c>
      <c r="P31" s="6"/>
    </row>
    <row r="32" spans="1:16" x14ac:dyDescent="0.25">
      <c r="A32" s="1"/>
      <c r="B32" s="6" t="s">
        <v>139</v>
      </c>
      <c r="C32" s="6" t="s">
        <v>1074</v>
      </c>
      <c r="D32" s="9" t="s">
        <v>1035</v>
      </c>
      <c r="E32" s="6" t="s">
        <v>1159</v>
      </c>
      <c r="F32" s="9" t="s">
        <v>18</v>
      </c>
      <c r="G32" s="9" t="s">
        <v>1160</v>
      </c>
      <c r="H32" s="9" t="s">
        <v>459</v>
      </c>
      <c r="I32" s="9" t="s">
        <v>1161</v>
      </c>
      <c r="J32" s="181" t="s">
        <v>1145</v>
      </c>
      <c r="K32" s="9" t="s">
        <v>459</v>
      </c>
      <c r="L32" s="9" t="s">
        <v>459</v>
      </c>
      <c r="M32" s="9" t="s">
        <v>459</v>
      </c>
      <c r="N32" s="9" t="s">
        <v>459</v>
      </c>
      <c r="O32" s="6" t="s">
        <v>1127</v>
      </c>
      <c r="P32" s="6"/>
    </row>
    <row r="33" spans="1:16" x14ac:dyDescent="0.25">
      <c r="A33" s="1"/>
      <c r="B33" s="6" t="s">
        <v>139</v>
      </c>
      <c r="C33" s="6" t="s">
        <v>1074</v>
      </c>
      <c r="D33" s="9" t="s">
        <v>405</v>
      </c>
      <c r="E33" s="6" t="s">
        <v>1162</v>
      </c>
      <c r="F33" s="9" t="s">
        <v>1163</v>
      </c>
      <c r="G33" s="9" t="s">
        <v>1164</v>
      </c>
      <c r="H33" s="9" t="s">
        <v>459</v>
      </c>
      <c r="I33" s="9" t="s">
        <v>459</v>
      </c>
      <c r="J33" s="182" t="s">
        <v>1165</v>
      </c>
      <c r="K33" s="9" t="s">
        <v>459</v>
      </c>
      <c r="L33" s="9" t="s">
        <v>459</v>
      </c>
      <c r="M33" s="9" t="s">
        <v>459</v>
      </c>
      <c r="N33" s="9" t="s">
        <v>459</v>
      </c>
      <c r="O33" s="6" t="s">
        <v>1127</v>
      </c>
      <c r="P3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30" customHeight="1" x14ac:dyDescent="0.35">
      <c r="A5" s="1"/>
      <c r="B5" s="23" t="s">
        <v>2697</v>
      </c>
      <c r="C5" s="1"/>
      <c r="D5" s="1"/>
      <c r="E5" s="1"/>
      <c r="F5" s="1"/>
      <c r="G5" s="1"/>
      <c r="H5" s="1"/>
    </row>
    <row r="6" spans="1:8" ht="53.1" customHeight="1" x14ac:dyDescent="0.25">
      <c r="A6" s="1"/>
      <c r="B6" s="3" t="s">
        <v>4</v>
      </c>
      <c r="C6" s="3" t="s">
        <v>2698</v>
      </c>
      <c r="D6" s="3" t="s">
        <v>2699</v>
      </c>
      <c r="E6" s="3" t="s">
        <v>7</v>
      </c>
      <c r="F6" s="3" t="s">
        <v>8</v>
      </c>
      <c r="G6" s="3" t="s">
        <v>2700</v>
      </c>
      <c r="H6" s="3" t="s">
        <v>1433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3" t="s">
        <v>2701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2702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2703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459</v>
      </c>
      <c r="C8" s="183" t="s">
        <v>459</v>
      </c>
      <c r="D8" s="183" t="s">
        <v>459</v>
      </c>
      <c r="E8" s="183" t="s">
        <v>459</v>
      </c>
      <c r="F8" s="183" t="s">
        <v>459</v>
      </c>
      <c r="G8" s="183" t="s">
        <v>2704</v>
      </c>
      <c r="H8" s="183" t="s">
        <v>459</v>
      </c>
      <c r="I8" s="183" t="s">
        <v>459</v>
      </c>
      <c r="J8" s="183" t="s">
        <v>2705</v>
      </c>
      <c r="K8" s="183" t="s">
        <v>459</v>
      </c>
      <c r="L8" s="183" t="s">
        <v>459</v>
      </c>
      <c r="M8" s="183" t="s">
        <v>2706</v>
      </c>
      <c r="N8" s="183" t="s">
        <v>459</v>
      </c>
      <c r="O8" s="183" t="s">
        <v>459</v>
      </c>
      <c r="P8" s="183" t="s">
        <v>2707</v>
      </c>
      <c r="Q8" s="183" t="s">
        <v>459</v>
      </c>
      <c r="R8" s="183" t="s">
        <v>459</v>
      </c>
      <c r="S8" s="183" t="s">
        <v>2708</v>
      </c>
      <c r="T8" s="183" t="s">
        <v>459</v>
      </c>
      <c r="U8" s="183" t="s">
        <v>459</v>
      </c>
      <c r="V8" s="183" t="s">
        <v>2709</v>
      </c>
      <c r="W8" s="183" t="s">
        <v>459</v>
      </c>
      <c r="X8" s="183" t="s">
        <v>459</v>
      </c>
      <c r="Y8" s="183" t="s">
        <v>2710</v>
      </c>
      <c r="Z8" s="183" t="s">
        <v>459</v>
      </c>
      <c r="AA8" s="183" t="s">
        <v>459</v>
      </c>
      <c r="AB8" s="183" t="s">
        <v>2711</v>
      </c>
      <c r="AC8" s="183" t="s">
        <v>459</v>
      </c>
      <c r="AD8" s="183" t="s">
        <v>459</v>
      </c>
      <c r="AE8" s="183" t="s">
        <v>2712</v>
      </c>
      <c r="AF8" s="183" t="s">
        <v>459</v>
      </c>
      <c r="AG8" s="183" t="s">
        <v>459</v>
      </c>
      <c r="AH8" s="183" t="s">
        <v>2713</v>
      </c>
      <c r="AI8" s="183" t="s">
        <v>459</v>
      </c>
      <c r="AJ8" s="183" t="s">
        <v>459</v>
      </c>
      <c r="AK8" s="183" t="s">
        <v>2714</v>
      </c>
      <c r="AL8" s="183" t="s">
        <v>459</v>
      </c>
      <c r="AM8" s="183" t="s">
        <v>459</v>
      </c>
      <c r="AN8" s="183" t="s">
        <v>2715</v>
      </c>
      <c r="AO8" s="183" t="s">
        <v>459</v>
      </c>
      <c r="AP8" s="183" t="s">
        <v>459</v>
      </c>
      <c r="AQ8" s="183" t="s">
        <v>2716</v>
      </c>
      <c r="AR8" s="183" t="s">
        <v>459</v>
      </c>
      <c r="AS8" s="183" t="s">
        <v>459</v>
      </c>
      <c r="AT8" s="183" t="s">
        <v>2717</v>
      </c>
      <c r="AU8" s="183" t="s">
        <v>459</v>
      </c>
      <c r="AV8" s="183" t="s">
        <v>459</v>
      </c>
      <c r="AW8" s="183" t="s">
        <v>2718</v>
      </c>
      <c r="AX8" s="183" t="s">
        <v>459</v>
      </c>
      <c r="AY8" s="183" t="s">
        <v>459</v>
      </c>
      <c r="AZ8" s="183" t="s">
        <v>2719</v>
      </c>
      <c r="BA8" s="183" t="s">
        <v>459</v>
      </c>
      <c r="BB8" s="183" t="s">
        <v>459</v>
      </c>
      <c r="BC8" s="183" t="s">
        <v>2720</v>
      </c>
      <c r="BD8" s="183" t="s">
        <v>459</v>
      </c>
      <c r="BE8" s="183" t="s">
        <v>459</v>
      </c>
      <c r="BF8" s="183" t="s">
        <v>2721</v>
      </c>
      <c r="BG8" s="183" t="s">
        <v>459</v>
      </c>
      <c r="BH8" s="183" t="s">
        <v>459</v>
      </c>
      <c r="BI8" s="183" t="s">
        <v>2722</v>
      </c>
      <c r="BJ8" s="183" t="s">
        <v>459</v>
      </c>
      <c r="BK8" s="183" t="s">
        <v>459</v>
      </c>
      <c r="BL8" s="183" t="s">
        <v>2723</v>
      </c>
      <c r="BM8" s="183" t="s">
        <v>459</v>
      </c>
      <c r="BN8" s="183" t="s">
        <v>459</v>
      </c>
      <c r="BO8" s="183" t="s">
        <v>2724</v>
      </c>
      <c r="BP8" s="183" t="s">
        <v>459</v>
      </c>
      <c r="BQ8" s="183" t="s">
        <v>459</v>
      </c>
      <c r="BR8" s="183" t="s">
        <v>2725</v>
      </c>
      <c r="BS8" s="183" t="s">
        <v>459</v>
      </c>
      <c r="BT8" s="183" t="s">
        <v>459</v>
      </c>
      <c r="BU8" s="183" t="s">
        <v>2726</v>
      </c>
      <c r="BV8" s="183" t="s">
        <v>459</v>
      </c>
      <c r="BW8" s="183" t="s">
        <v>459</v>
      </c>
      <c r="BX8" s="183" t="s">
        <v>2727</v>
      </c>
      <c r="BY8" s="183" t="s">
        <v>459</v>
      </c>
      <c r="BZ8" s="183" t="s">
        <v>459</v>
      </c>
      <c r="CA8" s="183" t="s">
        <v>2728</v>
      </c>
      <c r="CB8" s="183" t="s">
        <v>459</v>
      </c>
      <c r="CC8" s="183" t="s">
        <v>459</v>
      </c>
      <c r="CD8" s="183" t="s">
        <v>2729</v>
      </c>
      <c r="CE8" s="183" t="s">
        <v>459</v>
      </c>
      <c r="CF8" s="183" t="s">
        <v>459</v>
      </c>
      <c r="CG8" s="183" t="s">
        <v>2730</v>
      </c>
      <c r="CH8" s="183" t="s">
        <v>459</v>
      </c>
      <c r="CI8" s="183" t="s">
        <v>459</v>
      </c>
      <c r="CJ8" s="183" t="s">
        <v>2731</v>
      </c>
      <c r="CK8" s="183" t="s">
        <v>459</v>
      </c>
      <c r="CL8" s="183" t="s">
        <v>459</v>
      </c>
      <c r="CM8" s="183" t="s">
        <v>2732</v>
      </c>
      <c r="CN8" s="183" t="s">
        <v>459</v>
      </c>
      <c r="CO8" s="183" t="s">
        <v>459</v>
      </c>
      <c r="CP8" s="183" t="s">
        <v>2733</v>
      </c>
      <c r="CQ8" s="183" t="s">
        <v>459</v>
      </c>
      <c r="CR8" s="183" t="s">
        <v>459</v>
      </c>
      <c r="CS8" s="183" t="s">
        <v>2734</v>
      </c>
      <c r="CT8" s="183" t="s">
        <v>459</v>
      </c>
      <c r="CU8" s="183" t="s">
        <v>459</v>
      </c>
      <c r="CV8" s="183" t="s">
        <v>2735</v>
      </c>
      <c r="CW8" s="183" t="s">
        <v>459</v>
      </c>
      <c r="CX8" s="183" t="s">
        <v>459</v>
      </c>
      <c r="CY8" s="183" t="s">
        <v>2736</v>
      </c>
      <c r="CZ8" s="183" t="s">
        <v>459</v>
      </c>
      <c r="DA8" s="183" t="s">
        <v>459</v>
      </c>
      <c r="DB8" s="183" t="s">
        <v>2737</v>
      </c>
      <c r="DC8" s="183" t="s">
        <v>459</v>
      </c>
      <c r="DD8" s="183" t="s">
        <v>459</v>
      </c>
      <c r="DE8" s="183" t="s">
        <v>2738</v>
      </c>
      <c r="DF8" s="183" t="s">
        <v>459</v>
      </c>
      <c r="DG8" s="183" t="s">
        <v>459</v>
      </c>
      <c r="DH8" s="183" t="s">
        <v>2739</v>
      </c>
      <c r="DI8" s="183" t="s">
        <v>459</v>
      </c>
      <c r="DJ8" s="183" t="s">
        <v>459</v>
      </c>
      <c r="DK8" s="183" t="s">
        <v>2740</v>
      </c>
      <c r="DL8" s="183" t="s">
        <v>459</v>
      </c>
      <c r="DM8" s="183" t="s">
        <v>459</v>
      </c>
      <c r="DN8" s="183" t="s">
        <v>2741</v>
      </c>
      <c r="DO8" s="183" t="s">
        <v>459</v>
      </c>
      <c r="DP8" s="183" t="s">
        <v>459</v>
      </c>
      <c r="DQ8" s="183" t="s">
        <v>2742</v>
      </c>
      <c r="DR8" s="183" t="s">
        <v>459</v>
      </c>
      <c r="DS8" s="183" t="s">
        <v>459</v>
      </c>
      <c r="DT8" s="183" t="s">
        <v>2743</v>
      </c>
      <c r="DU8" s="183" t="s">
        <v>459</v>
      </c>
      <c r="DV8" s="183" t="s">
        <v>459</v>
      </c>
      <c r="DW8" s="183" t="s">
        <v>2744</v>
      </c>
      <c r="DX8" s="183" t="s">
        <v>459</v>
      </c>
      <c r="DY8" s="183" t="s">
        <v>459</v>
      </c>
      <c r="DZ8" s="183" t="s">
        <v>2745</v>
      </c>
      <c r="EA8" s="183" t="s">
        <v>459</v>
      </c>
      <c r="EB8" s="183" t="s">
        <v>459</v>
      </c>
      <c r="EC8" s="183" t="s">
        <v>2746</v>
      </c>
      <c r="ED8" s="183" t="s">
        <v>459</v>
      </c>
      <c r="EE8" s="183" t="s">
        <v>459</v>
      </c>
      <c r="EF8" s="183" t="s">
        <v>2747</v>
      </c>
      <c r="EG8" s="183" t="s">
        <v>459</v>
      </c>
      <c r="EH8" s="183" t="s">
        <v>459</v>
      </c>
      <c r="EI8" s="183" t="s">
        <v>2748</v>
      </c>
      <c r="EJ8" s="183" t="s">
        <v>459</v>
      </c>
      <c r="EK8" s="183" t="s">
        <v>459</v>
      </c>
      <c r="EL8" s="183" t="s">
        <v>2749</v>
      </c>
      <c r="EM8" s="183" t="s">
        <v>459</v>
      </c>
      <c r="EN8" s="183" t="s">
        <v>459</v>
      </c>
      <c r="EO8" s="183" t="s">
        <v>2750</v>
      </c>
      <c r="EP8" s="183" t="s">
        <v>459</v>
      </c>
      <c r="EQ8" s="183" t="s">
        <v>459</v>
      </c>
      <c r="ER8" s="183" t="s">
        <v>2751</v>
      </c>
      <c r="ES8" s="183" t="s">
        <v>459</v>
      </c>
      <c r="ET8" s="183" t="s">
        <v>459</v>
      </c>
    </row>
    <row r="9" spans="1:150" x14ac:dyDescent="0.25">
      <c r="A9" s="1"/>
      <c r="B9" s="183" t="s">
        <v>2752</v>
      </c>
      <c r="C9" s="183" t="s">
        <v>3</v>
      </c>
      <c r="D9" s="183" t="s">
        <v>47</v>
      </c>
      <c r="E9" s="183" t="s">
        <v>2753</v>
      </c>
      <c r="F9" s="183" t="s">
        <v>2754</v>
      </c>
      <c r="G9" s="183" t="s">
        <v>2755</v>
      </c>
      <c r="H9" s="183" t="s">
        <v>2756</v>
      </c>
      <c r="I9" s="183" t="s">
        <v>2757</v>
      </c>
      <c r="J9" s="183" t="s">
        <v>2755</v>
      </c>
      <c r="K9" s="183" t="s">
        <v>2756</v>
      </c>
      <c r="L9" s="183" t="s">
        <v>2757</v>
      </c>
      <c r="M9" s="183" t="s">
        <v>2755</v>
      </c>
      <c r="N9" s="183" t="s">
        <v>2756</v>
      </c>
      <c r="O9" s="183" t="s">
        <v>2757</v>
      </c>
      <c r="P9" s="183" t="s">
        <v>2755</v>
      </c>
      <c r="Q9" s="183" t="s">
        <v>2756</v>
      </c>
      <c r="R9" s="183" t="s">
        <v>2757</v>
      </c>
      <c r="S9" s="183" t="s">
        <v>2755</v>
      </c>
      <c r="T9" s="183" t="s">
        <v>2756</v>
      </c>
      <c r="U9" s="183" t="s">
        <v>2757</v>
      </c>
      <c r="V9" s="183" t="s">
        <v>2755</v>
      </c>
      <c r="W9" s="183" t="s">
        <v>2756</v>
      </c>
      <c r="X9" s="183" t="s">
        <v>2757</v>
      </c>
      <c r="Y9" s="183" t="s">
        <v>2755</v>
      </c>
      <c r="Z9" s="183" t="s">
        <v>2756</v>
      </c>
      <c r="AA9" s="183" t="s">
        <v>2757</v>
      </c>
      <c r="AB9" s="183" t="s">
        <v>2755</v>
      </c>
      <c r="AC9" s="183" t="s">
        <v>2756</v>
      </c>
      <c r="AD9" s="183" t="s">
        <v>2757</v>
      </c>
      <c r="AE9" s="183" t="s">
        <v>2755</v>
      </c>
      <c r="AF9" s="183" t="s">
        <v>2756</v>
      </c>
      <c r="AG9" s="183" t="s">
        <v>2757</v>
      </c>
      <c r="AH9" s="183" t="s">
        <v>2755</v>
      </c>
      <c r="AI9" s="183" t="s">
        <v>2756</v>
      </c>
      <c r="AJ9" s="183" t="s">
        <v>2757</v>
      </c>
      <c r="AK9" s="183" t="s">
        <v>2755</v>
      </c>
      <c r="AL9" s="183" t="s">
        <v>2756</v>
      </c>
      <c r="AM9" s="183" t="s">
        <v>2757</v>
      </c>
      <c r="AN9" s="183" t="s">
        <v>2755</v>
      </c>
      <c r="AO9" s="183" t="s">
        <v>2756</v>
      </c>
      <c r="AP9" s="183" t="s">
        <v>2757</v>
      </c>
      <c r="AQ9" s="183" t="s">
        <v>2755</v>
      </c>
      <c r="AR9" s="183" t="s">
        <v>2756</v>
      </c>
      <c r="AS9" s="183" t="s">
        <v>2757</v>
      </c>
      <c r="AT9" s="183" t="s">
        <v>2755</v>
      </c>
      <c r="AU9" s="183" t="s">
        <v>2756</v>
      </c>
      <c r="AV9" s="183" t="s">
        <v>2757</v>
      </c>
      <c r="AW9" s="183" t="s">
        <v>2755</v>
      </c>
      <c r="AX9" s="183" t="s">
        <v>2756</v>
      </c>
      <c r="AY9" s="183" t="s">
        <v>2757</v>
      </c>
      <c r="AZ9" s="183" t="s">
        <v>2755</v>
      </c>
      <c r="BA9" s="183" t="s">
        <v>2756</v>
      </c>
      <c r="BB9" s="183" t="s">
        <v>2757</v>
      </c>
      <c r="BC9" s="183" t="s">
        <v>2755</v>
      </c>
      <c r="BD9" s="183" t="s">
        <v>2756</v>
      </c>
      <c r="BE9" s="183" t="s">
        <v>2757</v>
      </c>
      <c r="BF9" s="183" t="s">
        <v>2755</v>
      </c>
      <c r="BG9" s="183" t="s">
        <v>2756</v>
      </c>
      <c r="BH9" s="183" t="s">
        <v>2757</v>
      </c>
      <c r="BI9" s="183" t="s">
        <v>2755</v>
      </c>
      <c r="BJ9" s="183" t="s">
        <v>2756</v>
      </c>
      <c r="BK9" s="183" t="s">
        <v>2757</v>
      </c>
      <c r="BL9" s="183" t="s">
        <v>2755</v>
      </c>
      <c r="BM9" s="183" t="s">
        <v>2756</v>
      </c>
      <c r="BN9" s="183" t="s">
        <v>2757</v>
      </c>
      <c r="BO9" s="183" t="s">
        <v>2755</v>
      </c>
      <c r="BP9" s="183" t="s">
        <v>2756</v>
      </c>
      <c r="BQ9" s="183" t="s">
        <v>2757</v>
      </c>
      <c r="BR9" s="183" t="s">
        <v>2755</v>
      </c>
      <c r="BS9" s="183" t="s">
        <v>2756</v>
      </c>
      <c r="BT9" s="183" t="s">
        <v>2757</v>
      </c>
      <c r="BU9" s="183" t="s">
        <v>2755</v>
      </c>
      <c r="BV9" s="183" t="s">
        <v>2756</v>
      </c>
      <c r="BW9" s="183" t="s">
        <v>2757</v>
      </c>
      <c r="BX9" s="183" t="s">
        <v>2755</v>
      </c>
      <c r="BY9" s="183" t="s">
        <v>2756</v>
      </c>
      <c r="BZ9" s="183" t="s">
        <v>2757</v>
      </c>
      <c r="CA9" s="183" t="s">
        <v>2755</v>
      </c>
      <c r="CB9" s="183" t="s">
        <v>2756</v>
      </c>
      <c r="CC9" s="183" t="s">
        <v>2757</v>
      </c>
      <c r="CD9" s="183" t="s">
        <v>2755</v>
      </c>
      <c r="CE9" s="183" t="s">
        <v>2756</v>
      </c>
      <c r="CF9" s="183" t="s">
        <v>2757</v>
      </c>
      <c r="CG9" s="183" t="s">
        <v>2755</v>
      </c>
      <c r="CH9" s="183" t="s">
        <v>2756</v>
      </c>
      <c r="CI9" s="183" t="s">
        <v>2757</v>
      </c>
      <c r="CJ9" s="183" t="s">
        <v>2755</v>
      </c>
      <c r="CK9" s="183" t="s">
        <v>2756</v>
      </c>
      <c r="CL9" s="183" t="s">
        <v>2757</v>
      </c>
      <c r="CM9" s="183" t="s">
        <v>2755</v>
      </c>
      <c r="CN9" s="183" t="s">
        <v>2756</v>
      </c>
      <c r="CO9" s="183" t="s">
        <v>2757</v>
      </c>
      <c r="CP9" s="183" t="s">
        <v>2755</v>
      </c>
      <c r="CQ9" s="183" t="s">
        <v>2756</v>
      </c>
      <c r="CR9" s="183" t="s">
        <v>2757</v>
      </c>
      <c r="CS9" s="183" t="s">
        <v>2755</v>
      </c>
      <c r="CT9" s="183" t="s">
        <v>2756</v>
      </c>
      <c r="CU9" s="183" t="s">
        <v>2757</v>
      </c>
      <c r="CV9" s="183" t="s">
        <v>2755</v>
      </c>
      <c r="CW9" s="183" t="s">
        <v>2756</v>
      </c>
      <c r="CX9" s="183" t="s">
        <v>2757</v>
      </c>
      <c r="CY9" s="183" t="s">
        <v>2755</v>
      </c>
      <c r="CZ9" s="183" t="s">
        <v>2756</v>
      </c>
      <c r="DA9" s="183" t="s">
        <v>2757</v>
      </c>
      <c r="DB9" s="183" t="s">
        <v>2755</v>
      </c>
      <c r="DC9" s="183" t="s">
        <v>2756</v>
      </c>
      <c r="DD9" s="183" t="s">
        <v>2757</v>
      </c>
      <c r="DE9" s="183" t="s">
        <v>2755</v>
      </c>
      <c r="DF9" s="183" t="s">
        <v>2756</v>
      </c>
      <c r="DG9" s="183" t="s">
        <v>2757</v>
      </c>
      <c r="DH9" s="183" t="s">
        <v>2755</v>
      </c>
      <c r="DI9" s="183" t="s">
        <v>2756</v>
      </c>
      <c r="DJ9" s="183" t="s">
        <v>2757</v>
      </c>
      <c r="DK9" s="183" t="s">
        <v>2755</v>
      </c>
      <c r="DL9" s="183" t="s">
        <v>2756</v>
      </c>
      <c r="DM9" s="183" t="s">
        <v>2757</v>
      </c>
      <c r="DN9" s="183" t="s">
        <v>2755</v>
      </c>
      <c r="DO9" s="183" t="s">
        <v>2756</v>
      </c>
      <c r="DP9" s="183" t="s">
        <v>2757</v>
      </c>
      <c r="DQ9" s="183" t="s">
        <v>2755</v>
      </c>
      <c r="DR9" s="183" t="s">
        <v>2756</v>
      </c>
      <c r="DS9" s="183" t="s">
        <v>2757</v>
      </c>
      <c r="DT9" s="183" t="s">
        <v>2755</v>
      </c>
      <c r="DU9" s="183" t="s">
        <v>2756</v>
      </c>
      <c r="DV9" s="183" t="s">
        <v>2757</v>
      </c>
      <c r="DW9" s="183" t="s">
        <v>2755</v>
      </c>
      <c r="DX9" s="183" t="s">
        <v>2756</v>
      </c>
      <c r="DY9" s="183" t="s">
        <v>2757</v>
      </c>
      <c r="DZ9" s="183" t="s">
        <v>2755</v>
      </c>
      <c r="EA9" s="183" t="s">
        <v>2756</v>
      </c>
      <c r="EB9" s="183" t="s">
        <v>2757</v>
      </c>
      <c r="EC9" s="183" t="s">
        <v>2755</v>
      </c>
      <c r="ED9" s="183" t="s">
        <v>2756</v>
      </c>
      <c r="EE9" s="183" t="s">
        <v>2757</v>
      </c>
      <c r="EF9" s="183" t="s">
        <v>2755</v>
      </c>
      <c r="EG9" s="183" t="s">
        <v>2756</v>
      </c>
      <c r="EH9" s="183" t="s">
        <v>2757</v>
      </c>
      <c r="EI9" s="183" t="s">
        <v>2755</v>
      </c>
      <c r="EJ9" s="183" t="s">
        <v>2756</v>
      </c>
      <c r="EK9" s="183" t="s">
        <v>2757</v>
      </c>
      <c r="EL9" s="183" t="s">
        <v>2755</v>
      </c>
      <c r="EM9" s="183" t="s">
        <v>2756</v>
      </c>
      <c r="EN9" s="183" t="s">
        <v>2757</v>
      </c>
      <c r="EO9" s="183" t="s">
        <v>2755</v>
      </c>
      <c r="EP9" s="183" t="s">
        <v>2756</v>
      </c>
      <c r="EQ9" s="183" t="s">
        <v>2757</v>
      </c>
      <c r="ER9" s="183" t="s">
        <v>2755</v>
      </c>
      <c r="ES9" s="183" t="s">
        <v>2756</v>
      </c>
      <c r="ET9" s="183" t="s">
        <v>2757</v>
      </c>
    </row>
    <row r="10" spans="1:150" x14ac:dyDescent="0.25">
      <c r="A10" s="1"/>
      <c r="B10" s="184" t="s">
        <v>2758</v>
      </c>
      <c r="C10" s="184" t="s">
        <v>76</v>
      </c>
      <c r="D10" s="184" t="s">
        <v>86</v>
      </c>
      <c r="E10" s="184" t="s">
        <v>2759</v>
      </c>
      <c r="F10" s="184" t="s">
        <v>2760</v>
      </c>
      <c r="G10" s="184" t="s">
        <v>2761</v>
      </c>
      <c r="H10" s="184" t="s">
        <v>2652</v>
      </c>
      <c r="I10" s="184" t="s">
        <v>2652</v>
      </c>
      <c r="J10" s="184" t="s">
        <v>2761</v>
      </c>
      <c r="K10" s="184" t="s">
        <v>2652</v>
      </c>
      <c r="L10" s="184" t="s">
        <v>2652</v>
      </c>
      <c r="M10" s="184" t="s">
        <v>2761</v>
      </c>
      <c r="N10" s="184" t="s">
        <v>2652</v>
      </c>
      <c r="O10" s="184" t="s">
        <v>2652</v>
      </c>
      <c r="P10" s="184" t="s">
        <v>2761</v>
      </c>
      <c r="Q10" s="184" t="s">
        <v>2652</v>
      </c>
      <c r="R10" s="184" t="s">
        <v>2652</v>
      </c>
      <c r="S10" s="184" t="s">
        <v>2761</v>
      </c>
      <c r="T10" s="184" t="s">
        <v>2652</v>
      </c>
      <c r="U10" s="184" t="s">
        <v>2652</v>
      </c>
      <c r="V10" s="184" t="s">
        <v>2761</v>
      </c>
      <c r="W10" s="184" t="s">
        <v>2652</v>
      </c>
      <c r="X10" s="184" t="s">
        <v>2652</v>
      </c>
      <c r="Y10" s="184" t="s">
        <v>2761</v>
      </c>
      <c r="Z10" s="184" t="s">
        <v>2652</v>
      </c>
      <c r="AA10" s="184" t="s">
        <v>2652</v>
      </c>
      <c r="AB10" s="184" t="s">
        <v>2761</v>
      </c>
      <c r="AC10" s="184" t="s">
        <v>2652</v>
      </c>
      <c r="AD10" s="184" t="s">
        <v>2652</v>
      </c>
      <c r="AE10" s="184" t="s">
        <v>2761</v>
      </c>
      <c r="AF10" s="184" t="s">
        <v>2652</v>
      </c>
      <c r="AG10" s="184" t="s">
        <v>2652</v>
      </c>
      <c r="AH10" s="184" t="s">
        <v>2761</v>
      </c>
      <c r="AI10" s="184" t="s">
        <v>2652</v>
      </c>
      <c r="AJ10" s="184" t="s">
        <v>2652</v>
      </c>
      <c r="AK10" s="184" t="s">
        <v>2761</v>
      </c>
      <c r="AL10" s="184" t="s">
        <v>2652</v>
      </c>
      <c r="AM10" s="184" t="s">
        <v>2652</v>
      </c>
      <c r="AN10" s="184" t="s">
        <v>2761</v>
      </c>
      <c r="AO10" s="184" t="s">
        <v>2652</v>
      </c>
      <c r="AP10" s="184" t="s">
        <v>2652</v>
      </c>
      <c r="AQ10" s="184" t="s">
        <v>2761</v>
      </c>
      <c r="AR10" s="184" t="s">
        <v>2652</v>
      </c>
      <c r="AS10" s="184" t="s">
        <v>2652</v>
      </c>
      <c r="AT10" s="184" t="s">
        <v>2761</v>
      </c>
      <c r="AU10" s="184" t="s">
        <v>2652</v>
      </c>
      <c r="AV10" s="184" t="s">
        <v>2652</v>
      </c>
      <c r="AW10" s="184" t="s">
        <v>2761</v>
      </c>
      <c r="AX10" s="184" t="s">
        <v>2652</v>
      </c>
      <c r="AY10" s="184" t="s">
        <v>2652</v>
      </c>
      <c r="AZ10" s="184" t="s">
        <v>2761</v>
      </c>
      <c r="BA10" s="184" t="s">
        <v>2652</v>
      </c>
      <c r="BB10" s="184" t="s">
        <v>2652</v>
      </c>
      <c r="BC10" s="184" t="s">
        <v>2761</v>
      </c>
      <c r="BD10" s="184" t="s">
        <v>2652</v>
      </c>
      <c r="BE10" s="184" t="s">
        <v>2652</v>
      </c>
      <c r="BF10" s="184" t="s">
        <v>2761</v>
      </c>
      <c r="BG10" s="184" t="s">
        <v>2652</v>
      </c>
      <c r="BH10" s="184" t="s">
        <v>2652</v>
      </c>
      <c r="BI10" s="184" t="s">
        <v>2761</v>
      </c>
      <c r="BJ10" s="184" t="s">
        <v>2652</v>
      </c>
      <c r="BK10" s="184" t="s">
        <v>2652</v>
      </c>
      <c r="BL10" s="184" t="s">
        <v>2761</v>
      </c>
      <c r="BM10" s="184" t="s">
        <v>2652</v>
      </c>
      <c r="BN10" s="184" t="s">
        <v>2652</v>
      </c>
      <c r="BO10" s="184" t="s">
        <v>2761</v>
      </c>
      <c r="BP10" s="184" t="s">
        <v>2652</v>
      </c>
      <c r="BQ10" s="184" t="s">
        <v>2652</v>
      </c>
      <c r="BR10" s="184" t="s">
        <v>2761</v>
      </c>
      <c r="BS10" s="184" t="s">
        <v>2652</v>
      </c>
      <c r="BT10" s="184" t="s">
        <v>2652</v>
      </c>
      <c r="BU10" s="184" t="s">
        <v>2761</v>
      </c>
      <c r="BV10" s="184" t="s">
        <v>2652</v>
      </c>
      <c r="BW10" s="184" t="s">
        <v>2652</v>
      </c>
      <c r="BX10" s="184" t="s">
        <v>2761</v>
      </c>
      <c r="BY10" s="184" t="s">
        <v>2652</v>
      </c>
      <c r="BZ10" s="184" t="s">
        <v>2652</v>
      </c>
      <c r="CA10" s="184" t="s">
        <v>2761</v>
      </c>
      <c r="CB10" s="184" t="s">
        <v>2652</v>
      </c>
      <c r="CC10" s="184" t="s">
        <v>2652</v>
      </c>
      <c r="CD10" s="184" t="s">
        <v>2761</v>
      </c>
      <c r="CE10" s="184" t="s">
        <v>2652</v>
      </c>
      <c r="CF10" s="184" t="s">
        <v>2652</v>
      </c>
      <c r="CG10" s="184" t="s">
        <v>2761</v>
      </c>
      <c r="CH10" s="184" t="s">
        <v>2652</v>
      </c>
      <c r="CI10" s="184" t="s">
        <v>2652</v>
      </c>
      <c r="CJ10" s="184" t="s">
        <v>2761</v>
      </c>
      <c r="CK10" s="184" t="s">
        <v>2652</v>
      </c>
      <c r="CL10" s="184" t="s">
        <v>2652</v>
      </c>
      <c r="CM10" s="184" t="s">
        <v>2761</v>
      </c>
      <c r="CN10" s="184" t="s">
        <v>2652</v>
      </c>
      <c r="CO10" s="184" t="s">
        <v>2652</v>
      </c>
      <c r="CP10" s="184" t="s">
        <v>2761</v>
      </c>
      <c r="CQ10" s="184" t="s">
        <v>2652</v>
      </c>
      <c r="CR10" s="184" t="s">
        <v>2652</v>
      </c>
      <c r="CS10" s="184" t="s">
        <v>2761</v>
      </c>
      <c r="CT10" s="184" t="s">
        <v>2652</v>
      </c>
      <c r="CU10" s="184" t="s">
        <v>2652</v>
      </c>
      <c r="CV10" s="184" t="s">
        <v>2761</v>
      </c>
      <c r="CW10" s="184" t="s">
        <v>2652</v>
      </c>
      <c r="CX10" s="184" t="s">
        <v>2652</v>
      </c>
      <c r="CY10" s="184" t="s">
        <v>2761</v>
      </c>
      <c r="CZ10" s="184" t="s">
        <v>2652</v>
      </c>
      <c r="DA10" s="184" t="s">
        <v>2652</v>
      </c>
      <c r="DB10" s="184" t="s">
        <v>2761</v>
      </c>
      <c r="DC10" s="184" t="s">
        <v>2652</v>
      </c>
      <c r="DD10" s="184" t="s">
        <v>2652</v>
      </c>
      <c r="DE10" s="184" t="s">
        <v>2761</v>
      </c>
      <c r="DF10" s="184" t="s">
        <v>2652</v>
      </c>
      <c r="DG10" s="184" t="s">
        <v>2652</v>
      </c>
      <c r="DH10" s="184" t="s">
        <v>2761</v>
      </c>
      <c r="DI10" s="184" t="s">
        <v>2652</v>
      </c>
      <c r="DJ10" s="184" t="s">
        <v>2652</v>
      </c>
      <c r="DK10" s="184" t="s">
        <v>2761</v>
      </c>
      <c r="DL10" s="184" t="s">
        <v>2652</v>
      </c>
      <c r="DM10" s="184" t="s">
        <v>2652</v>
      </c>
      <c r="DN10" s="184" t="s">
        <v>2761</v>
      </c>
      <c r="DO10" s="184" t="s">
        <v>2652</v>
      </c>
      <c r="DP10" s="184" t="s">
        <v>2652</v>
      </c>
      <c r="DQ10" s="184" t="s">
        <v>2761</v>
      </c>
      <c r="DR10" s="184" t="s">
        <v>2652</v>
      </c>
      <c r="DS10" s="184" t="s">
        <v>2652</v>
      </c>
      <c r="DT10" s="184" t="s">
        <v>2761</v>
      </c>
      <c r="DU10" s="184" t="s">
        <v>2652</v>
      </c>
      <c r="DV10" s="184" t="s">
        <v>2652</v>
      </c>
      <c r="DW10" s="184" t="s">
        <v>2761</v>
      </c>
      <c r="DX10" s="184" t="s">
        <v>2652</v>
      </c>
      <c r="DY10" s="184" t="s">
        <v>2652</v>
      </c>
      <c r="DZ10" s="184" t="s">
        <v>2761</v>
      </c>
      <c r="EA10" s="184" t="s">
        <v>2652</v>
      </c>
      <c r="EB10" s="184" t="s">
        <v>2652</v>
      </c>
      <c r="EC10" s="184" t="s">
        <v>2761</v>
      </c>
      <c r="ED10" s="184" t="s">
        <v>2652</v>
      </c>
      <c r="EE10" s="184" t="s">
        <v>2652</v>
      </c>
      <c r="EF10" s="184" t="s">
        <v>2761</v>
      </c>
      <c r="EG10" s="184" t="s">
        <v>2652</v>
      </c>
      <c r="EH10" s="184" t="s">
        <v>2652</v>
      </c>
      <c r="EI10" s="184" t="s">
        <v>2761</v>
      </c>
      <c r="EJ10" s="184" t="s">
        <v>2652</v>
      </c>
      <c r="EK10" s="184" t="s">
        <v>2652</v>
      </c>
      <c r="EL10" s="184" t="s">
        <v>2761</v>
      </c>
      <c r="EM10" s="184" t="s">
        <v>2652</v>
      </c>
      <c r="EN10" s="184" t="s">
        <v>2652</v>
      </c>
      <c r="EO10" s="184" t="s">
        <v>2761</v>
      </c>
      <c r="EP10" s="184" t="s">
        <v>2652</v>
      </c>
      <c r="EQ10" s="184" t="s">
        <v>2652</v>
      </c>
      <c r="ER10" s="184" t="s">
        <v>2761</v>
      </c>
      <c r="ES10" s="184" t="s">
        <v>2652</v>
      </c>
      <c r="ET10" s="184" t="s">
        <v>2652</v>
      </c>
    </row>
    <row r="11" spans="1:150" x14ac:dyDescent="0.25">
      <c r="A11" s="1"/>
      <c r="B11" s="185" t="s">
        <v>2762</v>
      </c>
      <c r="C11" s="185" t="s">
        <v>76</v>
      </c>
      <c r="D11" s="185" t="s">
        <v>86</v>
      </c>
      <c r="E11" s="185" t="s">
        <v>2763</v>
      </c>
      <c r="F11" s="185" t="s">
        <v>2764</v>
      </c>
      <c r="G11" s="186" t="s">
        <v>2761</v>
      </c>
      <c r="H11" s="186" t="s">
        <v>459</v>
      </c>
      <c r="I11" s="186" t="s">
        <v>459</v>
      </c>
      <c r="J11" s="186" t="s">
        <v>2761</v>
      </c>
      <c r="K11" s="186" t="s">
        <v>459</v>
      </c>
      <c r="L11" s="186" t="s">
        <v>459</v>
      </c>
      <c r="M11" s="186" t="s">
        <v>2761</v>
      </c>
      <c r="N11" s="186" t="s">
        <v>459</v>
      </c>
      <c r="O11" s="186" t="s">
        <v>459</v>
      </c>
      <c r="P11" s="186" t="s">
        <v>2761</v>
      </c>
      <c r="Q11" s="186" t="s">
        <v>459</v>
      </c>
      <c r="R11" s="186" t="s">
        <v>459</v>
      </c>
      <c r="S11" s="186" t="s">
        <v>2761</v>
      </c>
      <c r="T11" s="186" t="s">
        <v>459</v>
      </c>
      <c r="U11" s="186" t="s">
        <v>459</v>
      </c>
      <c r="V11" s="186" t="s">
        <v>2761</v>
      </c>
      <c r="W11" s="186" t="s">
        <v>459</v>
      </c>
      <c r="X11" s="186" t="s">
        <v>459</v>
      </c>
      <c r="Y11" s="186" t="s">
        <v>2761</v>
      </c>
      <c r="Z11" s="186" t="s">
        <v>459</v>
      </c>
      <c r="AA11" s="186" t="s">
        <v>459</v>
      </c>
      <c r="AB11" s="186" t="s">
        <v>2761</v>
      </c>
      <c r="AC11" s="186" t="s">
        <v>459</v>
      </c>
      <c r="AD11" s="186" t="s">
        <v>459</v>
      </c>
      <c r="AE11" s="186" t="s">
        <v>2761</v>
      </c>
      <c r="AF11" s="186" t="s">
        <v>459</v>
      </c>
      <c r="AG11" s="186" t="s">
        <v>459</v>
      </c>
      <c r="AH11" s="186" t="s">
        <v>2761</v>
      </c>
      <c r="AI11" s="186" t="s">
        <v>459</v>
      </c>
      <c r="AJ11" s="186" t="s">
        <v>459</v>
      </c>
      <c r="AK11" s="186" t="s">
        <v>2761</v>
      </c>
      <c r="AL11" s="186" t="s">
        <v>459</v>
      </c>
      <c r="AM11" s="186" t="s">
        <v>459</v>
      </c>
      <c r="AN11" s="186" t="s">
        <v>2761</v>
      </c>
      <c r="AO11" s="186" t="s">
        <v>459</v>
      </c>
      <c r="AP11" s="186" t="s">
        <v>459</v>
      </c>
      <c r="AQ11" s="186" t="s">
        <v>2761</v>
      </c>
      <c r="AR11" s="186" t="s">
        <v>459</v>
      </c>
      <c r="AS11" s="186" t="s">
        <v>459</v>
      </c>
      <c r="AT11" s="186" t="s">
        <v>2761</v>
      </c>
      <c r="AU11" s="186" t="s">
        <v>459</v>
      </c>
      <c r="AV11" s="186" t="s">
        <v>459</v>
      </c>
      <c r="AW11" s="186" t="s">
        <v>2761</v>
      </c>
      <c r="AX11" s="186" t="s">
        <v>459</v>
      </c>
      <c r="AY11" s="186" t="s">
        <v>459</v>
      </c>
      <c r="AZ11" s="186" t="s">
        <v>2761</v>
      </c>
      <c r="BA11" s="186" t="s">
        <v>459</v>
      </c>
      <c r="BB11" s="186" t="s">
        <v>459</v>
      </c>
      <c r="BC11" s="186" t="s">
        <v>2761</v>
      </c>
      <c r="BD11" s="186" t="s">
        <v>459</v>
      </c>
      <c r="BE11" s="186" t="s">
        <v>459</v>
      </c>
      <c r="BF11" s="186" t="s">
        <v>2761</v>
      </c>
      <c r="BG11" s="186" t="s">
        <v>459</v>
      </c>
      <c r="BH11" s="186" t="s">
        <v>459</v>
      </c>
      <c r="BI11" s="186" t="s">
        <v>2761</v>
      </c>
      <c r="BJ11" s="186" t="s">
        <v>459</v>
      </c>
      <c r="BK11" s="186" t="s">
        <v>459</v>
      </c>
      <c r="BL11" s="186" t="s">
        <v>2761</v>
      </c>
      <c r="BM11" s="186" t="s">
        <v>459</v>
      </c>
      <c r="BN11" s="186" t="s">
        <v>459</v>
      </c>
      <c r="BO11" s="186" t="s">
        <v>2761</v>
      </c>
      <c r="BP11" s="186" t="s">
        <v>459</v>
      </c>
      <c r="BQ11" s="186" t="s">
        <v>459</v>
      </c>
      <c r="BR11" s="186" t="s">
        <v>2761</v>
      </c>
      <c r="BS11" s="186" t="s">
        <v>459</v>
      </c>
      <c r="BT11" s="186" t="s">
        <v>459</v>
      </c>
      <c r="BU11" s="186" t="s">
        <v>2761</v>
      </c>
      <c r="BV11" s="186" t="s">
        <v>459</v>
      </c>
      <c r="BW11" s="186" t="s">
        <v>459</v>
      </c>
      <c r="BX11" s="186" t="s">
        <v>2761</v>
      </c>
      <c r="BY11" s="186" t="s">
        <v>459</v>
      </c>
      <c r="BZ11" s="186" t="s">
        <v>459</v>
      </c>
      <c r="CA11" s="186" t="s">
        <v>2761</v>
      </c>
      <c r="CB11" s="186" t="s">
        <v>459</v>
      </c>
      <c r="CC11" s="186" t="s">
        <v>459</v>
      </c>
      <c r="CD11" s="186" t="s">
        <v>2761</v>
      </c>
      <c r="CE11" s="186" t="s">
        <v>459</v>
      </c>
      <c r="CF11" s="186" t="s">
        <v>459</v>
      </c>
      <c r="CG11" s="186" t="s">
        <v>2761</v>
      </c>
      <c r="CH11" s="186" t="s">
        <v>459</v>
      </c>
      <c r="CI11" s="186" t="s">
        <v>459</v>
      </c>
      <c r="CJ11" s="186" t="s">
        <v>2761</v>
      </c>
      <c r="CK11" s="186" t="s">
        <v>459</v>
      </c>
      <c r="CL11" s="186" t="s">
        <v>459</v>
      </c>
      <c r="CM11" s="186" t="s">
        <v>2761</v>
      </c>
      <c r="CN11" s="186" t="s">
        <v>459</v>
      </c>
      <c r="CO11" s="186" t="s">
        <v>459</v>
      </c>
      <c r="CP11" s="186" t="s">
        <v>2761</v>
      </c>
      <c r="CQ11" s="186" t="s">
        <v>459</v>
      </c>
      <c r="CR11" s="186" t="s">
        <v>459</v>
      </c>
      <c r="CS11" s="186" t="s">
        <v>2761</v>
      </c>
      <c r="CT11" s="186" t="s">
        <v>459</v>
      </c>
      <c r="CU11" s="186" t="s">
        <v>459</v>
      </c>
      <c r="CV11" s="186" t="s">
        <v>2761</v>
      </c>
      <c r="CW11" s="186" t="s">
        <v>459</v>
      </c>
      <c r="CX11" s="186" t="s">
        <v>459</v>
      </c>
      <c r="CY11" s="186" t="s">
        <v>2761</v>
      </c>
      <c r="CZ11" s="186" t="s">
        <v>459</v>
      </c>
      <c r="DA11" s="186" t="s">
        <v>459</v>
      </c>
      <c r="DB11" s="186" t="s">
        <v>2761</v>
      </c>
      <c r="DC11" s="186" t="s">
        <v>459</v>
      </c>
      <c r="DD11" s="186" t="s">
        <v>459</v>
      </c>
      <c r="DE11" s="186" t="s">
        <v>2761</v>
      </c>
      <c r="DF11" s="186" t="s">
        <v>459</v>
      </c>
      <c r="DG11" s="186" t="s">
        <v>459</v>
      </c>
      <c r="DH11" s="186" t="s">
        <v>2761</v>
      </c>
      <c r="DI11" s="186" t="s">
        <v>459</v>
      </c>
      <c r="DJ11" s="186" t="s">
        <v>459</v>
      </c>
      <c r="DK11" s="186" t="s">
        <v>2761</v>
      </c>
      <c r="DL11" s="186" t="s">
        <v>459</v>
      </c>
      <c r="DM11" s="186" t="s">
        <v>459</v>
      </c>
      <c r="DN11" s="186" t="s">
        <v>2761</v>
      </c>
      <c r="DO11" s="186" t="s">
        <v>459</v>
      </c>
      <c r="DP11" s="186" t="s">
        <v>459</v>
      </c>
      <c r="DQ11" s="186" t="s">
        <v>2761</v>
      </c>
      <c r="DR11" s="186" t="s">
        <v>459</v>
      </c>
      <c r="DS11" s="186" t="s">
        <v>459</v>
      </c>
      <c r="DT11" s="186" t="s">
        <v>2761</v>
      </c>
      <c r="DU11" s="186" t="s">
        <v>459</v>
      </c>
      <c r="DV11" s="186" t="s">
        <v>459</v>
      </c>
      <c r="DW11" s="186" t="s">
        <v>2761</v>
      </c>
      <c r="DX11" s="186" t="s">
        <v>459</v>
      </c>
      <c r="DY11" s="186" t="s">
        <v>459</v>
      </c>
      <c r="DZ11" s="186" t="s">
        <v>2761</v>
      </c>
      <c r="EA11" s="186" t="s">
        <v>459</v>
      </c>
      <c r="EB11" s="186" t="s">
        <v>459</v>
      </c>
      <c r="EC11" s="186" t="s">
        <v>2761</v>
      </c>
      <c r="ED11" s="186" t="s">
        <v>459</v>
      </c>
      <c r="EE11" s="186" t="s">
        <v>459</v>
      </c>
      <c r="EF11" s="186" t="s">
        <v>2761</v>
      </c>
      <c r="EG11" s="186" t="s">
        <v>459</v>
      </c>
      <c r="EH11" s="186" t="s">
        <v>459</v>
      </c>
      <c r="EI11" s="186" t="s">
        <v>2761</v>
      </c>
      <c r="EJ11" s="186" t="s">
        <v>459</v>
      </c>
      <c r="EK11" s="186" t="s">
        <v>459</v>
      </c>
      <c r="EL11" s="186" t="s">
        <v>2761</v>
      </c>
      <c r="EM11" s="186" t="s">
        <v>459</v>
      </c>
      <c r="EN11" s="186" t="s">
        <v>459</v>
      </c>
      <c r="EO11" s="186" t="s">
        <v>2761</v>
      </c>
      <c r="EP11" s="186" t="s">
        <v>459</v>
      </c>
      <c r="EQ11" s="186" t="s">
        <v>459</v>
      </c>
      <c r="ER11" s="186" t="s">
        <v>2761</v>
      </c>
      <c r="ES11" s="186" t="s">
        <v>459</v>
      </c>
      <c r="ET11" s="186" t="s">
        <v>459</v>
      </c>
    </row>
    <row r="12" spans="1:150" x14ac:dyDescent="0.25">
      <c r="A12" s="1"/>
      <c r="B12" s="185" t="s">
        <v>2765</v>
      </c>
      <c r="C12" s="185" t="s">
        <v>76</v>
      </c>
      <c r="D12" s="185" t="s">
        <v>86</v>
      </c>
      <c r="E12" s="185" t="s">
        <v>2766</v>
      </c>
      <c r="F12" s="185" t="s">
        <v>2767</v>
      </c>
      <c r="G12" s="186" t="s">
        <v>2761</v>
      </c>
      <c r="H12" s="186" t="s">
        <v>459</v>
      </c>
      <c r="I12" s="186" t="s">
        <v>459</v>
      </c>
      <c r="J12" s="186" t="s">
        <v>2761</v>
      </c>
      <c r="K12" s="186" t="s">
        <v>459</v>
      </c>
      <c r="L12" s="186" t="s">
        <v>459</v>
      </c>
      <c r="M12" s="186" t="s">
        <v>2761</v>
      </c>
      <c r="N12" s="186" t="s">
        <v>459</v>
      </c>
      <c r="O12" s="186" t="s">
        <v>459</v>
      </c>
      <c r="P12" s="186" t="s">
        <v>2761</v>
      </c>
      <c r="Q12" s="186" t="s">
        <v>459</v>
      </c>
      <c r="R12" s="186" t="s">
        <v>459</v>
      </c>
      <c r="S12" s="186" t="s">
        <v>2761</v>
      </c>
      <c r="T12" s="186" t="s">
        <v>459</v>
      </c>
      <c r="U12" s="186" t="s">
        <v>459</v>
      </c>
      <c r="V12" s="186" t="s">
        <v>2761</v>
      </c>
      <c r="W12" s="186" t="s">
        <v>459</v>
      </c>
      <c r="X12" s="186" t="s">
        <v>459</v>
      </c>
      <c r="Y12" s="186" t="s">
        <v>2761</v>
      </c>
      <c r="Z12" s="186" t="s">
        <v>459</v>
      </c>
      <c r="AA12" s="186" t="s">
        <v>459</v>
      </c>
      <c r="AB12" s="186" t="s">
        <v>2761</v>
      </c>
      <c r="AC12" s="186" t="s">
        <v>459</v>
      </c>
      <c r="AD12" s="186" t="s">
        <v>459</v>
      </c>
      <c r="AE12" s="186" t="s">
        <v>2761</v>
      </c>
      <c r="AF12" s="186" t="s">
        <v>459</v>
      </c>
      <c r="AG12" s="186" t="s">
        <v>459</v>
      </c>
      <c r="AH12" s="186" t="s">
        <v>2761</v>
      </c>
      <c r="AI12" s="186" t="s">
        <v>459</v>
      </c>
      <c r="AJ12" s="186" t="s">
        <v>459</v>
      </c>
      <c r="AK12" s="186" t="s">
        <v>2761</v>
      </c>
      <c r="AL12" s="186" t="s">
        <v>459</v>
      </c>
      <c r="AM12" s="186" t="s">
        <v>459</v>
      </c>
      <c r="AN12" s="186" t="s">
        <v>2761</v>
      </c>
      <c r="AO12" s="186" t="s">
        <v>459</v>
      </c>
      <c r="AP12" s="186" t="s">
        <v>459</v>
      </c>
      <c r="AQ12" s="186" t="s">
        <v>2761</v>
      </c>
      <c r="AR12" s="186" t="s">
        <v>459</v>
      </c>
      <c r="AS12" s="186" t="s">
        <v>459</v>
      </c>
      <c r="AT12" s="186" t="s">
        <v>2761</v>
      </c>
      <c r="AU12" s="186" t="s">
        <v>459</v>
      </c>
      <c r="AV12" s="186" t="s">
        <v>459</v>
      </c>
      <c r="AW12" s="186" t="s">
        <v>2761</v>
      </c>
      <c r="AX12" s="186" t="s">
        <v>459</v>
      </c>
      <c r="AY12" s="186" t="s">
        <v>459</v>
      </c>
      <c r="AZ12" s="186" t="s">
        <v>2761</v>
      </c>
      <c r="BA12" s="186" t="s">
        <v>459</v>
      </c>
      <c r="BB12" s="186" t="s">
        <v>459</v>
      </c>
      <c r="BC12" s="186" t="s">
        <v>2761</v>
      </c>
      <c r="BD12" s="186" t="s">
        <v>459</v>
      </c>
      <c r="BE12" s="186" t="s">
        <v>459</v>
      </c>
      <c r="BF12" s="186" t="s">
        <v>2761</v>
      </c>
      <c r="BG12" s="186" t="s">
        <v>459</v>
      </c>
      <c r="BH12" s="186" t="s">
        <v>459</v>
      </c>
      <c r="BI12" s="186" t="s">
        <v>2761</v>
      </c>
      <c r="BJ12" s="186" t="s">
        <v>459</v>
      </c>
      <c r="BK12" s="186" t="s">
        <v>459</v>
      </c>
      <c r="BL12" s="186" t="s">
        <v>2761</v>
      </c>
      <c r="BM12" s="186" t="s">
        <v>459</v>
      </c>
      <c r="BN12" s="186" t="s">
        <v>459</v>
      </c>
      <c r="BO12" s="186" t="s">
        <v>2761</v>
      </c>
      <c r="BP12" s="186" t="s">
        <v>459</v>
      </c>
      <c r="BQ12" s="186" t="s">
        <v>459</v>
      </c>
      <c r="BR12" s="186" t="s">
        <v>2761</v>
      </c>
      <c r="BS12" s="186" t="s">
        <v>459</v>
      </c>
      <c r="BT12" s="186" t="s">
        <v>459</v>
      </c>
      <c r="BU12" s="186" t="s">
        <v>2761</v>
      </c>
      <c r="BV12" s="186" t="s">
        <v>459</v>
      </c>
      <c r="BW12" s="186" t="s">
        <v>459</v>
      </c>
      <c r="BX12" s="186" t="s">
        <v>2761</v>
      </c>
      <c r="BY12" s="186" t="s">
        <v>459</v>
      </c>
      <c r="BZ12" s="186" t="s">
        <v>459</v>
      </c>
      <c r="CA12" s="186" t="s">
        <v>2761</v>
      </c>
      <c r="CB12" s="186" t="s">
        <v>459</v>
      </c>
      <c r="CC12" s="186" t="s">
        <v>459</v>
      </c>
      <c r="CD12" s="186" t="s">
        <v>2761</v>
      </c>
      <c r="CE12" s="186" t="s">
        <v>459</v>
      </c>
      <c r="CF12" s="186" t="s">
        <v>459</v>
      </c>
      <c r="CG12" s="186" t="s">
        <v>2761</v>
      </c>
      <c r="CH12" s="186" t="s">
        <v>459</v>
      </c>
      <c r="CI12" s="186" t="s">
        <v>459</v>
      </c>
      <c r="CJ12" s="186" t="s">
        <v>2761</v>
      </c>
      <c r="CK12" s="186" t="s">
        <v>459</v>
      </c>
      <c r="CL12" s="186" t="s">
        <v>459</v>
      </c>
      <c r="CM12" s="186" t="s">
        <v>2761</v>
      </c>
      <c r="CN12" s="186" t="s">
        <v>459</v>
      </c>
      <c r="CO12" s="186" t="s">
        <v>459</v>
      </c>
      <c r="CP12" s="186" t="s">
        <v>2761</v>
      </c>
      <c r="CQ12" s="186" t="s">
        <v>459</v>
      </c>
      <c r="CR12" s="186" t="s">
        <v>459</v>
      </c>
      <c r="CS12" s="186" t="s">
        <v>2761</v>
      </c>
      <c r="CT12" s="186" t="s">
        <v>459</v>
      </c>
      <c r="CU12" s="186" t="s">
        <v>459</v>
      </c>
      <c r="CV12" s="186" t="s">
        <v>2761</v>
      </c>
      <c r="CW12" s="186" t="s">
        <v>459</v>
      </c>
      <c r="CX12" s="186" t="s">
        <v>459</v>
      </c>
      <c r="CY12" s="186" t="s">
        <v>2761</v>
      </c>
      <c r="CZ12" s="186" t="s">
        <v>459</v>
      </c>
      <c r="DA12" s="186" t="s">
        <v>459</v>
      </c>
      <c r="DB12" s="186" t="s">
        <v>2761</v>
      </c>
      <c r="DC12" s="186" t="s">
        <v>459</v>
      </c>
      <c r="DD12" s="186" t="s">
        <v>459</v>
      </c>
      <c r="DE12" s="186" t="s">
        <v>2761</v>
      </c>
      <c r="DF12" s="186" t="s">
        <v>459</v>
      </c>
      <c r="DG12" s="186" t="s">
        <v>459</v>
      </c>
      <c r="DH12" s="186" t="s">
        <v>2761</v>
      </c>
      <c r="DI12" s="186" t="s">
        <v>459</v>
      </c>
      <c r="DJ12" s="186" t="s">
        <v>459</v>
      </c>
      <c r="DK12" s="186" t="s">
        <v>2761</v>
      </c>
      <c r="DL12" s="186" t="s">
        <v>459</v>
      </c>
      <c r="DM12" s="186" t="s">
        <v>459</v>
      </c>
      <c r="DN12" s="186" t="s">
        <v>2761</v>
      </c>
      <c r="DO12" s="186" t="s">
        <v>459</v>
      </c>
      <c r="DP12" s="186" t="s">
        <v>459</v>
      </c>
      <c r="DQ12" s="186" t="s">
        <v>2761</v>
      </c>
      <c r="DR12" s="186" t="s">
        <v>459</v>
      </c>
      <c r="DS12" s="186" t="s">
        <v>459</v>
      </c>
      <c r="DT12" s="186" t="s">
        <v>2761</v>
      </c>
      <c r="DU12" s="186" t="s">
        <v>459</v>
      </c>
      <c r="DV12" s="186" t="s">
        <v>459</v>
      </c>
      <c r="DW12" s="186" t="s">
        <v>2761</v>
      </c>
      <c r="DX12" s="186" t="s">
        <v>459</v>
      </c>
      <c r="DY12" s="186" t="s">
        <v>459</v>
      </c>
      <c r="DZ12" s="186" t="s">
        <v>2761</v>
      </c>
      <c r="EA12" s="186" t="s">
        <v>459</v>
      </c>
      <c r="EB12" s="186" t="s">
        <v>459</v>
      </c>
      <c r="EC12" s="186" t="s">
        <v>2761</v>
      </c>
      <c r="ED12" s="186" t="s">
        <v>459</v>
      </c>
      <c r="EE12" s="186" t="s">
        <v>459</v>
      </c>
      <c r="EF12" s="186" t="s">
        <v>2761</v>
      </c>
      <c r="EG12" s="186" t="s">
        <v>459</v>
      </c>
      <c r="EH12" s="186" t="s">
        <v>459</v>
      </c>
      <c r="EI12" s="186" t="s">
        <v>2761</v>
      </c>
      <c r="EJ12" s="186" t="s">
        <v>459</v>
      </c>
      <c r="EK12" s="186" t="s">
        <v>459</v>
      </c>
      <c r="EL12" s="186" t="s">
        <v>2761</v>
      </c>
      <c r="EM12" s="186" t="s">
        <v>459</v>
      </c>
      <c r="EN12" s="186" t="s">
        <v>459</v>
      </c>
      <c r="EO12" s="186" t="s">
        <v>2761</v>
      </c>
      <c r="EP12" s="186" t="s">
        <v>459</v>
      </c>
      <c r="EQ12" s="186" t="s">
        <v>459</v>
      </c>
      <c r="ER12" s="186" t="s">
        <v>2761</v>
      </c>
      <c r="ES12" s="186" t="s">
        <v>459</v>
      </c>
      <c r="ET12" s="186" t="s">
        <v>459</v>
      </c>
    </row>
    <row r="13" spans="1:150" x14ac:dyDescent="0.25">
      <c r="A13" s="1"/>
      <c r="B13" s="185" t="s">
        <v>2768</v>
      </c>
      <c r="C13" s="185" t="s">
        <v>76</v>
      </c>
      <c r="D13" s="185" t="s">
        <v>86</v>
      </c>
      <c r="E13" s="185" t="s">
        <v>2769</v>
      </c>
      <c r="F13" s="185" t="s">
        <v>2770</v>
      </c>
      <c r="G13" s="186" t="s">
        <v>2761</v>
      </c>
      <c r="H13" s="186" t="s">
        <v>459</v>
      </c>
      <c r="I13" s="186" t="s">
        <v>459</v>
      </c>
      <c r="J13" s="186" t="s">
        <v>2761</v>
      </c>
      <c r="K13" s="186" t="s">
        <v>459</v>
      </c>
      <c r="L13" s="186" t="s">
        <v>459</v>
      </c>
      <c r="M13" s="186" t="s">
        <v>2761</v>
      </c>
      <c r="N13" s="186" t="s">
        <v>459</v>
      </c>
      <c r="O13" s="186" t="s">
        <v>459</v>
      </c>
      <c r="P13" s="186" t="s">
        <v>2761</v>
      </c>
      <c r="Q13" s="186" t="s">
        <v>459</v>
      </c>
      <c r="R13" s="186" t="s">
        <v>459</v>
      </c>
      <c r="S13" s="186" t="s">
        <v>2761</v>
      </c>
      <c r="T13" s="186" t="s">
        <v>459</v>
      </c>
      <c r="U13" s="186" t="s">
        <v>459</v>
      </c>
      <c r="V13" s="186" t="s">
        <v>2761</v>
      </c>
      <c r="W13" s="186" t="s">
        <v>459</v>
      </c>
      <c r="X13" s="186" t="s">
        <v>459</v>
      </c>
      <c r="Y13" s="186" t="s">
        <v>2761</v>
      </c>
      <c r="Z13" s="186" t="s">
        <v>459</v>
      </c>
      <c r="AA13" s="186" t="s">
        <v>459</v>
      </c>
      <c r="AB13" s="186" t="s">
        <v>2761</v>
      </c>
      <c r="AC13" s="186" t="s">
        <v>459</v>
      </c>
      <c r="AD13" s="186" t="s">
        <v>459</v>
      </c>
      <c r="AE13" s="186" t="s">
        <v>2761</v>
      </c>
      <c r="AF13" s="186" t="s">
        <v>459</v>
      </c>
      <c r="AG13" s="186" t="s">
        <v>459</v>
      </c>
      <c r="AH13" s="186" t="s">
        <v>2761</v>
      </c>
      <c r="AI13" s="186" t="s">
        <v>459</v>
      </c>
      <c r="AJ13" s="186" t="s">
        <v>459</v>
      </c>
      <c r="AK13" s="186" t="s">
        <v>2761</v>
      </c>
      <c r="AL13" s="186" t="s">
        <v>459</v>
      </c>
      <c r="AM13" s="186" t="s">
        <v>459</v>
      </c>
      <c r="AN13" s="186" t="s">
        <v>2761</v>
      </c>
      <c r="AO13" s="186" t="s">
        <v>459</v>
      </c>
      <c r="AP13" s="186" t="s">
        <v>459</v>
      </c>
      <c r="AQ13" s="186" t="s">
        <v>2761</v>
      </c>
      <c r="AR13" s="186" t="s">
        <v>459</v>
      </c>
      <c r="AS13" s="186" t="s">
        <v>459</v>
      </c>
      <c r="AT13" s="186" t="s">
        <v>2761</v>
      </c>
      <c r="AU13" s="186" t="s">
        <v>459</v>
      </c>
      <c r="AV13" s="186" t="s">
        <v>459</v>
      </c>
      <c r="AW13" s="186" t="s">
        <v>2761</v>
      </c>
      <c r="AX13" s="186" t="s">
        <v>459</v>
      </c>
      <c r="AY13" s="186" t="s">
        <v>459</v>
      </c>
      <c r="AZ13" s="186" t="s">
        <v>2761</v>
      </c>
      <c r="BA13" s="186" t="s">
        <v>459</v>
      </c>
      <c r="BB13" s="186" t="s">
        <v>459</v>
      </c>
      <c r="BC13" s="186" t="s">
        <v>2761</v>
      </c>
      <c r="BD13" s="186" t="s">
        <v>459</v>
      </c>
      <c r="BE13" s="186" t="s">
        <v>459</v>
      </c>
      <c r="BF13" s="186" t="s">
        <v>2761</v>
      </c>
      <c r="BG13" s="186" t="s">
        <v>459</v>
      </c>
      <c r="BH13" s="186" t="s">
        <v>459</v>
      </c>
      <c r="BI13" s="186" t="s">
        <v>2761</v>
      </c>
      <c r="BJ13" s="186" t="s">
        <v>459</v>
      </c>
      <c r="BK13" s="186" t="s">
        <v>459</v>
      </c>
      <c r="BL13" s="186" t="s">
        <v>2761</v>
      </c>
      <c r="BM13" s="186" t="s">
        <v>459</v>
      </c>
      <c r="BN13" s="186" t="s">
        <v>459</v>
      </c>
      <c r="BO13" s="186" t="s">
        <v>2761</v>
      </c>
      <c r="BP13" s="186" t="s">
        <v>459</v>
      </c>
      <c r="BQ13" s="186" t="s">
        <v>459</v>
      </c>
      <c r="BR13" s="186" t="s">
        <v>2761</v>
      </c>
      <c r="BS13" s="186" t="s">
        <v>459</v>
      </c>
      <c r="BT13" s="186" t="s">
        <v>459</v>
      </c>
      <c r="BU13" s="186" t="s">
        <v>2761</v>
      </c>
      <c r="BV13" s="186" t="s">
        <v>459</v>
      </c>
      <c r="BW13" s="186" t="s">
        <v>459</v>
      </c>
      <c r="BX13" s="186" t="s">
        <v>2761</v>
      </c>
      <c r="BY13" s="186" t="s">
        <v>459</v>
      </c>
      <c r="BZ13" s="186" t="s">
        <v>459</v>
      </c>
      <c r="CA13" s="186" t="s">
        <v>2761</v>
      </c>
      <c r="CB13" s="186" t="s">
        <v>459</v>
      </c>
      <c r="CC13" s="186" t="s">
        <v>459</v>
      </c>
      <c r="CD13" s="186" t="s">
        <v>2761</v>
      </c>
      <c r="CE13" s="186" t="s">
        <v>459</v>
      </c>
      <c r="CF13" s="186" t="s">
        <v>459</v>
      </c>
      <c r="CG13" s="186" t="s">
        <v>2761</v>
      </c>
      <c r="CH13" s="186" t="s">
        <v>459</v>
      </c>
      <c r="CI13" s="186" t="s">
        <v>459</v>
      </c>
      <c r="CJ13" s="186" t="s">
        <v>2761</v>
      </c>
      <c r="CK13" s="186" t="s">
        <v>459</v>
      </c>
      <c r="CL13" s="186" t="s">
        <v>459</v>
      </c>
      <c r="CM13" s="186" t="s">
        <v>2761</v>
      </c>
      <c r="CN13" s="186" t="s">
        <v>459</v>
      </c>
      <c r="CO13" s="186" t="s">
        <v>459</v>
      </c>
      <c r="CP13" s="186" t="s">
        <v>2761</v>
      </c>
      <c r="CQ13" s="186" t="s">
        <v>459</v>
      </c>
      <c r="CR13" s="186" t="s">
        <v>459</v>
      </c>
      <c r="CS13" s="186" t="s">
        <v>2761</v>
      </c>
      <c r="CT13" s="186" t="s">
        <v>459</v>
      </c>
      <c r="CU13" s="186" t="s">
        <v>459</v>
      </c>
      <c r="CV13" s="186" t="s">
        <v>2761</v>
      </c>
      <c r="CW13" s="186" t="s">
        <v>459</v>
      </c>
      <c r="CX13" s="186" t="s">
        <v>459</v>
      </c>
      <c r="CY13" s="186" t="s">
        <v>2761</v>
      </c>
      <c r="CZ13" s="186" t="s">
        <v>459</v>
      </c>
      <c r="DA13" s="186" t="s">
        <v>459</v>
      </c>
      <c r="DB13" s="186" t="s">
        <v>2761</v>
      </c>
      <c r="DC13" s="186" t="s">
        <v>459</v>
      </c>
      <c r="DD13" s="186" t="s">
        <v>459</v>
      </c>
      <c r="DE13" s="186" t="s">
        <v>2761</v>
      </c>
      <c r="DF13" s="186" t="s">
        <v>459</v>
      </c>
      <c r="DG13" s="186" t="s">
        <v>459</v>
      </c>
      <c r="DH13" s="186" t="s">
        <v>2761</v>
      </c>
      <c r="DI13" s="186" t="s">
        <v>459</v>
      </c>
      <c r="DJ13" s="186" t="s">
        <v>459</v>
      </c>
      <c r="DK13" s="186" t="s">
        <v>2761</v>
      </c>
      <c r="DL13" s="186" t="s">
        <v>459</v>
      </c>
      <c r="DM13" s="186" t="s">
        <v>459</v>
      </c>
      <c r="DN13" s="186" t="s">
        <v>2761</v>
      </c>
      <c r="DO13" s="186" t="s">
        <v>459</v>
      </c>
      <c r="DP13" s="186" t="s">
        <v>459</v>
      </c>
      <c r="DQ13" s="186" t="s">
        <v>2761</v>
      </c>
      <c r="DR13" s="186" t="s">
        <v>459</v>
      </c>
      <c r="DS13" s="186" t="s">
        <v>459</v>
      </c>
      <c r="DT13" s="186" t="s">
        <v>2761</v>
      </c>
      <c r="DU13" s="186" t="s">
        <v>459</v>
      </c>
      <c r="DV13" s="186" t="s">
        <v>459</v>
      </c>
      <c r="DW13" s="186" t="s">
        <v>2761</v>
      </c>
      <c r="DX13" s="186" t="s">
        <v>459</v>
      </c>
      <c r="DY13" s="186" t="s">
        <v>459</v>
      </c>
      <c r="DZ13" s="186" t="s">
        <v>2761</v>
      </c>
      <c r="EA13" s="186" t="s">
        <v>459</v>
      </c>
      <c r="EB13" s="186" t="s">
        <v>459</v>
      </c>
      <c r="EC13" s="186" t="s">
        <v>2761</v>
      </c>
      <c r="ED13" s="186" t="s">
        <v>459</v>
      </c>
      <c r="EE13" s="186" t="s">
        <v>459</v>
      </c>
      <c r="EF13" s="186" t="s">
        <v>2761</v>
      </c>
      <c r="EG13" s="186" t="s">
        <v>459</v>
      </c>
      <c r="EH13" s="186" t="s">
        <v>459</v>
      </c>
      <c r="EI13" s="186" t="s">
        <v>2761</v>
      </c>
      <c r="EJ13" s="186" t="s">
        <v>459</v>
      </c>
      <c r="EK13" s="186" t="s">
        <v>459</v>
      </c>
      <c r="EL13" s="186" t="s">
        <v>2761</v>
      </c>
      <c r="EM13" s="186" t="s">
        <v>459</v>
      </c>
      <c r="EN13" s="186" t="s">
        <v>459</v>
      </c>
      <c r="EO13" s="186" t="s">
        <v>2761</v>
      </c>
      <c r="EP13" s="186" t="s">
        <v>459</v>
      </c>
      <c r="EQ13" s="186" t="s">
        <v>459</v>
      </c>
      <c r="ER13" s="186" t="s">
        <v>2761</v>
      </c>
      <c r="ES13" s="186" t="s">
        <v>459</v>
      </c>
      <c r="ET13" s="186" t="s">
        <v>459</v>
      </c>
    </row>
    <row r="14" spans="1:150" x14ac:dyDescent="0.25">
      <c r="A14" s="1"/>
      <c r="B14" s="185" t="s">
        <v>2771</v>
      </c>
      <c r="C14" s="185" t="s">
        <v>76</v>
      </c>
      <c r="D14" s="185" t="s">
        <v>86</v>
      </c>
      <c r="E14" s="185" t="s">
        <v>2772</v>
      </c>
      <c r="F14" s="185" t="s">
        <v>2773</v>
      </c>
      <c r="G14" s="186" t="s">
        <v>2761</v>
      </c>
      <c r="H14" s="186" t="s">
        <v>2652</v>
      </c>
      <c r="I14" s="186" t="s">
        <v>2652</v>
      </c>
      <c r="J14" s="186" t="s">
        <v>2761</v>
      </c>
      <c r="K14" s="186" t="s">
        <v>2652</v>
      </c>
      <c r="L14" s="186" t="s">
        <v>2652</v>
      </c>
      <c r="M14" s="186" t="s">
        <v>2761</v>
      </c>
      <c r="N14" s="186" t="s">
        <v>2652</v>
      </c>
      <c r="O14" s="186" t="s">
        <v>2652</v>
      </c>
      <c r="P14" s="186" t="s">
        <v>2761</v>
      </c>
      <c r="Q14" s="186" t="s">
        <v>2652</v>
      </c>
      <c r="R14" s="186" t="s">
        <v>2652</v>
      </c>
      <c r="S14" s="186" t="s">
        <v>2761</v>
      </c>
      <c r="T14" s="186" t="s">
        <v>2652</v>
      </c>
      <c r="U14" s="186" t="s">
        <v>2652</v>
      </c>
      <c r="V14" s="186" t="s">
        <v>2761</v>
      </c>
      <c r="W14" s="186" t="s">
        <v>2652</v>
      </c>
      <c r="X14" s="186" t="s">
        <v>2652</v>
      </c>
      <c r="Y14" s="186" t="s">
        <v>2761</v>
      </c>
      <c r="Z14" s="186" t="s">
        <v>2652</v>
      </c>
      <c r="AA14" s="186" t="s">
        <v>2652</v>
      </c>
      <c r="AB14" s="186" t="s">
        <v>2761</v>
      </c>
      <c r="AC14" s="186" t="s">
        <v>2652</v>
      </c>
      <c r="AD14" s="186" t="s">
        <v>2652</v>
      </c>
      <c r="AE14" s="186" t="s">
        <v>2761</v>
      </c>
      <c r="AF14" s="186" t="s">
        <v>2652</v>
      </c>
      <c r="AG14" s="186" t="s">
        <v>2652</v>
      </c>
      <c r="AH14" s="186" t="s">
        <v>2761</v>
      </c>
      <c r="AI14" s="186" t="s">
        <v>2652</v>
      </c>
      <c r="AJ14" s="186" t="s">
        <v>2652</v>
      </c>
      <c r="AK14" s="186" t="s">
        <v>2761</v>
      </c>
      <c r="AL14" s="186" t="s">
        <v>2652</v>
      </c>
      <c r="AM14" s="186" t="s">
        <v>2652</v>
      </c>
      <c r="AN14" s="186" t="s">
        <v>2761</v>
      </c>
      <c r="AO14" s="186" t="s">
        <v>2652</v>
      </c>
      <c r="AP14" s="186" t="s">
        <v>2652</v>
      </c>
      <c r="AQ14" s="186" t="s">
        <v>2761</v>
      </c>
      <c r="AR14" s="186" t="s">
        <v>2652</v>
      </c>
      <c r="AS14" s="186" t="s">
        <v>2652</v>
      </c>
      <c r="AT14" s="186" t="s">
        <v>2761</v>
      </c>
      <c r="AU14" s="186" t="s">
        <v>2652</v>
      </c>
      <c r="AV14" s="186" t="s">
        <v>2652</v>
      </c>
      <c r="AW14" s="186" t="s">
        <v>2761</v>
      </c>
      <c r="AX14" s="186" t="s">
        <v>2652</v>
      </c>
      <c r="AY14" s="186" t="s">
        <v>2652</v>
      </c>
      <c r="AZ14" s="186" t="s">
        <v>2761</v>
      </c>
      <c r="BA14" s="186" t="s">
        <v>2652</v>
      </c>
      <c r="BB14" s="186" t="s">
        <v>2652</v>
      </c>
      <c r="BC14" s="186" t="s">
        <v>2761</v>
      </c>
      <c r="BD14" s="186" t="s">
        <v>2652</v>
      </c>
      <c r="BE14" s="186" t="s">
        <v>2652</v>
      </c>
      <c r="BF14" s="186" t="s">
        <v>2761</v>
      </c>
      <c r="BG14" s="186" t="s">
        <v>2652</v>
      </c>
      <c r="BH14" s="186" t="s">
        <v>2652</v>
      </c>
      <c r="BI14" s="186" t="s">
        <v>2761</v>
      </c>
      <c r="BJ14" s="186" t="s">
        <v>2652</v>
      </c>
      <c r="BK14" s="186" t="s">
        <v>2652</v>
      </c>
      <c r="BL14" s="186" t="s">
        <v>2761</v>
      </c>
      <c r="BM14" s="186" t="s">
        <v>2652</v>
      </c>
      <c r="BN14" s="186" t="s">
        <v>2652</v>
      </c>
      <c r="BO14" s="186" t="s">
        <v>2761</v>
      </c>
      <c r="BP14" s="186" t="s">
        <v>2652</v>
      </c>
      <c r="BQ14" s="186" t="s">
        <v>2652</v>
      </c>
      <c r="BR14" s="186" t="s">
        <v>2761</v>
      </c>
      <c r="BS14" s="186" t="s">
        <v>2652</v>
      </c>
      <c r="BT14" s="186" t="s">
        <v>2652</v>
      </c>
      <c r="BU14" s="186" t="s">
        <v>2761</v>
      </c>
      <c r="BV14" s="186" t="s">
        <v>2652</v>
      </c>
      <c r="BW14" s="186" t="s">
        <v>2652</v>
      </c>
      <c r="BX14" s="186" t="s">
        <v>2761</v>
      </c>
      <c r="BY14" s="186" t="s">
        <v>2652</v>
      </c>
      <c r="BZ14" s="186" t="s">
        <v>2652</v>
      </c>
      <c r="CA14" s="186" t="s">
        <v>2761</v>
      </c>
      <c r="CB14" s="186" t="s">
        <v>2652</v>
      </c>
      <c r="CC14" s="186" t="s">
        <v>2652</v>
      </c>
      <c r="CD14" s="186" t="s">
        <v>2761</v>
      </c>
      <c r="CE14" s="186" t="s">
        <v>2652</v>
      </c>
      <c r="CF14" s="186" t="s">
        <v>2652</v>
      </c>
      <c r="CG14" s="186" t="s">
        <v>2761</v>
      </c>
      <c r="CH14" s="186" t="s">
        <v>2652</v>
      </c>
      <c r="CI14" s="186" t="s">
        <v>2652</v>
      </c>
      <c r="CJ14" s="186" t="s">
        <v>2761</v>
      </c>
      <c r="CK14" s="186" t="s">
        <v>2652</v>
      </c>
      <c r="CL14" s="186" t="s">
        <v>2652</v>
      </c>
      <c r="CM14" s="186" t="s">
        <v>2761</v>
      </c>
      <c r="CN14" s="186" t="s">
        <v>2652</v>
      </c>
      <c r="CO14" s="186" t="s">
        <v>2652</v>
      </c>
      <c r="CP14" s="186" t="s">
        <v>2761</v>
      </c>
      <c r="CQ14" s="186" t="s">
        <v>2652</v>
      </c>
      <c r="CR14" s="186" t="s">
        <v>2652</v>
      </c>
      <c r="CS14" s="186" t="s">
        <v>2761</v>
      </c>
      <c r="CT14" s="186" t="s">
        <v>2652</v>
      </c>
      <c r="CU14" s="186" t="s">
        <v>2652</v>
      </c>
      <c r="CV14" s="186" t="s">
        <v>2761</v>
      </c>
      <c r="CW14" s="186" t="s">
        <v>2652</v>
      </c>
      <c r="CX14" s="186" t="s">
        <v>2652</v>
      </c>
      <c r="CY14" s="186" t="s">
        <v>2761</v>
      </c>
      <c r="CZ14" s="186" t="s">
        <v>2652</v>
      </c>
      <c r="DA14" s="186" t="s">
        <v>2652</v>
      </c>
      <c r="DB14" s="186" t="s">
        <v>2761</v>
      </c>
      <c r="DC14" s="186" t="s">
        <v>2652</v>
      </c>
      <c r="DD14" s="186" t="s">
        <v>2652</v>
      </c>
      <c r="DE14" s="186" t="s">
        <v>2761</v>
      </c>
      <c r="DF14" s="186" t="s">
        <v>2652</v>
      </c>
      <c r="DG14" s="186" t="s">
        <v>2652</v>
      </c>
      <c r="DH14" s="186" t="s">
        <v>2761</v>
      </c>
      <c r="DI14" s="186" t="s">
        <v>2652</v>
      </c>
      <c r="DJ14" s="186" t="s">
        <v>2652</v>
      </c>
      <c r="DK14" s="186" t="s">
        <v>2761</v>
      </c>
      <c r="DL14" s="186" t="s">
        <v>2652</v>
      </c>
      <c r="DM14" s="186" t="s">
        <v>2652</v>
      </c>
      <c r="DN14" s="186" t="s">
        <v>2761</v>
      </c>
      <c r="DO14" s="186" t="s">
        <v>2652</v>
      </c>
      <c r="DP14" s="186" t="s">
        <v>2652</v>
      </c>
      <c r="DQ14" s="186" t="s">
        <v>2761</v>
      </c>
      <c r="DR14" s="186" t="s">
        <v>2652</v>
      </c>
      <c r="DS14" s="186" t="s">
        <v>2652</v>
      </c>
      <c r="DT14" s="186" t="s">
        <v>2761</v>
      </c>
      <c r="DU14" s="186" t="s">
        <v>2652</v>
      </c>
      <c r="DV14" s="186" t="s">
        <v>2652</v>
      </c>
      <c r="DW14" s="186" t="s">
        <v>2761</v>
      </c>
      <c r="DX14" s="186" t="s">
        <v>2652</v>
      </c>
      <c r="DY14" s="186" t="s">
        <v>2652</v>
      </c>
      <c r="DZ14" s="186" t="s">
        <v>2761</v>
      </c>
      <c r="EA14" s="186" t="s">
        <v>2652</v>
      </c>
      <c r="EB14" s="186" t="s">
        <v>2652</v>
      </c>
      <c r="EC14" s="186" t="s">
        <v>2761</v>
      </c>
      <c r="ED14" s="186" t="s">
        <v>2652</v>
      </c>
      <c r="EE14" s="186" t="s">
        <v>2652</v>
      </c>
      <c r="EF14" s="186" t="s">
        <v>2761</v>
      </c>
      <c r="EG14" s="186" t="s">
        <v>2652</v>
      </c>
      <c r="EH14" s="186" t="s">
        <v>2652</v>
      </c>
      <c r="EI14" s="186" t="s">
        <v>2761</v>
      </c>
      <c r="EJ14" s="186" t="s">
        <v>2652</v>
      </c>
      <c r="EK14" s="186" t="s">
        <v>2652</v>
      </c>
      <c r="EL14" s="186" t="s">
        <v>2761</v>
      </c>
      <c r="EM14" s="186" t="s">
        <v>2652</v>
      </c>
      <c r="EN14" s="186" t="s">
        <v>2652</v>
      </c>
      <c r="EO14" s="186" t="s">
        <v>2761</v>
      </c>
      <c r="EP14" s="186" t="s">
        <v>2652</v>
      </c>
      <c r="EQ14" s="186" t="s">
        <v>2652</v>
      </c>
      <c r="ER14" s="186" t="s">
        <v>2761</v>
      </c>
      <c r="ES14" s="186" t="s">
        <v>2652</v>
      </c>
      <c r="ET14" s="186" t="s">
        <v>2652</v>
      </c>
    </row>
    <row r="15" spans="1:150" x14ac:dyDescent="0.25">
      <c r="A15" s="1"/>
      <c r="B15" s="184" t="s">
        <v>2774</v>
      </c>
      <c r="C15" s="184" t="s">
        <v>76</v>
      </c>
      <c r="D15" s="184" t="s">
        <v>89</v>
      </c>
      <c r="E15" s="184" t="s">
        <v>2775</v>
      </c>
      <c r="F15" s="184" t="s">
        <v>2776</v>
      </c>
      <c r="G15" s="184" t="s">
        <v>2761</v>
      </c>
      <c r="H15" s="184" t="s">
        <v>2652</v>
      </c>
      <c r="I15" s="184" t="s">
        <v>2652</v>
      </c>
      <c r="J15" s="184" t="s">
        <v>2761</v>
      </c>
      <c r="K15" s="184" t="s">
        <v>2652</v>
      </c>
      <c r="L15" s="184" t="s">
        <v>2652</v>
      </c>
      <c r="M15" s="184" t="s">
        <v>2761</v>
      </c>
      <c r="N15" s="184" t="s">
        <v>2652</v>
      </c>
      <c r="O15" s="184" t="s">
        <v>2652</v>
      </c>
      <c r="P15" s="184" t="s">
        <v>2761</v>
      </c>
      <c r="Q15" s="184" t="s">
        <v>2652</v>
      </c>
      <c r="R15" s="184" t="s">
        <v>2652</v>
      </c>
      <c r="S15" s="184" t="s">
        <v>2761</v>
      </c>
      <c r="T15" s="184" t="s">
        <v>2652</v>
      </c>
      <c r="U15" s="184" t="s">
        <v>2652</v>
      </c>
      <c r="V15" s="184" t="s">
        <v>2761</v>
      </c>
      <c r="W15" s="184" t="s">
        <v>2652</v>
      </c>
      <c r="X15" s="184" t="s">
        <v>2652</v>
      </c>
      <c r="Y15" s="184" t="s">
        <v>2761</v>
      </c>
      <c r="Z15" s="184" t="s">
        <v>2652</v>
      </c>
      <c r="AA15" s="184" t="s">
        <v>2652</v>
      </c>
      <c r="AB15" s="184" t="s">
        <v>2761</v>
      </c>
      <c r="AC15" s="184" t="s">
        <v>2652</v>
      </c>
      <c r="AD15" s="184" t="s">
        <v>2652</v>
      </c>
      <c r="AE15" s="184" t="s">
        <v>2761</v>
      </c>
      <c r="AF15" s="184" t="s">
        <v>2652</v>
      </c>
      <c r="AG15" s="184" t="s">
        <v>2652</v>
      </c>
      <c r="AH15" s="184" t="s">
        <v>2761</v>
      </c>
      <c r="AI15" s="184" t="s">
        <v>2652</v>
      </c>
      <c r="AJ15" s="184" t="s">
        <v>2652</v>
      </c>
      <c r="AK15" s="184" t="s">
        <v>2761</v>
      </c>
      <c r="AL15" s="184" t="s">
        <v>2652</v>
      </c>
      <c r="AM15" s="184" t="s">
        <v>2652</v>
      </c>
      <c r="AN15" s="184" t="s">
        <v>2761</v>
      </c>
      <c r="AO15" s="184" t="s">
        <v>2652</v>
      </c>
      <c r="AP15" s="184" t="s">
        <v>2652</v>
      </c>
      <c r="AQ15" s="184" t="s">
        <v>2761</v>
      </c>
      <c r="AR15" s="184" t="s">
        <v>2652</v>
      </c>
      <c r="AS15" s="184" t="s">
        <v>2652</v>
      </c>
      <c r="AT15" s="184" t="s">
        <v>2761</v>
      </c>
      <c r="AU15" s="184" t="s">
        <v>2652</v>
      </c>
      <c r="AV15" s="184" t="s">
        <v>2652</v>
      </c>
      <c r="AW15" s="184" t="s">
        <v>2761</v>
      </c>
      <c r="AX15" s="184" t="s">
        <v>2652</v>
      </c>
      <c r="AY15" s="184" t="s">
        <v>2652</v>
      </c>
      <c r="AZ15" s="184" t="s">
        <v>2761</v>
      </c>
      <c r="BA15" s="184" t="s">
        <v>2652</v>
      </c>
      <c r="BB15" s="184" t="s">
        <v>2652</v>
      </c>
      <c r="BC15" s="184" t="s">
        <v>2761</v>
      </c>
      <c r="BD15" s="184" t="s">
        <v>2652</v>
      </c>
      <c r="BE15" s="184" t="s">
        <v>2652</v>
      </c>
      <c r="BF15" s="184" t="s">
        <v>2761</v>
      </c>
      <c r="BG15" s="184" t="s">
        <v>2652</v>
      </c>
      <c r="BH15" s="184" t="s">
        <v>2652</v>
      </c>
      <c r="BI15" s="184" t="s">
        <v>2761</v>
      </c>
      <c r="BJ15" s="184" t="s">
        <v>2652</v>
      </c>
      <c r="BK15" s="184" t="s">
        <v>2652</v>
      </c>
      <c r="BL15" s="184" t="s">
        <v>2761</v>
      </c>
      <c r="BM15" s="184" t="s">
        <v>2652</v>
      </c>
      <c r="BN15" s="184" t="s">
        <v>2652</v>
      </c>
      <c r="BO15" s="184" t="s">
        <v>2761</v>
      </c>
      <c r="BP15" s="184" t="s">
        <v>2652</v>
      </c>
      <c r="BQ15" s="184" t="s">
        <v>2652</v>
      </c>
      <c r="BR15" s="184" t="s">
        <v>2761</v>
      </c>
      <c r="BS15" s="184" t="s">
        <v>2652</v>
      </c>
      <c r="BT15" s="184" t="s">
        <v>2652</v>
      </c>
      <c r="BU15" s="184" t="s">
        <v>2761</v>
      </c>
      <c r="BV15" s="184" t="s">
        <v>2652</v>
      </c>
      <c r="BW15" s="184" t="s">
        <v>2652</v>
      </c>
      <c r="BX15" s="184" t="s">
        <v>2761</v>
      </c>
      <c r="BY15" s="184" t="s">
        <v>2652</v>
      </c>
      <c r="BZ15" s="184" t="s">
        <v>2652</v>
      </c>
      <c r="CA15" s="184" t="s">
        <v>2761</v>
      </c>
      <c r="CB15" s="184" t="s">
        <v>2652</v>
      </c>
      <c r="CC15" s="184" t="s">
        <v>2652</v>
      </c>
      <c r="CD15" s="184" t="s">
        <v>2761</v>
      </c>
      <c r="CE15" s="184" t="s">
        <v>2652</v>
      </c>
      <c r="CF15" s="184" t="s">
        <v>2652</v>
      </c>
      <c r="CG15" s="184" t="s">
        <v>2761</v>
      </c>
      <c r="CH15" s="184" t="s">
        <v>2652</v>
      </c>
      <c r="CI15" s="184" t="s">
        <v>2652</v>
      </c>
      <c r="CJ15" s="184" t="s">
        <v>2761</v>
      </c>
      <c r="CK15" s="184" t="s">
        <v>2652</v>
      </c>
      <c r="CL15" s="184" t="s">
        <v>2652</v>
      </c>
      <c r="CM15" s="184" t="s">
        <v>2761</v>
      </c>
      <c r="CN15" s="184" t="s">
        <v>2652</v>
      </c>
      <c r="CO15" s="184" t="s">
        <v>2652</v>
      </c>
      <c r="CP15" s="184" t="s">
        <v>2761</v>
      </c>
      <c r="CQ15" s="184" t="s">
        <v>2652</v>
      </c>
      <c r="CR15" s="184" t="s">
        <v>2652</v>
      </c>
      <c r="CS15" s="184" t="s">
        <v>2761</v>
      </c>
      <c r="CT15" s="184" t="s">
        <v>2652</v>
      </c>
      <c r="CU15" s="184" t="s">
        <v>2652</v>
      </c>
      <c r="CV15" s="184" t="s">
        <v>2761</v>
      </c>
      <c r="CW15" s="184" t="s">
        <v>2652</v>
      </c>
      <c r="CX15" s="184" t="s">
        <v>2652</v>
      </c>
      <c r="CY15" s="184" t="s">
        <v>2761</v>
      </c>
      <c r="CZ15" s="184" t="s">
        <v>2652</v>
      </c>
      <c r="DA15" s="184" t="s">
        <v>2652</v>
      </c>
      <c r="DB15" s="184" t="s">
        <v>2761</v>
      </c>
      <c r="DC15" s="184" t="s">
        <v>2652</v>
      </c>
      <c r="DD15" s="184" t="s">
        <v>2652</v>
      </c>
      <c r="DE15" s="184" t="s">
        <v>2761</v>
      </c>
      <c r="DF15" s="184" t="s">
        <v>2652</v>
      </c>
      <c r="DG15" s="184" t="s">
        <v>2652</v>
      </c>
      <c r="DH15" s="184" t="s">
        <v>2761</v>
      </c>
      <c r="DI15" s="184" t="s">
        <v>2652</v>
      </c>
      <c r="DJ15" s="184" t="s">
        <v>2652</v>
      </c>
      <c r="DK15" s="184" t="s">
        <v>2761</v>
      </c>
      <c r="DL15" s="184" t="s">
        <v>2652</v>
      </c>
      <c r="DM15" s="184" t="s">
        <v>2652</v>
      </c>
      <c r="DN15" s="184" t="s">
        <v>2761</v>
      </c>
      <c r="DO15" s="184" t="s">
        <v>2652</v>
      </c>
      <c r="DP15" s="184" t="s">
        <v>2652</v>
      </c>
      <c r="DQ15" s="184" t="s">
        <v>2761</v>
      </c>
      <c r="DR15" s="184" t="s">
        <v>2652</v>
      </c>
      <c r="DS15" s="184" t="s">
        <v>2652</v>
      </c>
      <c r="DT15" s="184" t="s">
        <v>2761</v>
      </c>
      <c r="DU15" s="184" t="s">
        <v>2652</v>
      </c>
      <c r="DV15" s="184" t="s">
        <v>2652</v>
      </c>
      <c r="DW15" s="184" t="s">
        <v>2761</v>
      </c>
      <c r="DX15" s="184" t="s">
        <v>2652</v>
      </c>
      <c r="DY15" s="184" t="s">
        <v>2652</v>
      </c>
      <c r="DZ15" s="184" t="s">
        <v>2761</v>
      </c>
      <c r="EA15" s="184" t="s">
        <v>2652</v>
      </c>
      <c r="EB15" s="184" t="s">
        <v>2652</v>
      </c>
      <c r="EC15" s="184" t="s">
        <v>2761</v>
      </c>
      <c r="ED15" s="184" t="s">
        <v>2652</v>
      </c>
      <c r="EE15" s="184" t="s">
        <v>2652</v>
      </c>
      <c r="EF15" s="184" t="s">
        <v>2761</v>
      </c>
      <c r="EG15" s="184" t="s">
        <v>2652</v>
      </c>
      <c r="EH15" s="184" t="s">
        <v>2652</v>
      </c>
      <c r="EI15" s="184" t="s">
        <v>2761</v>
      </c>
      <c r="EJ15" s="184" t="s">
        <v>2652</v>
      </c>
      <c r="EK15" s="184" t="s">
        <v>2652</v>
      </c>
      <c r="EL15" s="184" t="s">
        <v>2761</v>
      </c>
      <c r="EM15" s="184" t="s">
        <v>2652</v>
      </c>
      <c r="EN15" s="184" t="s">
        <v>2652</v>
      </c>
      <c r="EO15" s="184" t="s">
        <v>2761</v>
      </c>
      <c r="EP15" s="184" t="s">
        <v>2652</v>
      </c>
      <c r="EQ15" s="184" t="s">
        <v>2652</v>
      </c>
      <c r="ER15" s="184" t="s">
        <v>2761</v>
      </c>
      <c r="ES15" s="184" t="s">
        <v>2652</v>
      </c>
      <c r="ET15" s="184" t="s">
        <v>2652</v>
      </c>
    </row>
    <row r="16" spans="1:150" x14ac:dyDescent="0.25">
      <c r="A16" s="1"/>
      <c r="B16" s="185" t="s">
        <v>2777</v>
      </c>
      <c r="C16" s="185" t="s">
        <v>76</v>
      </c>
      <c r="D16" s="185" t="s">
        <v>89</v>
      </c>
      <c r="E16" s="185" t="s">
        <v>2778</v>
      </c>
      <c r="F16" s="185" t="s">
        <v>2779</v>
      </c>
      <c r="G16" s="186" t="s">
        <v>2761</v>
      </c>
      <c r="H16" s="186" t="s">
        <v>2652</v>
      </c>
      <c r="I16" s="186" t="s">
        <v>2652</v>
      </c>
      <c r="J16" s="186" t="s">
        <v>2761</v>
      </c>
      <c r="K16" s="186" t="s">
        <v>2652</v>
      </c>
      <c r="L16" s="186" t="s">
        <v>2652</v>
      </c>
      <c r="M16" s="186" t="s">
        <v>2761</v>
      </c>
      <c r="N16" s="186" t="s">
        <v>2652</v>
      </c>
      <c r="O16" s="186" t="s">
        <v>2652</v>
      </c>
      <c r="P16" s="186" t="s">
        <v>2761</v>
      </c>
      <c r="Q16" s="186" t="s">
        <v>2652</v>
      </c>
      <c r="R16" s="186" t="s">
        <v>2652</v>
      </c>
      <c r="S16" s="186" t="s">
        <v>2761</v>
      </c>
      <c r="T16" s="186" t="s">
        <v>2652</v>
      </c>
      <c r="U16" s="186" t="s">
        <v>2652</v>
      </c>
      <c r="V16" s="186" t="s">
        <v>2761</v>
      </c>
      <c r="W16" s="186" t="s">
        <v>2652</v>
      </c>
      <c r="X16" s="186" t="s">
        <v>2652</v>
      </c>
      <c r="Y16" s="186" t="s">
        <v>2761</v>
      </c>
      <c r="Z16" s="186" t="s">
        <v>2652</v>
      </c>
      <c r="AA16" s="186" t="s">
        <v>2652</v>
      </c>
      <c r="AB16" s="186" t="s">
        <v>2761</v>
      </c>
      <c r="AC16" s="186" t="s">
        <v>2652</v>
      </c>
      <c r="AD16" s="186" t="s">
        <v>2652</v>
      </c>
      <c r="AE16" s="186" t="s">
        <v>2761</v>
      </c>
      <c r="AF16" s="186" t="s">
        <v>2652</v>
      </c>
      <c r="AG16" s="186" t="s">
        <v>2652</v>
      </c>
      <c r="AH16" s="186" t="s">
        <v>2761</v>
      </c>
      <c r="AI16" s="186" t="s">
        <v>2652</v>
      </c>
      <c r="AJ16" s="186" t="s">
        <v>2652</v>
      </c>
      <c r="AK16" s="186" t="s">
        <v>2761</v>
      </c>
      <c r="AL16" s="186" t="s">
        <v>2652</v>
      </c>
      <c r="AM16" s="186" t="s">
        <v>2652</v>
      </c>
      <c r="AN16" s="186" t="s">
        <v>2761</v>
      </c>
      <c r="AO16" s="186" t="s">
        <v>2652</v>
      </c>
      <c r="AP16" s="186" t="s">
        <v>2652</v>
      </c>
      <c r="AQ16" s="186" t="s">
        <v>2761</v>
      </c>
      <c r="AR16" s="186" t="s">
        <v>2652</v>
      </c>
      <c r="AS16" s="186" t="s">
        <v>2652</v>
      </c>
      <c r="AT16" s="186" t="s">
        <v>2761</v>
      </c>
      <c r="AU16" s="186" t="s">
        <v>2652</v>
      </c>
      <c r="AV16" s="186" t="s">
        <v>2652</v>
      </c>
      <c r="AW16" s="186" t="s">
        <v>2761</v>
      </c>
      <c r="AX16" s="186" t="s">
        <v>2652</v>
      </c>
      <c r="AY16" s="186" t="s">
        <v>2652</v>
      </c>
      <c r="AZ16" s="186" t="s">
        <v>2761</v>
      </c>
      <c r="BA16" s="186" t="s">
        <v>2652</v>
      </c>
      <c r="BB16" s="186" t="s">
        <v>2652</v>
      </c>
      <c r="BC16" s="186" t="s">
        <v>2761</v>
      </c>
      <c r="BD16" s="186" t="s">
        <v>2652</v>
      </c>
      <c r="BE16" s="186" t="s">
        <v>2652</v>
      </c>
      <c r="BF16" s="186" t="s">
        <v>2761</v>
      </c>
      <c r="BG16" s="186" t="s">
        <v>2652</v>
      </c>
      <c r="BH16" s="186" t="s">
        <v>2652</v>
      </c>
      <c r="BI16" s="186" t="s">
        <v>2761</v>
      </c>
      <c r="BJ16" s="186" t="s">
        <v>2652</v>
      </c>
      <c r="BK16" s="186" t="s">
        <v>2652</v>
      </c>
      <c r="BL16" s="186" t="s">
        <v>2761</v>
      </c>
      <c r="BM16" s="186" t="s">
        <v>2652</v>
      </c>
      <c r="BN16" s="186" t="s">
        <v>2652</v>
      </c>
      <c r="BO16" s="186" t="s">
        <v>2761</v>
      </c>
      <c r="BP16" s="186" t="s">
        <v>2652</v>
      </c>
      <c r="BQ16" s="186" t="s">
        <v>2652</v>
      </c>
      <c r="BR16" s="186" t="s">
        <v>2761</v>
      </c>
      <c r="BS16" s="186" t="s">
        <v>2652</v>
      </c>
      <c r="BT16" s="186" t="s">
        <v>2652</v>
      </c>
      <c r="BU16" s="186" t="s">
        <v>2761</v>
      </c>
      <c r="BV16" s="186" t="s">
        <v>2652</v>
      </c>
      <c r="BW16" s="186" t="s">
        <v>2652</v>
      </c>
      <c r="BX16" s="186" t="s">
        <v>2761</v>
      </c>
      <c r="BY16" s="186" t="s">
        <v>2652</v>
      </c>
      <c r="BZ16" s="186" t="s">
        <v>2652</v>
      </c>
      <c r="CA16" s="186" t="s">
        <v>2761</v>
      </c>
      <c r="CB16" s="186" t="s">
        <v>2652</v>
      </c>
      <c r="CC16" s="186" t="s">
        <v>2652</v>
      </c>
      <c r="CD16" s="186" t="s">
        <v>2761</v>
      </c>
      <c r="CE16" s="186" t="s">
        <v>2652</v>
      </c>
      <c r="CF16" s="186" t="s">
        <v>2652</v>
      </c>
      <c r="CG16" s="186" t="s">
        <v>2761</v>
      </c>
      <c r="CH16" s="186" t="s">
        <v>2652</v>
      </c>
      <c r="CI16" s="186" t="s">
        <v>2652</v>
      </c>
      <c r="CJ16" s="186" t="s">
        <v>2761</v>
      </c>
      <c r="CK16" s="186" t="s">
        <v>2652</v>
      </c>
      <c r="CL16" s="186" t="s">
        <v>2652</v>
      </c>
      <c r="CM16" s="186" t="s">
        <v>2761</v>
      </c>
      <c r="CN16" s="186" t="s">
        <v>2652</v>
      </c>
      <c r="CO16" s="186" t="s">
        <v>2652</v>
      </c>
      <c r="CP16" s="186" t="s">
        <v>2761</v>
      </c>
      <c r="CQ16" s="186" t="s">
        <v>2652</v>
      </c>
      <c r="CR16" s="186" t="s">
        <v>2652</v>
      </c>
      <c r="CS16" s="186" t="s">
        <v>2761</v>
      </c>
      <c r="CT16" s="186" t="s">
        <v>2652</v>
      </c>
      <c r="CU16" s="186" t="s">
        <v>2652</v>
      </c>
      <c r="CV16" s="186" t="s">
        <v>2761</v>
      </c>
      <c r="CW16" s="186" t="s">
        <v>2652</v>
      </c>
      <c r="CX16" s="186" t="s">
        <v>2652</v>
      </c>
      <c r="CY16" s="186" t="s">
        <v>2761</v>
      </c>
      <c r="CZ16" s="186" t="s">
        <v>2652</v>
      </c>
      <c r="DA16" s="186" t="s">
        <v>2652</v>
      </c>
      <c r="DB16" s="186" t="s">
        <v>2761</v>
      </c>
      <c r="DC16" s="186" t="s">
        <v>2652</v>
      </c>
      <c r="DD16" s="186" t="s">
        <v>2652</v>
      </c>
      <c r="DE16" s="186" t="s">
        <v>2761</v>
      </c>
      <c r="DF16" s="186" t="s">
        <v>2652</v>
      </c>
      <c r="DG16" s="186" t="s">
        <v>2652</v>
      </c>
      <c r="DH16" s="186" t="s">
        <v>2761</v>
      </c>
      <c r="DI16" s="186" t="s">
        <v>2652</v>
      </c>
      <c r="DJ16" s="186" t="s">
        <v>2652</v>
      </c>
      <c r="DK16" s="186" t="s">
        <v>2761</v>
      </c>
      <c r="DL16" s="186" t="s">
        <v>2652</v>
      </c>
      <c r="DM16" s="186" t="s">
        <v>2652</v>
      </c>
      <c r="DN16" s="186" t="s">
        <v>2761</v>
      </c>
      <c r="DO16" s="186" t="s">
        <v>2652</v>
      </c>
      <c r="DP16" s="186" t="s">
        <v>2652</v>
      </c>
      <c r="DQ16" s="186" t="s">
        <v>2761</v>
      </c>
      <c r="DR16" s="186" t="s">
        <v>2652</v>
      </c>
      <c r="DS16" s="186" t="s">
        <v>2652</v>
      </c>
      <c r="DT16" s="186" t="s">
        <v>2761</v>
      </c>
      <c r="DU16" s="186" t="s">
        <v>2652</v>
      </c>
      <c r="DV16" s="186" t="s">
        <v>2652</v>
      </c>
      <c r="DW16" s="186" t="s">
        <v>2761</v>
      </c>
      <c r="DX16" s="186" t="s">
        <v>2652</v>
      </c>
      <c r="DY16" s="186" t="s">
        <v>2652</v>
      </c>
      <c r="DZ16" s="186" t="s">
        <v>2761</v>
      </c>
      <c r="EA16" s="186" t="s">
        <v>2652</v>
      </c>
      <c r="EB16" s="186" t="s">
        <v>2652</v>
      </c>
      <c r="EC16" s="186" t="s">
        <v>2761</v>
      </c>
      <c r="ED16" s="186" t="s">
        <v>2652</v>
      </c>
      <c r="EE16" s="186" t="s">
        <v>2652</v>
      </c>
      <c r="EF16" s="186" t="s">
        <v>2761</v>
      </c>
      <c r="EG16" s="186" t="s">
        <v>2652</v>
      </c>
      <c r="EH16" s="186" t="s">
        <v>2652</v>
      </c>
      <c r="EI16" s="186" t="s">
        <v>2761</v>
      </c>
      <c r="EJ16" s="186" t="s">
        <v>2652</v>
      </c>
      <c r="EK16" s="186" t="s">
        <v>2652</v>
      </c>
      <c r="EL16" s="186" t="s">
        <v>2761</v>
      </c>
      <c r="EM16" s="186" t="s">
        <v>2652</v>
      </c>
      <c r="EN16" s="186" t="s">
        <v>2652</v>
      </c>
      <c r="EO16" s="186" t="s">
        <v>2761</v>
      </c>
      <c r="EP16" s="186" t="s">
        <v>2652</v>
      </c>
      <c r="EQ16" s="186" t="s">
        <v>2652</v>
      </c>
      <c r="ER16" s="186" t="s">
        <v>2761</v>
      </c>
      <c r="ES16" s="186" t="s">
        <v>2652</v>
      </c>
      <c r="ET16" s="186" t="s">
        <v>2652</v>
      </c>
    </row>
    <row r="17" spans="1:150" x14ac:dyDescent="0.25">
      <c r="A17" s="1"/>
      <c r="B17" s="185" t="s">
        <v>2780</v>
      </c>
      <c r="C17" s="185" t="s">
        <v>76</v>
      </c>
      <c r="D17" s="185" t="s">
        <v>89</v>
      </c>
      <c r="E17" s="185" t="s">
        <v>2781</v>
      </c>
      <c r="F17" s="185" t="s">
        <v>2782</v>
      </c>
      <c r="G17" s="186" t="s">
        <v>2761</v>
      </c>
      <c r="H17" s="186" t="s">
        <v>459</v>
      </c>
      <c r="I17" s="186" t="s">
        <v>459</v>
      </c>
      <c r="J17" s="186" t="s">
        <v>2761</v>
      </c>
      <c r="K17" s="186" t="s">
        <v>459</v>
      </c>
      <c r="L17" s="186" t="s">
        <v>459</v>
      </c>
      <c r="M17" s="186" t="s">
        <v>2761</v>
      </c>
      <c r="N17" s="186" t="s">
        <v>459</v>
      </c>
      <c r="O17" s="186" t="s">
        <v>459</v>
      </c>
      <c r="P17" s="186" t="s">
        <v>2761</v>
      </c>
      <c r="Q17" s="186" t="s">
        <v>459</v>
      </c>
      <c r="R17" s="186" t="s">
        <v>459</v>
      </c>
      <c r="S17" s="186" t="s">
        <v>2761</v>
      </c>
      <c r="T17" s="186" t="s">
        <v>459</v>
      </c>
      <c r="U17" s="186" t="s">
        <v>459</v>
      </c>
      <c r="V17" s="186" t="s">
        <v>2761</v>
      </c>
      <c r="W17" s="186" t="s">
        <v>459</v>
      </c>
      <c r="X17" s="186" t="s">
        <v>459</v>
      </c>
      <c r="Y17" s="186" t="s">
        <v>2761</v>
      </c>
      <c r="Z17" s="186" t="s">
        <v>459</v>
      </c>
      <c r="AA17" s="186" t="s">
        <v>459</v>
      </c>
      <c r="AB17" s="186" t="s">
        <v>2761</v>
      </c>
      <c r="AC17" s="186" t="s">
        <v>459</v>
      </c>
      <c r="AD17" s="186" t="s">
        <v>459</v>
      </c>
      <c r="AE17" s="186" t="s">
        <v>2761</v>
      </c>
      <c r="AF17" s="186" t="s">
        <v>459</v>
      </c>
      <c r="AG17" s="186" t="s">
        <v>459</v>
      </c>
      <c r="AH17" s="186" t="s">
        <v>2761</v>
      </c>
      <c r="AI17" s="186" t="s">
        <v>459</v>
      </c>
      <c r="AJ17" s="186" t="s">
        <v>459</v>
      </c>
      <c r="AK17" s="186" t="s">
        <v>2761</v>
      </c>
      <c r="AL17" s="186" t="s">
        <v>459</v>
      </c>
      <c r="AM17" s="186" t="s">
        <v>459</v>
      </c>
      <c r="AN17" s="186" t="s">
        <v>2761</v>
      </c>
      <c r="AO17" s="186" t="s">
        <v>459</v>
      </c>
      <c r="AP17" s="186" t="s">
        <v>459</v>
      </c>
      <c r="AQ17" s="186" t="s">
        <v>2761</v>
      </c>
      <c r="AR17" s="186" t="s">
        <v>459</v>
      </c>
      <c r="AS17" s="186" t="s">
        <v>459</v>
      </c>
      <c r="AT17" s="186" t="s">
        <v>2761</v>
      </c>
      <c r="AU17" s="186" t="s">
        <v>459</v>
      </c>
      <c r="AV17" s="186" t="s">
        <v>459</v>
      </c>
      <c r="AW17" s="186" t="s">
        <v>2761</v>
      </c>
      <c r="AX17" s="186" t="s">
        <v>459</v>
      </c>
      <c r="AY17" s="186" t="s">
        <v>459</v>
      </c>
      <c r="AZ17" s="186" t="s">
        <v>2761</v>
      </c>
      <c r="BA17" s="186" t="s">
        <v>459</v>
      </c>
      <c r="BB17" s="186" t="s">
        <v>459</v>
      </c>
      <c r="BC17" s="186" t="s">
        <v>2761</v>
      </c>
      <c r="BD17" s="186" t="s">
        <v>459</v>
      </c>
      <c r="BE17" s="186" t="s">
        <v>459</v>
      </c>
      <c r="BF17" s="186" t="s">
        <v>2761</v>
      </c>
      <c r="BG17" s="186" t="s">
        <v>459</v>
      </c>
      <c r="BH17" s="186" t="s">
        <v>459</v>
      </c>
      <c r="BI17" s="186" t="s">
        <v>2761</v>
      </c>
      <c r="BJ17" s="186" t="s">
        <v>459</v>
      </c>
      <c r="BK17" s="186" t="s">
        <v>459</v>
      </c>
      <c r="BL17" s="186" t="s">
        <v>2761</v>
      </c>
      <c r="BM17" s="186" t="s">
        <v>459</v>
      </c>
      <c r="BN17" s="186" t="s">
        <v>459</v>
      </c>
      <c r="BO17" s="186" t="s">
        <v>2761</v>
      </c>
      <c r="BP17" s="186" t="s">
        <v>459</v>
      </c>
      <c r="BQ17" s="186" t="s">
        <v>459</v>
      </c>
      <c r="BR17" s="186" t="s">
        <v>2761</v>
      </c>
      <c r="BS17" s="186" t="s">
        <v>459</v>
      </c>
      <c r="BT17" s="186" t="s">
        <v>459</v>
      </c>
      <c r="BU17" s="186" t="s">
        <v>2761</v>
      </c>
      <c r="BV17" s="186" t="s">
        <v>459</v>
      </c>
      <c r="BW17" s="186" t="s">
        <v>459</v>
      </c>
      <c r="BX17" s="186" t="s">
        <v>2761</v>
      </c>
      <c r="BY17" s="186" t="s">
        <v>459</v>
      </c>
      <c r="BZ17" s="186" t="s">
        <v>459</v>
      </c>
      <c r="CA17" s="186" t="s">
        <v>2761</v>
      </c>
      <c r="CB17" s="186" t="s">
        <v>459</v>
      </c>
      <c r="CC17" s="186" t="s">
        <v>459</v>
      </c>
      <c r="CD17" s="186" t="s">
        <v>2761</v>
      </c>
      <c r="CE17" s="186" t="s">
        <v>459</v>
      </c>
      <c r="CF17" s="186" t="s">
        <v>459</v>
      </c>
      <c r="CG17" s="186" t="s">
        <v>2761</v>
      </c>
      <c r="CH17" s="186" t="s">
        <v>459</v>
      </c>
      <c r="CI17" s="186" t="s">
        <v>459</v>
      </c>
      <c r="CJ17" s="186" t="s">
        <v>2761</v>
      </c>
      <c r="CK17" s="186" t="s">
        <v>459</v>
      </c>
      <c r="CL17" s="186" t="s">
        <v>459</v>
      </c>
      <c r="CM17" s="186" t="s">
        <v>2761</v>
      </c>
      <c r="CN17" s="186" t="s">
        <v>459</v>
      </c>
      <c r="CO17" s="186" t="s">
        <v>459</v>
      </c>
      <c r="CP17" s="186" t="s">
        <v>2761</v>
      </c>
      <c r="CQ17" s="186" t="s">
        <v>459</v>
      </c>
      <c r="CR17" s="186" t="s">
        <v>459</v>
      </c>
      <c r="CS17" s="186" t="s">
        <v>2761</v>
      </c>
      <c r="CT17" s="186" t="s">
        <v>459</v>
      </c>
      <c r="CU17" s="186" t="s">
        <v>459</v>
      </c>
      <c r="CV17" s="186" t="s">
        <v>2761</v>
      </c>
      <c r="CW17" s="186" t="s">
        <v>459</v>
      </c>
      <c r="CX17" s="186" t="s">
        <v>459</v>
      </c>
      <c r="CY17" s="186" t="s">
        <v>2761</v>
      </c>
      <c r="CZ17" s="186" t="s">
        <v>459</v>
      </c>
      <c r="DA17" s="186" t="s">
        <v>459</v>
      </c>
      <c r="DB17" s="186" t="s">
        <v>2761</v>
      </c>
      <c r="DC17" s="186" t="s">
        <v>459</v>
      </c>
      <c r="DD17" s="186" t="s">
        <v>459</v>
      </c>
      <c r="DE17" s="186" t="s">
        <v>2761</v>
      </c>
      <c r="DF17" s="186" t="s">
        <v>459</v>
      </c>
      <c r="DG17" s="186" t="s">
        <v>459</v>
      </c>
      <c r="DH17" s="186" t="s">
        <v>2761</v>
      </c>
      <c r="DI17" s="186" t="s">
        <v>459</v>
      </c>
      <c r="DJ17" s="186" t="s">
        <v>459</v>
      </c>
      <c r="DK17" s="186" t="s">
        <v>2761</v>
      </c>
      <c r="DL17" s="186" t="s">
        <v>459</v>
      </c>
      <c r="DM17" s="186" t="s">
        <v>459</v>
      </c>
      <c r="DN17" s="186" t="s">
        <v>2761</v>
      </c>
      <c r="DO17" s="186" t="s">
        <v>459</v>
      </c>
      <c r="DP17" s="186" t="s">
        <v>459</v>
      </c>
      <c r="DQ17" s="186" t="s">
        <v>2761</v>
      </c>
      <c r="DR17" s="186" t="s">
        <v>459</v>
      </c>
      <c r="DS17" s="186" t="s">
        <v>459</v>
      </c>
      <c r="DT17" s="186" t="s">
        <v>2761</v>
      </c>
      <c r="DU17" s="186" t="s">
        <v>459</v>
      </c>
      <c r="DV17" s="186" t="s">
        <v>459</v>
      </c>
      <c r="DW17" s="186" t="s">
        <v>2761</v>
      </c>
      <c r="DX17" s="186" t="s">
        <v>459</v>
      </c>
      <c r="DY17" s="186" t="s">
        <v>459</v>
      </c>
      <c r="DZ17" s="186" t="s">
        <v>2761</v>
      </c>
      <c r="EA17" s="186" t="s">
        <v>459</v>
      </c>
      <c r="EB17" s="186" t="s">
        <v>459</v>
      </c>
      <c r="EC17" s="186" t="s">
        <v>2761</v>
      </c>
      <c r="ED17" s="186" t="s">
        <v>459</v>
      </c>
      <c r="EE17" s="186" t="s">
        <v>459</v>
      </c>
      <c r="EF17" s="186" t="s">
        <v>2761</v>
      </c>
      <c r="EG17" s="186" t="s">
        <v>459</v>
      </c>
      <c r="EH17" s="186" t="s">
        <v>459</v>
      </c>
      <c r="EI17" s="186" t="s">
        <v>2761</v>
      </c>
      <c r="EJ17" s="186" t="s">
        <v>459</v>
      </c>
      <c r="EK17" s="186" t="s">
        <v>459</v>
      </c>
      <c r="EL17" s="186" t="s">
        <v>2761</v>
      </c>
      <c r="EM17" s="186" t="s">
        <v>459</v>
      </c>
      <c r="EN17" s="186" t="s">
        <v>459</v>
      </c>
      <c r="EO17" s="186" t="s">
        <v>2761</v>
      </c>
      <c r="EP17" s="186" t="s">
        <v>459</v>
      </c>
      <c r="EQ17" s="186" t="s">
        <v>459</v>
      </c>
      <c r="ER17" s="186" t="s">
        <v>2761</v>
      </c>
      <c r="ES17" s="186" t="s">
        <v>459</v>
      </c>
      <c r="ET17" s="186" t="s">
        <v>459</v>
      </c>
    </row>
    <row r="18" spans="1:150" x14ac:dyDescent="0.25">
      <c r="A18" s="1"/>
      <c r="B18" s="184" t="s">
        <v>2783</v>
      </c>
      <c r="C18" s="184" t="s">
        <v>133</v>
      </c>
      <c r="D18" s="184" t="s">
        <v>907</v>
      </c>
      <c r="E18" s="184" t="s">
        <v>2784</v>
      </c>
      <c r="F18" s="184" t="s">
        <v>2785</v>
      </c>
      <c r="G18" s="184" t="s">
        <v>2761</v>
      </c>
      <c r="H18" s="184" t="s">
        <v>2652</v>
      </c>
      <c r="I18" s="184" t="s">
        <v>2652</v>
      </c>
      <c r="J18" s="184" t="s">
        <v>2761</v>
      </c>
      <c r="K18" s="184" t="s">
        <v>2652</v>
      </c>
      <c r="L18" s="184" t="s">
        <v>2652</v>
      </c>
      <c r="M18" s="184" t="s">
        <v>2761</v>
      </c>
      <c r="N18" s="184" t="s">
        <v>2652</v>
      </c>
      <c r="O18" s="184" t="s">
        <v>2652</v>
      </c>
      <c r="P18" s="184" t="s">
        <v>2761</v>
      </c>
      <c r="Q18" s="184" t="s">
        <v>2652</v>
      </c>
      <c r="R18" s="184" t="s">
        <v>2652</v>
      </c>
      <c r="S18" s="184" t="s">
        <v>2761</v>
      </c>
      <c r="T18" s="184" t="s">
        <v>2652</v>
      </c>
      <c r="U18" s="184" t="s">
        <v>2652</v>
      </c>
      <c r="V18" s="184" t="s">
        <v>2761</v>
      </c>
      <c r="W18" s="184" t="s">
        <v>2652</v>
      </c>
      <c r="X18" s="184" t="s">
        <v>2652</v>
      </c>
      <c r="Y18" s="184" t="s">
        <v>2761</v>
      </c>
      <c r="Z18" s="184" t="s">
        <v>2652</v>
      </c>
      <c r="AA18" s="184" t="s">
        <v>2652</v>
      </c>
      <c r="AB18" s="184" t="s">
        <v>2761</v>
      </c>
      <c r="AC18" s="184" t="s">
        <v>2652</v>
      </c>
      <c r="AD18" s="184" t="s">
        <v>2652</v>
      </c>
      <c r="AE18" s="184" t="s">
        <v>2761</v>
      </c>
      <c r="AF18" s="184" t="s">
        <v>2652</v>
      </c>
      <c r="AG18" s="184" t="s">
        <v>2652</v>
      </c>
      <c r="AH18" s="184" t="s">
        <v>2761</v>
      </c>
      <c r="AI18" s="184" t="s">
        <v>2652</v>
      </c>
      <c r="AJ18" s="184" t="s">
        <v>2652</v>
      </c>
      <c r="AK18" s="184" t="s">
        <v>2761</v>
      </c>
      <c r="AL18" s="184" t="s">
        <v>2652</v>
      </c>
      <c r="AM18" s="184" t="s">
        <v>2652</v>
      </c>
      <c r="AN18" s="184" t="s">
        <v>2761</v>
      </c>
      <c r="AO18" s="184" t="s">
        <v>2652</v>
      </c>
      <c r="AP18" s="184" t="s">
        <v>2652</v>
      </c>
      <c r="AQ18" s="184" t="s">
        <v>2761</v>
      </c>
      <c r="AR18" s="184" t="s">
        <v>2652</v>
      </c>
      <c r="AS18" s="184" t="s">
        <v>2652</v>
      </c>
      <c r="AT18" s="184" t="s">
        <v>2761</v>
      </c>
      <c r="AU18" s="184" t="s">
        <v>2652</v>
      </c>
      <c r="AV18" s="184" t="s">
        <v>2652</v>
      </c>
      <c r="AW18" s="184" t="s">
        <v>2761</v>
      </c>
      <c r="AX18" s="184" t="s">
        <v>2652</v>
      </c>
      <c r="AY18" s="184" t="s">
        <v>2652</v>
      </c>
      <c r="AZ18" s="184" t="s">
        <v>2761</v>
      </c>
      <c r="BA18" s="184" t="s">
        <v>2652</v>
      </c>
      <c r="BB18" s="184" t="s">
        <v>2652</v>
      </c>
      <c r="BC18" s="184" t="s">
        <v>2761</v>
      </c>
      <c r="BD18" s="184" t="s">
        <v>2652</v>
      </c>
      <c r="BE18" s="184" t="s">
        <v>2652</v>
      </c>
      <c r="BF18" s="184" t="s">
        <v>2761</v>
      </c>
      <c r="BG18" s="184" t="s">
        <v>2652</v>
      </c>
      <c r="BH18" s="184" t="s">
        <v>2652</v>
      </c>
      <c r="BI18" s="184" t="s">
        <v>2761</v>
      </c>
      <c r="BJ18" s="184" t="s">
        <v>2652</v>
      </c>
      <c r="BK18" s="184" t="s">
        <v>2652</v>
      </c>
      <c r="BL18" s="184" t="s">
        <v>2761</v>
      </c>
      <c r="BM18" s="184" t="s">
        <v>2652</v>
      </c>
      <c r="BN18" s="184" t="s">
        <v>2652</v>
      </c>
      <c r="BO18" s="184" t="s">
        <v>2761</v>
      </c>
      <c r="BP18" s="184" t="s">
        <v>2652</v>
      </c>
      <c r="BQ18" s="184" t="s">
        <v>2652</v>
      </c>
      <c r="BR18" s="184" t="s">
        <v>2761</v>
      </c>
      <c r="BS18" s="184" t="s">
        <v>2652</v>
      </c>
      <c r="BT18" s="184" t="s">
        <v>2652</v>
      </c>
      <c r="BU18" s="184" t="s">
        <v>2761</v>
      </c>
      <c r="BV18" s="184" t="s">
        <v>2652</v>
      </c>
      <c r="BW18" s="184" t="s">
        <v>2652</v>
      </c>
      <c r="BX18" s="184" t="s">
        <v>2761</v>
      </c>
      <c r="BY18" s="184" t="s">
        <v>2652</v>
      </c>
      <c r="BZ18" s="184" t="s">
        <v>2652</v>
      </c>
      <c r="CA18" s="184" t="s">
        <v>2761</v>
      </c>
      <c r="CB18" s="184" t="s">
        <v>2652</v>
      </c>
      <c r="CC18" s="184" t="s">
        <v>2652</v>
      </c>
      <c r="CD18" s="184" t="s">
        <v>2761</v>
      </c>
      <c r="CE18" s="184" t="s">
        <v>2652</v>
      </c>
      <c r="CF18" s="184" t="s">
        <v>2652</v>
      </c>
      <c r="CG18" s="184" t="s">
        <v>2761</v>
      </c>
      <c r="CH18" s="184" t="s">
        <v>2652</v>
      </c>
      <c r="CI18" s="184" t="s">
        <v>2652</v>
      </c>
      <c r="CJ18" s="184" t="s">
        <v>2761</v>
      </c>
      <c r="CK18" s="184" t="s">
        <v>2652</v>
      </c>
      <c r="CL18" s="184" t="s">
        <v>2652</v>
      </c>
      <c r="CM18" s="184" t="s">
        <v>2761</v>
      </c>
      <c r="CN18" s="184" t="s">
        <v>2652</v>
      </c>
      <c r="CO18" s="184" t="s">
        <v>2652</v>
      </c>
      <c r="CP18" s="184" t="s">
        <v>2761</v>
      </c>
      <c r="CQ18" s="184" t="s">
        <v>2652</v>
      </c>
      <c r="CR18" s="184" t="s">
        <v>2652</v>
      </c>
      <c r="CS18" s="184" t="s">
        <v>2761</v>
      </c>
      <c r="CT18" s="184" t="s">
        <v>2652</v>
      </c>
      <c r="CU18" s="184" t="s">
        <v>2652</v>
      </c>
      <c r="CV18" s="184" t="s">
        <v>2761</v>
      </c>
      <c r="CW18" s="184" t="s">
        <v>2652</v>
      </c>
      <c r="CX18" s="184" t="s">
        <v>2652</v>
      </c>
      <c r="CY18" s="184" t="s">
        <v>2761</v>
      </c>
      <c r="CZ18" s="184" t="s">
        <v>2652</v>
      </c>
      <c r="DA18" s="184" t="s">
        <v>2652</v>
      </c>
      <c r="DB18" s="184" t="s">
        <v>2761</v>
      </c>
      <c r="DC18" s="184" t="s">
        <v>2652</v>
      </c>
      <c r="DD18" s="184" t="s">
        <v>2652</v>
      </c>
      <c r="DE18" s="184" t="s">
        <v>2761</v>
      </c>
      <c r="DF18" s="184" t="s">
        <v>2652</v>
      </c>
      <c r="DG18" s="184" t="s">
        <v>2652</v>
      </c>
      <c r="DH18" s="184" t="s">
        <v>2761</v>
      </c>
      <c r="DI18" s="184" t="s">
        <v>2652</v>
      </c>
      <c r="DJ18" s="184" t="s">
        <v>2652</v>
      </c>
      <c r="DK18" s="184" t="s">
        <v>2761</v>
      </c>
      <c r="DL18" s="184" t="s">
        <v>2652</v>
      </c>
      <c r="DM18" s="184" t="s">
        <v>2652</v>
      </c>
      <c r="DN18" s="184" t="s">
        <v>2761</v>
      </c>
      <c r="DO18" s="184" t="s">
        <v>2652</v>
      </c>
      <c r="DP18" s="184" t="s">
        <v>2652</v>
      </c>
      <c r="DQ18" s="184" t="s">
        <v>2761</v>
      </c>
      <c r="DR18" s="184" t="s">
        <v>2652</v>
      </c>
      <c r="DS18" s="184" t="s">
        <v>2652</v>
      </c>
      <c r="DT18" s="184" t="s">
        <v>2761</v>
      </c>
      <c r="DU18" s="184" t="s">
        <v>2652</v>
      </c>
      <c r="DV18" s="184" t="s">
        <v>2652</v>
      </c>
      <c r="DW18" s="184" t="s">
        <v>2761</v>
      </c>
      <c r="DX18" s="184" t="s">
        <v>2652</v>
      </c>
      <c r="DY18" s="184" t="s">
        <v>2652</v>
      </c>
      <c r="DZ18" s="184" t="s">
        <v>2761</v>
      </c>
      <c r="EA18" s="184" t="s">
        <v>2652</v>
      </c>
      <c r="EB18" s="184" t="s">
        <v>2652</v>
      </c>
      <c r="EC18" s="184" t="s">
        <v>2761</v>
      </c>
      <c r="ED18" s="184" t="s">
        <v>2652</v>
      </c>
      <c r="EE18" s="184" t="s">
        <v>2652</v>
      </c>
      <c r="EF18" s="184" t="s">
        <v>2761</v>
      </c>
      <c r="EG18" s="184" t="s">
        <v>2652</v>
      </c>
      <c r="EH18" s="184" t="s">
        <v>2652</v>
      </c>
      <c r="EI18" s="184" t="s">
        <v>2761</v>
      </c>
      <c r="EJ18" s="184" t="s">
        <v>2652</v>
      </c>
      <c r="EK18" s="184" t="s">
        <v>2652</v>
      </c>
      <c r="EL18" s="184" t="s">
        <v>2761</v>
      </c>
      <c r="EM18" s="184" t="s">
        <v>2652</v>
      </c>
      <c r="EN18" s="184" t="s">
        <v>2652</v>
      </c>
      <c r="EO18" s="184" t="s">
        <v>2761</v>
      </c>
      <c r="EP18" s="184" t="s">
        <v>2652</v>
      </c>
      <c r="EQ18" s="184" t="s">
        <v>2652</v>
      </c>
      <c r="ER18" s="184" t="s">
        <v>2761</v>
      </c>
      <c r="ES18" s="184" t="s">
        <v>2652</v>
      </c>
      <c r="ET18" s="184" t="s">
        <v>2652</v>
      </c>
    </row>
    <row r="19" spans="1:150" x14ac:dyDescent="0.25">
      <c r="A19" s="1"/>
      <c r="B19" s="185" t="s">
        <v>2786</v>
      </c>
      <c r="C19" s="185" t="s">
        <v>133</v>
      </c>
      <c r="D19" s="185" t="s">
        <v>907</v>
      </c>
      <c r="E19" s="185" t="s">
        <v>2787</v>
      </c>
      <c r="F19" s="185" t="s">
        <v>2788</v>
      </c>
      <c r="G19" s="186" t="s">
        <v>2761</v>
      </c>
      <c r="H19" s="186" t="s">
        <v>2652</v>
      </c>
      <c r="I19" s="186" t="s">
        <v>2652</v>
      </c>
      <c r="J19" s="186" t="s">
        <v>2761</v>
      </c>
      <c r="K19" s="186" t="s">
        <v>2652</v>
      </c>
      <c r="L19" s="186" t="s">
        <v>2652</v>
      </c>
      <c r="M19" s="186" t="s">
        <v>2761</v>
      </c>
      <c r="N19" s="186" t="s">
        <v>2652</v>
      </c>
      <c r="O19" s="186" t="s">
        <v>2652</v>
      </c>
      <c r="P19" s="186" t="s">
        <v>2761</v>
      </c>
      <c r="Q19" s="186" t="s">
        <v>2652</v>
      </c>
      <c r="R19" s="186" t="s">
        <v>2652</v>
      </c>
      <c r="S19" s="186" t="s">
        <v>2761</v>
      </c>
      <c r="T19" s="186" t="s">
        <v>2652</v>
      </c>
      <c r="U19" s="186" t="s">
        <v>2652</v>
      </c>
      <c r="V19" s="186" t="s">
        <v>2761</v>
      </c>
      <c r="W19" s="186" t="s">
        <v>2652</v>
      </c>
      <c r="X19" s="186" t="s">
        <v>2652</v>
      </c>
      <c r="Y19" s="186" t="s">
        <v>2761</v>
      </c>
      <c r="Z19" s="186" t="s">
        <v>2652</v>
      </c>
      <c r="AA19" s="186" t="s">
        <v>2652</v>
      </c>
      <c r="AB19" s="186" t="s">
        <v>2761</v>
      </c>
      <c r="AC19" s="186" t="s">
        <v>2652</v>
      </c>
      <c r="AD19" s="186" t="s">
        <v>2652</v>
      </c>
      <c r="AE19" s="186" t="s">
        <v>2761</v>
      </c>
      <c r="AF19" s="186" t="s">
        <v>2652</v>
      </c>
      <c r="AG19" s="186" t="s">
        <v>2652</v>
      </c>
      <c r="AH19" s="186" t="s">
        <v>2761</v>
      </c>
      <c r="AI19" s="186" t="s">
        <v>2652</v>
      </c>
      <c r="AJ19" s="186" t="s">
        <v>2652</v>
      </c>
      <c r="AK19" s="186" t="s">
        <v>2761</v>
      </c>
      <c r="AL19" s="186" t="s">
        <v>2652</v>
      </c>
      <c r="AM19" s="186" t="s">
        <v>2652</v>
      </c>
      <c r="AN19" s="186" t="s">
        <v>2761</v>
      </c>
      <c r="AO19" s="186" t="s">
        <v>2652</v>
      </c>
      <c r="AP19" s="186" t="s">
        <v>2652</v>
      </c>
      <c r="AQ19" s="186" t="s">
        <v>2761</v>
      </c>
      <c r="AR19" s="186" t="s">
        <v>2652</v>
      </c>
      <c r="AS19" s="186" t="s">
        <v>2652</v>
      </c>
      <c r="AT19" s="186" t="s">
        <v>2761</v>
      </c>
      <c r="AU19" s="186" t="s">
        <v>2652</v>
      </c>
      <c r="AV19" s="186" t="s">
        <v>2652</v>
      </c>
      <c r="AW19" s="186" t="s">
        <v>2761</v>
      </c>
      <c r="AX19" s="186" t="s">
        <v>2652</v>
      </c>
      <c r="AY19" s="186" t="s">
        <v>2652</v>
      </c>
      <c r="AZ19" s="186" t="s">
        <v>2761</v>
      </c>
      <c r="BA19" s="186" t="s">
        <v>2652</v>
      </c>
      <c r="BB19" s="186" t="s">
        <v>2652</v>
      </c>
      <c r="BC19" s="186" t="s">
        <v>2761</v>
      </c>
      <c r="BD19" s="186" t="s">
        <v>2652</v>
      </c>
      <c r="BE19" s="186" t="s">
        <v>2652</v>
      </c>
      <c r="BF19" s="186" t="s">
        <v>2761</v>
      </c>
      <c r="BG19" s="186" t="s">
        <v>2652</v>
      </c>
      <c r="BH19" s="186" t="s">
        <v>2652</v>
      </c>
      <c r="BI19" s="186" t="s">
        <v>2761</v>
      </c>
      <c r="BJ19" s="186" t="s">
        <v>2652</v>
      </c>
      <c r="BK19" s="186" t="s">
        <v>2652</v>
      </c>
      <c r="BL19" s="186" t="s">
        <v>2761</v>
      </c>
      <c r="BM19" s="186" t="s">
        <v>2652</v>
      </c>
      <c r="BN19" s="186" t="s">
        <v>2652</v>
      </c>
      <c r="BO19" s="186" t="s">
        <v>2761</v>
      </c>
      <c r="BP19" s="186" t="s">
        <v>2652</v>
      </c>
      <c r="BQ19" s="186" t="s">
        <v>2652</v>
      </c>
      <c r="BR19" s="186" t="s">
        <v>2761</v>
      </c>
      <c r="BS19" s="186" t="s">
        <v>2652</v>
      </c>
      <c r="BT19" s="186" t="s">
        <v>2652</v>
      </c>
      <c r="BU19" s="186" t="s">
        <v>2761</v>
      </c>
      <c r="BV19" s="186" t="s">
        <v>2652</v>
      </c>
      <c r="BW19" s="186" t="s">
        <v>2652</v>
      </c>
      <c r="BX19" s="186" t="s">
        <v>2761</v>
      </c>
      <c r="BY19" s="186" t="s">
        <v>2652</v>
      </c>
      <c r="BZ19" s="186" t="s">
        <v>2652</v>
      </c>
      <c r="CA19" s="186" t="s">
        <v>2761</v>
      </c>
      <c r="CB19" s="186" t="s">
        <v>2652</v>
      </c>
      <c r="CC19" s="186" t="s">
        <v>2652</v>
      </c>
      <c r="CD19" s="186" t="s">
        <v>2761</v>
      </c>
      <c r="CE19" s="186" t="s">
        <v>2652</v>
      </c>
      <c r="CF19" s="186" t="s">
        <v>2652</v>
      </c>
      <c r="CG19" s="186" t="s">
        <v>2761</v>
      </c>
      <c r="CH19" s="186" t="s">
        <v>2652</v>
      </c>
      <c r="CI19" s="186" t="s">
        <v>2652</v>
      </c>
      <c r="CJ19" s="186" t="s">
        <v>2761</v>
      </c>
      <c r="CK19" s="186" t="s">
        <v>2652</v>
      </c>
      <c r="CL19" s="186" t="s">
        <v>2652</v>
      </c>
      <c r="CM19" s="186" t="s">
        <v>2761</v>
      </c>
      <c r="CN19" s="186" t="s">
        <v>2652</v>
      </c>
      <c r="CO19" s="186" t="s">
        <v>2652</v>
      </c>
      <c r="CP19" s="186" t="s">
        <v>2761</v>
      </c>
      <c r="CQ19" s="186" t="s">
        <v>2652</v>
      </c>
      <c r="CR19" s="186" t="s">
        <v>2652</v>
      </c>
      <c r="CS19" s="186" t="s">
        <v>2761</v>
      </c>
      <c r="CT19" s="186" t="s">
        <v>2652</v>
      </c>
      <c r="CU19" s="186" t="s">
        <v>2652</v>
      </c>
      <c r="CV19" s="186" t="s">
        <v>2761</v>
      </c>
      <c r="CW19" s="186" t="s">
        <v>2652</v>
      </c>
      <c r="CX19" s="186" t="s">
        <v>2652</v>
      </c>
      <c r="CY19" s="186" t="s">
        <v>2761</v>
      </c>
      <c r="CZ19" s="186" t="s">
        <v>2652</v>
      </c>
      <c r="DA19" s="186" t="s">
        <v>2652</v>
      </c>
      <c r="DB19" s="186" t="s">
        <v>2761</v>
      </c>
      <c r="DC19" s="186" t="s">
        <v>2652</v>
      </c>
      <c r="DD19" s="186" t="s">
        <v>2652</v>
      </c>
      <c r="DE19" s="186" t="s">
        <v>2761</v>
      </c>
      <c r="DF19" s="186" t="s">
        <v>2652</v>
      </c>
      <c r="DG19" s="186" t="s">
        <v>2652</v>
      </c>
      <c r="DH19" s="186" t="s">
        <v>2761</v>
      </c>
      <c r="DI19" s="186" t="s">
        <v>2652</v>
      </c>
      <c r="DJ19" s="186" t="s">
        <v>2652</v>
      </c>
      <c r="DK19" s="186" t="s">
        <v>2761</v>
      </c>
      <c r="DL19" s="186" t="s">
        <v>2652</v>
      </c>
      <c r="DM19" s="186" t="s">
        <v>2652</v>
      </c>
      <c r="DN19" s="186" t="s">
        <v>2761</v>
      </c>
      <c r="DO19" s="186" t="s">
        <v>2652</v>
      </c>
      <c r="DP19" s="186" t="s">
        <v>2652</v>
      </c>
      <c r="DQ19" s="186" t="s">
        <v>2761</v>
      </c>
      <c r="DR19" s="186" t="s">
        <v>2652</v>
      </c>
      <c r="DS19" s="186" t="s">
        <v>2652</v>
      </c>
      <c r="DT19" s="186" t="s">
        <v>2761</v>
      </c>
      <c r="DU19" s="186" t="s">
        <v>2652</v>
      </c>
      <c r="DV19" s="186" t="s">
        <v>2652</v>
      </c>
      <c r="DW19" s="186" t="s">
        <v>2761</v>
      </c>
      <c r="DX19" s="186" t="s">
        <v>2652</v>
      </c>
      <c r="DY19" s="186" t="s">
        <v>2652</v>
      </c>
      <c r="DZ19" s="186" t="s">
        <v>2761</v>
      </c>
      <c r="EA19" s="186" t="s">
        <v>2652</v>
      </c>
      <c r="EB19" s="186" t="s">
        <v>2652</v>
      </c>
      <c r="EC19" s="186" t="s">
        <v>2761</v>
      </c>
      <c r="ED19" s="186" t="s">
        <v>2652</v>
      </c>
      <c r="EE19" s="186" t="s">
        <v>2652</v>
      </c>
      <c r="EF19" s="186" t="s">
        <v>2761</v>
      </c>
      <c r="EG19" s="186" t="s">
        <v>2652</v>
      </c>
      <c r="EH19" s="186" t="s">
        <v>2652</v>
      </c>
      <c r="EI19" s="186" t="s">
        <v>2761</v>
      </c>
      <c r="EJ19" s="186" t="s">
        <v>2652</v>
      </c>
      <c r="EK19" s="186" t="s">
        <v>2652</v>
      </c>
      <c r="EL19" s="186" t="s">
        <v>2761</v>
      </c>
      <c r="EM19" s="186" t="s">
        <v>2652</v>
      </c>
      <c r="EN19" s="186" t="s">
        <v>2652</v>
      </c>
      <c r="EO19" s="186" t="s">
        <v>2761</v>
      </c>
      <c r="EP19" s="186" t="s">
        <v>2652</v>
      </c>
      <c r="EQ19" s="186" t="s">
        <v>2652</v>
      </c>
      <c r="ER19" s="186" t="s">
        <v>2761</v>
      </c>
      <c r="ES19" s="186" t="s">
        <v>2652</v>
      </c>
      <c r="ET19" s="186" t="s">
        <v>2652</v>
      </c>
    </row>
    <row r="20" spans="1:150" x14ac:dyDescent="0.25">
      <c r="A20" s="1"/>
      <c r="B20" s="185" t="s">
        <v>2789</v>
      </c>
      <c r="C20" s="185" t="s">
        <v>133</v>
      </c>
      <c r="D20" s="185" t="s">
        <v>907</v>
      </c>
      <c r="E20" s="185" t="s">
        <v>2790</v>
      </c>
      <c r="F20" s="185" t="s">
        <v>2791</v>
      </c>
      <c r="G20" s="186" t="s">
        <v>2761</v>
      </c>
      <c r="H20" s="186" t="s">
        <v>2652</v>
      </c>
      <c r="I20" s="186" t="s">
        <v>2652</v>
      </c>
      <c r="J20" s="186" t="s">
        <v>2761</v>
      </c>
      <c r="K20" s="186" t="s">
        <v>2652</v>
      </c>
      <c r="L20" s="186" t="s">
        <v>2652</v>
      </c>
      <c r="M20" s="186" t="s">
        <v>2761</v>
      </c>
      <c r="N20" s="186" t="s">
        <v>2652</v>
      </c>
      <c r="O20" s="186" t="s">
        <v>2652</v>
      </c>
      <c r="P20" s="186" t="s">
        <v>2761</v>
      </c>
      <c r="Q20" s="186" t="s">
        <v>2652</v>
      </c>
      <c r="R20" s="186" t="s">
        <v>2652</v>
      </c>
      <c r="S20" s="186" t="s">
        <v>2761</v>
      </c>
      <c r="T20" s="186" t="s">
        <v>2652</v>
      </c>
      <c r="U20" s="186" t="s">
        <v>2652</v>
      </c>
      <c r="V20" s="186" t="s">
        <v>2761</v>
      </c>
      <c r="W20" s="186" t="s">
        <v>2652</v>
      </c>
      <c r="X20" s="186" t="s">
        <v>2652</v>
      </c>
      <c r="Y20" s="186" t="s">
        <v>2761</v>
      </c>
      <c r="Z20" s="186" t="s">
        <v>2652</v>
      </c>
      <c r="AA20" s="186" t="s">
        <v>2652</v>
      </c>
      <c r="AB20" s="186" t="s">
        <v>2761</v>
      </c>
      <c r="AC20" s="186" t="s">
        <v>2652</v>
      </c>
      <c r="AD20" s="186" t="s">
        <v>2652</v>
      </c>
      <c r="AE20" s="186" t="s">
        <v>2761</v>
      </c>
      <c r="AF20" s="186" t="s">
        <v>2652</v>
      </c>
      <c r="AG20" s="186" t="s">
        <v>2652</v>
      </c>
      <c r="AH20" s="186" t="s">
        <v>2761</v>
      </c>
      <c r="AI20" s="186" t="s">
        <v>2652</v>
      </c>
      <c r="AJ20" s="186" t="s">
        <v>2652</v>
      </c>
      <c r="AK20" s="186" t="s">
        <v>2761</v>
      </c>
      <c r="AL20" s="186" t="s">
        <v>2652</v>
      </c>
      <c r="AM20" s="186" t="s">
        <v>2652</v>
      </c>
      <c r="AN20" s="186" t="s">
        <v>2761</v>
      </c>
      <c r="AO20" s="186" t="s">
        <v>2652</v>
      </c>
      <c r="AP20" s="186" t="s">
        <v>2652</v>
      </c>
      <c r="AQ20" s="186" t="s">
        <v>2761</v>
      </c>
      <c r="AR20" s="186" t="s">
        <v>2652</v>
      </c>
      <c r="AS20" s="186" t="s">
        <v>2652</v>
      </c>
      <c r="AT20" s="186" t="s">
        <v>2761</v>
      </c>
      <c r="AU20" s="186" t="s">
        <v>2652</v>
      </c>
      <c r="AV20" s="186" t="s">
        <v>2652</v>
      </c>
      <c r="AW20" s="186" t="s">
        <v>2761</v>
      </c>
      <c r="AX20" s="186" t="s">
        <v>2652</v>
      </c>
      <c r="AY20" s="186" t="s">
        <v>2652</v>
      </c>
      <c r="AZ20" s="186" t="s">
        <v>2761</v>
      </c>
      <c r="BA20" s="186" t="s">
        <v>2652</v>
      </c>
      <c r="BB20" s="186" t="s">
        <v>2652</v>
      </c>
      <c r="BC20" s="186" t="s">
        <v>2761</v>
      </c>
      <c r="BD20" s="186" t="s">
        <v>2652</v>
      </c>
      <c r="BE20" s="186" t="s">
        <v>2652</v>
      </c>
      <c r="BF20" s="186" t="s">
        <v>2761</v>
      </c>
      <c r="BG20" s="186" t="s">
        <v>2652</v>
      </c>
      <c r="BH20" s="186" t="s">
        <v>2652</v>
      </c>
      <c r="BI20" s="186" t="s">
        <v>2761</v>
      </c>
      <c r="BJ20" s="186" t="s">
        <v>2652</v>
      </c>
      <c r="BK20" s="186" t="s">
        <v>2652</v>
      </c>
      <c r="BL20" s="186" t="s">
        <v>2761</v>
      </c>
      <c r="BM20" s="186" t="s">
        <v>2652</v>
      </c>
      <c r="BN20" s="186" t="s">
        <v>2652</v>
      </c>
      <c r="BO20" s="186" t="s">
        <v>2761</v>
      </c>
      <c r="BP20" s="186" t="s">
        <v>2652</v>
      </c>
      <c r="BQ20" s="186" t="s">
        <v>2652</v>
      </c>
      <c r="BR20" s="186" t="s">
        <v>2761</v>
      </c>
      <c r="BS20" s="186" t="s">
        <v>2652</v>
      </c>
      <c r="BT20" s="186" t="s">
        <v>2652</v>
      </c>
      <c r="BU20" s="186" t="s">
        <v>2761</v>
      </c>
      <c r="BV20" s="186" t="s">
        <v>2652</v>
      </c>
      <c r="BW20" s="186" t="s">
        <v>2652</v>
      </c>
      <c r="BX20" s="186" t="s">
        <v>2761</v>
      </c>
      <c r="BY20" s="186" t="s">
        <v>2652</v>
      </c>
      <c r="BZ20" s="186" t="s">
        <v>2652</v>
      </c>
      <c r="CA20" s="186" t="s">
        <v>2761</v>
      </c>
      <c r="CB20" s="186" t="s">
        <v>2652</v>
      </c>
      <c r="CC20" s="186" t="s">
        <v>2652</v>
      </c>
      <c r="CD20" s="186" t="s">
        <v>2761</v>
      </c>
      <c r="CE20" s="186" t="s">
        <v>2652</v>
      </c>
      <c r="CF20" s="186" t="s">
        <v>2652</v>
      </c>
      <c r="CG20" s="186" t="s">
        <v>2761</v>
      </c>
      <c r="CH20" s="186" t="s">
        <v>2652</v>
      </c>
      <c r="CI20" s="186" t="s">
        <v>2652</v>
      </c>
      <c r="CJ20" s="186" t="s">
        <v>2761</v>
      </c>
      <c r="CK20" s="186" t="s">
        <v>2652</v>
      </c>
      <c r="CL20" s="186" t="s">
        <v>2652</v>
      </c>
      <c r="CM20" s="186" t="s">
        <v>2761</v>
      </c>
      <c r="CN20" s="186" t="s">
        <v>2652</v>
      </c>
      <c r="CO20" s="186" t="s">
        <v>2652</v>
      </c>
      <c r="CP20" s="186" t="s">
        <v>2761</v>
      </c>
      <c r="CQ20" s="186" t="s">
        <v>2652</v>
      </c>
      <c r="CR20" s="186" t="s">
        <v>2652</v>
      </c>
      <c r="CS20" s="186" t="s">
        <v>2761</v>
      </c>
      <c r="CT20" s="186" t="s">
        <v>2652</v>
      </c>
      <c r="CU20" s="186" t="s">
        <v>2652</v>
      </c>
      <c r="CV20" s="186" t="s">
        <v>2761</v>
      </c>
      <c r="CW20" s="186" t="s">
        <v>2652</v>
      </c>
      <c r="CX20" s="186" t="s">
        <v>2652</v>
      </c>
      <c r="CY20" s="186" t="s">
        <v>2761</v>
      </c>
      <c r="CZ20" s="186" t="s">
        <v>2652</v>
      </c>
      <c r="DA20" s="186" t="s">
        <v>2652</v>
      </c>
      <c r="DB20" s="186" t="s">
        <v>2761</v>
      </c>
      <c r="DC20" s="186" t="s">
        <v>2652</v>
      </c>
      <c r="DD20" s="186" t="s">
        <v>2652</v>
      </c>
      <c r="DE20" s="186" t="s">
        <v>2761</v>
      </c>
      <c r="DF20" s="186" t="s">
        <v>2652</v>
      </c>
      <c r="DG20" s="186" t="s">
        <v>2652</v>
      </c>
      <c r="DH20" s="186" t="s">
        <v>2761</v>
      </c>
      <c r="DI20" s="186" t="s">
        <v>2652</v>
      </c>
      <c r="DJ20" s="186" t="s">
        <v>2652</v>
      </c>
      <c r="DK20" s="186" t="s">
        <v>2761</v>
      </c>
      <c r="DL20" s="186" t="s">
        <v>2652</v>
      </c>
      <c r="DM20" s="186" t="s">
        <v>2652</v>
      </c>
      <c r="DN20" s="186" t="s">
        <v>2761</v>
      </c>
      <c r="DO20" s="186" t="s">
        <v>2652</v>
      </c>
      <c r="DP20" s="186" t="s">
        <v>2652</v>
      </c>
      <c r="DQ20" s="186" t="s">
        <v>2761</v>
      </c>
      <c r="DR20" s="186" t="s">
        <v>2652</v>
      </c>
      <c r="DS20" s="186" t="s">
        <v>2652</v>
      </c>
      <c r="DT20" s="186" t="s">
        <v>2761</v>
      </c>
      <c r="DU20" s="186" t="s">
        <v>2652</v>
      </c>
      <c r="DV20" s="186" t="s">
        <v>2652</v>
      </c>
      <c r="DW20" s="186" t="s">
        <v>2761</v>
      </c>
      <c r="DX20" s="186" t="s">
        <v>2652</v>
      </c>
      <c r="DY20" s="186" t="s">
        <v>2652</v>
      </c>
      <c r="DZ20" s="186" t="s">
        <v>2761</v>
      </c>
      <c r="EA20" s="186" t="s">
        <v>2652</v>
      </c>
      <c r="EB20" s="186" t="s">
        <v>2652</v>
      </c>
      <c r="EC20" s="186" t="s">
        <v>2761</v>
      </c>
      <c r="ED20" s="186" t="s">
        <v>2652</v>
      </c>
      <c r="EE20" s="186" t="s">
        <v>2652</v>
      </c>
      <c r="EF20" s="186" t="s">
        <v>2761</v>
      </c>
      <c r="EG20" s="186" t="s">
        <v>2652</v>
      </c>
      <c r="EH20" s="186" t="s">
        <v>2652</v>
      </c>
      <c r="EI20" s="186" t="s">
        <v>2761</v>
      </c>
      <c r="EJ20" s="186" t="s">
        <v>2652</v>
      </c>
      <c r="EK20" s="186" t="s">
        <v>2652</v>
      </c>
      <c r="EL20" s="186" t="s">
        <v>2761</v>
      </c>
      <c r="EM20" s="186" t="s">
        <v>2652</v>
      </c>
      <c r="EN20" s="186" t="s">
        <v>2652</v>
      </c>
      <c r="EO20" s="186" t="s">
        <v>2761</v>
      </c>
      <c r="EP20" s="186" t="s">
        <v>2652</v>
      </c>
      <c r="EQ20" s="186" t="s">
        <v>2652</v>
      </c>
      <c r="ER20" s="186" t="s">
        <v>2761</v>
      </c>
      <c r="ES20" s="186" t="s">
        <v>2652</v>
      </c>
      <c r="ET20" s="186" t="s">
        <v>2652</v>
      </c>
    </row>
    <row r="21" spans="1:150" x14ac:dyDescent="0.25">
      <c r="A21" s="1"/>
      <c r="B21" s="185" t="s">
        <v>2792</v>
      </c>
      <c r="C21" s="185" t="s">
        <v>133</v>
      </c>
      <c r="D21" s="185" t="s">
        <v>907</v>
      </c>
      <c r="E21" s="185" t="s">
        <v>2793</v>
      </c>
      <c r="F21" s="185" t="s">
        <v>2794</v>
      </c>
      <c r="G21" s="186" t="s">
        <v>2761</v>
      </c>
      <c r="H21" s="186" t="s">
        <v>2652</v>
      </c>
      <c r="I21" s="186" t="s">
        <v>2652</v>
      </c>
      <c r="J21" s="186" t="s">
        <v>2761</v>
      </c>
      <c r="K21" s="186" t="s">
        <v>2652</v>
      </c>
      <c r="L21" s="186" t="s">
        <v>2652</v>
      </c>
      <c r="M21" s="186" t="s">
        <v>2761</v>
      </c>
      <c r="N21" s="186" t="s">
        <v>2652</v>
      </c>
      <c r="O21" s="186" t="s">
        <v>2652</v>
      </c>
      <c r="P21" s="186" t="s">
        <v>2761</v>
      </c>
      <c r="Q21" s="186" t="s">
        <v>2652</v>
      </c>
      <c r="R21" s="186" t="s">
        <v>2652</v>
      </c>
      <c r="S21" s="186" t="s">
        <v>2761</v>
      </c>
      <c r="T21" s="186" t="s">
        <v>2652</v>
      </c>
      <c r="U21" s="186" t="s">
        <v>2652</v>
      </c>
      <c r="V21" s="186" t="s">
        <v>2761</v>
      </c>
      <c r="W21" s="186" t="s">
        <v>2652</v>
      </c>
      <c r="X21" s="186" t="s">
        <v>2652</v>
      </c>
      <c r="Y21" s="186" t="s">
        <v>2761</v>
      </c>
      <c r="Z21" s="186" t="s">
        <v>2652</v>
      </c>
      <c r="AA21" s="186" t="s">
        <v>2652</v>
      </c>
      <c r="AB21" s="186" t="s">
        <v>2761</v>
      </c>
      <c r="AC21" s="186" t="s">
        <v>2652</v>
      </c>
      <c r="AD21" s="186" t="s">
        <v>2652</v>
      </c>
      <c r="AE21" s="186" t="s">
        <v>2761</v>
      </c>
      <c r="AF21" s="186" t="s">
        <v>2652</v>
      </c>
      <c r="AG21" s="186" t="s">
        <v>2652</v>
      </c>
      <c r="AH21" s="186" t="s">
        <v>2761</v>
      </c>
      <c r="AI21" s="186" t="s">
        <v>2652</v>
      </c>
      <c r="AJ21" s="186" t="s">
        <v>2652</v>
      </c>
      <c r="AK21" s="186" t="s">
        <v>2761</v>
      </c>
      <c r="AL21" s="186" t="s">
        <v>2652</v>
      </c>
      <c r="AM21" s="186" t="s">
        <v>2652</v>
      </c>
      <c r="AN21" s="186" t="s">
        <v>2761</v>
      </c>
      <c r="AO21" s="186" t="s">
        <v>2652</v>
      </c>
      <c r="AP21" s="186" t="s">
        <v>2652</v>
      </c>
      <c r="AQ21" s="186" t="s">
        <v>2761</v>
      </c>
      <c r="AR21" s="186" t="s">
        <v>2652</v>
      </c>
      <c r="AS21" s="186" t="s">
        <v>2652</v>
      </c>
      <c r="AT21" s="186" t="s">
        <v>2761</v>
      </c>
      <c r="AU21" s="186" t="s">
        <v>2652</v>
      </c>
      <c r="AV21" s="186" t="s">
        <v>2652</v>
      </c>
      <c r="AW21" s="186" t="s">
        <v>2761</v>
      </c>
      <c r="AX21" s="186" t="s">
        <v>2652</v>
      </c>
      <c r="AY21" s="186" t="s">
        <v>2652</v>
      </c>
      <c r="AZ21" s="186" t="s">
        <v>2761</v>
      </c>
      <c r="BA21" s="186" t="s">
        <v>2652</v>
      </c>
      <c r="BB21" s="186" t="s">
        <v>2652</v>
      </c>
      <c r="BC21" s="186" t="s">
        <v>2761</v>
      </c>
      <c r="BD21" s="186" t="s">
        <v>2652</v>
      </c>
      <c r="BE21" s="186" t="s">
        <v>2652</v>
      </c>
      <c r="BF21" s="186" t="s">
        <v>2761</v>
      </c>
      <c r="BG21" s="186" t="s">
        <v>2652</v>
      </c>
      <c r="BH21" s="186" t="s">
        <v>2652</v>
      </c>
      <c r="BI21" s="186" t="s">
        <v>2761</v>
      </c>
      <c r="BJ21" s="186" t="s">
        <v>2652</v>
      </c>
      <c r="BK21" s="186" t="s">
        <v>2652</v>
      </c>
      <c r="BL21" s="186" t="s">
        <v>2761</v>
      </c>
      <c r="BM21" s="186" t="s">
        <v>2652</v>
      </c>
      <c r="BN21" s="186" t="s">
        <v>2652</v>
      </c>
      <c r="BO21" s="186" t="s">
        <v>2761</v>
      </c>
      <c r="BP21" s="186" t="s">
        <v>2652</v>
      </c>
      <c r="BQ21" s="186" t="s">
        <v>2652</v>
      </c>
      <c r="BR21" s="186" t="s">
        <v>2761</v>
      </c>
      <c r="BS21" s="186" t="s">
        <v>2652</v>
      </c>
      <c r="BT21" s="186" t="s">
        <v>2652</v>
      </c>
      <c r="BU21" s="186" t="s">
        <v>2761</v>
      </c>
      <c r="BV21" s="186" t="s">
        <v>2652</v>
      </c>
      <c r="BW21" s="186" t="s">
        <v>2652</v>
      </c>
      <c r="BX21" s="186" t="s">
        <v>2761</v>
      </c>
      <c r="BY21" s="186" t="s">
        <v>2652</v>
      </c>
      <c r="BZ21" s="186" t="s">
        <v>2652</v>
      </c>
      <c r="CA21" s="186" t="s">
        <v>2761</v>
      </c>
      <c r="CB21" s="186" t="s">
        <v>2652</v>
      </c>
      <c r="CC21" s="186" t="s">
        <v>2652</v>
      </c>
      <c r="CD21" s="186" t="s">
        <v>2761</v>
      </c>
      <c r="CE21" s="186" t="s">
        <v>2652</v>
      </c>
      <c r="CF21" s="186" t="s">
        <v>2652</v>
      </c>
      <c r="CG21" s="186" t="s">
        <v>2761</v>
      </c>
      <c r="CH21" s="186" t="s">
        <v>2652</v>
      </c>
      <c r="CI21" s="186" t="s">
        <v>2652</v>
      </c>
      <c r="CJ21" s="186" t="s">
        <v>2761</v>
      </c>
      <c r="CK21" s="186" t="s">
        <v>2652</v>
      </c>
      <c r="CL21" s="186" t="s">
        <v>2652</v>
      </c>
      <c r="CM21" s="186" t="s">
        <v>2761</v>
      </c>
      <c r="CN21" s="186" t="s">
        <v>2652</v>
      </c>
      <c r="CO21" s="186" t="s">
        <v>2652</v>
      </c>
      <c r="CP21" s="186" t="s">
        <v>2761</v>
      </c>
      <c r="CQ21" s="186" t="s">
        <v>2652</v>
      </c>
      <c r="CR21" s="186" t="s">
        <v>2652</v>
      </c>
      <c r="CS21" s="186" t="s">
        <v>2761</v>
      </c>
      <c r="CT21" s="186" t="s">
        <v>2652</v>
      </c>
      <c r="CU21" s="186" t="s">
        <v>2652</v>
      </c>
      <c r="CV21" s="186" t="s">
        <v>2761</v>
      </c>
      <c r="CW21" s="186" t="s">
        <v>2652</v>
      </c>
      <c r="CX21" s="186" t="s">
        <v>2652</v>
      </c>
      <c r="CY21" s="186" t="s">
        <v>2761</v>
      </c>
      <c r="CZ21" s="186" t="s">
        <v>2652</v>
      </c>
      <c r="DA21" s="186" t="s">
        <v>2652</v>
      </c>
      <c r="DB21" s="186" t="s">
        <v>2761</v>
      </c>
      <c r="DC21" s="186" t="s">
        <v>2652</v>
      </c>
      <c r="DD21" s="186" t="s">
        <v>2652</v>
      </c>
      <c r="DE21" s="186" t="s">
        <v>2761</v>
      </c>
      <c r="DF21" s="186" t="s">
        <v>2652</v>
      </c>
      <c r="DG21" s="186" t="s">
        <v>2652</v>
      </c>
      <c r="DH21" s="186" t="s">
        <v>2761</v>
      </c>
      <c r="DI21" s="186" t="s">
        <v>2652</v>
      </c>
      <c r="DJ21" s="186" t="s">
        <v>2652</v>
      </c>
      <c r="DK21" s="186" t="s">
        <v>2761</v>
      </c>
      <c r="DL21" s="186" t="s">
        <v>2652</v>
      </c>
      <c r="DM21" s="186" t="s">
        <v>2652</v>
      </c>
      <c r="DN21" s="186" t="s">
        <v>2761</v>
      </c>
      <c r="DO21" s="186" t="s">
        <v>2652</v>
      </c>
      <c r="DP21" s="186" t="s">
        <v>2652</v>
      </c>
      <c r="DQ21" s="186" t="s">
        <v>2761</v>
      </c>
      <c r="DR21" s="186" t="s">
        <v>2652</v>
      </c>
      <c r="DS21" s="186" t="s">
        <v>2652</v>
      </c>
      <c r="DT21" s="186" t="s">
        <v>2761</v>
      </c>
      <c r="DU21" s="186" t="s">
        <v>2652</v>
      </c>
      <c r="DV21" s="186" t="s">
        <v>2652</v>
      </c>
      <c r="DW21" s="186" t="s">
        <v>2761</v>
      </c>
      <c r="DX21" s="186" t="s">
        <v>2652</v>
      </c>
      <c r="DY21" s="186" t="s">
        <v>2652</v>
      </c>
      <c r="DZ21" s="186" t="s">
        <v>2761</v>
      </c>
      <c r="EA21" s="186" t="s">
        <v>2652</v>
      </c>
      <c r="EB21" s="186" t="s">
        <v>2652</v>
      </c>
      <c r="EC21" s="186" t="s">
        <v>2761</v>
      </c>
      <c r="ED21" s="186" t="s">
        <v>2652</v>
      </c>
      <c r="EE21" s="186" t="s">
        <v>2652</v>
      </c>
      <c r="EF21" s="186" t="s">
        <v>2761</v>
      </c>
      <c r="EG21" s="186" t="s">
        <v>2652</v>
      </c>
      <c r="EH21" s="186" t="s">
        <v>2652</v>
      </c>
      <c r="EI21" s="186" t="s">
        <v>2761</v>
      </c>
      <c r="EJ21" s="186" t="s">
        <v>2652</v>
      </c>
      <c r="EK21" s="186" t="s">
        <v>2652</v>
      </c>
      <c r="EL21" s="186" t="s">
        <v>2761</v>
      </c>
      <c r="EM21" s="186" t="s">
        <v>2652</v>
      </c>
      <c r="EN21" s="186" t="s">
        <v>2652</v>
      </c>
      <c r="EO21" s="186" t="s">
        <v>2761</v>
      </c>
      <c r="EP21" s="186" t="s">
        <v>2652</v>
      </c>
      <c r="EQ21" s="186" t="s">
        <v>2652</v>
      </c>
      <c r="ER21" s="186" t="s">
        <v>2761</v>
      </c>
      <c r="ES21" s="186" t="s">
        <v>2652</v>
      </c>
      <c r="ET21" s="186" t="s">
        <v>2652</v>
      </c>
    </row>
    <row r="22" spans="1:150" x14ac:dyDescent="0.25">
      <c r="A22" s="1"/>
      <c r="B22" s="185" t="s">
        <v>2795</v>
      </c>
      <c r="C22" s="185" t="s">
        <v>133</v>
      </c>
      <c r="D22" s="185" t="s">
        <v>907</v>
      </c>
      <c r="E22" s="185" t="s">
        <v>2796</v>
      </c>
      <c r="F22" s="185" t="s">
        <v>2797</v>
      </c>
      <c r="G22" s="186" t="s">
        <v>2761</v>
      </c>
      <c r="H22" s="186" t="s">
        <v>2652</v>
      </c>
      <c r="I22" s="186" t="s">
        <v>2652</v>
      </c>
      <c r="J22" s="186" t="s">
        <v>2761</v>
      </c>
      <c r="K22" s="186" t="s">
        <v>2652</v>
      </c>
      <c r="L22" s="186" t="s">
        <v>2652</v>
      </c>
      <c r="M22" s="186" t="s">
        <v>2761</v>
      </c>
      <c r="N22" s="186" t="s">
        <v>2652</v>
      </c>
      <c r="O22" s="186" t="s">
        <v>2652</v>
      </c>
      <c r="P22" s="186" t="s">
        <v>2761</v>
      </c>
      <c r="Q22" s="186" t="s">
        <v>2652</v>
      </c>
      <c r="R22" s="186" t="s">
        <v>2652</v>
      </c>
      <c r="S22" s="186" t="s">
        <v>2761</v>
      </c>
      <c r="T22" s="186" t="s">
        <v>2652</v>
      </c>
      <c r="U22" s="186" t="s">
        <v>2652</v>
      </c>
      <c r="V22" s="186" t="s">
        <v>2761</v>
      </c>
      <c r="W22" s="186" t="s">
        <v>2652</v>
      </c>
      <c r="X22" s="186" t="s">
        <v>2652</v>
      </c>
      <c r="Y22" s="186" t="s">
        <v>2761</v>
      </c>
      <c r="Z22" s="186" t="s">
        <v>2652</v>
      </c>
      <c r="AA22" s="186" t="s">
        <v>2652</v>
      </c>
      <c r="AB22" s="186" t="s">
        <v>2761</v>
      </c>
      <c r="AC22" s="186" t="s">
        <v>2652</v>
      </c>
      <c r="AD22" s="186" t="s">
        <v>2652</v>
      </c>
      <c r="AE22" s="186" t="s">
        <v>2761</v>
      </c>
      <c r="AF22" s="186" t="s">
        <v>2652</v>
      </c>
      <c r="AG22" s="186" t="s">
        <v>2652</v>
      </c>
      <c r="AH22" s="186" t="s">
        <v>2761</v>
      </c>
      <c r="AI22" s="186" t="s">
        <v>2652</v>
      </c>
      <c r="AJ22" s="186" t="s">
        <v>2652</v>
      </c>
      <c r="AK22" s="186" t="s">
        <v>2761</v>
      </c>
      <c r="AL22" s="186" t="s">
        <v>2652</v>
      </c>
      <c r="AM22" s="186" t="s">
        <v>2652</v>
      </c>
      <c r="AN22" s="186" t="s">
        <v>2761</v>
      </c>
      <c r="AO22" s="186" t="s">
        <v>2652</v>
      </c>
      <c r="AP22" s="186" t="s">
        <v>2652</v>
      </c>
      <c r="AQ22" s="186" t="s">
        <v>2761</v>
      </c>
      <c r="AR22" s="186" t="s">
        <v>2652</v>
      </c>
      <c r="AS22" s="186" t="s">
        <v>2652</v>
      </c>
      <c r="AT22" s="186" t="s">
        <v>2761</v>
      </c>
      <c r="AU22" s="186" t="s">
        <v>2652</v>
      </c>
      <c r="AV22" s="186" t="s">
        <v>2652</v>
      </c>
      <c r="AW22" s="186" t="s">
        <v>2761</v>
      </c>
      <c r="AX22" s="186" t="s">
        <v>2652</v>
      </c>
      <c r="AY22" s="186" t="s">
        <v>2652</v>
      </c>
      <c r="AZ22" s="186" t="s">
        <v>2761</v>
      </c>
      <c r="BA22" s="186" t="s">
        <v>2652</v>
      </c>
      <c r="BB22" s="186" t="s">
        <v>2652</v>
      </c>
      <c r="BC22" s="186" t="s">
        <v>2761</v>
      </c>
      <c r="BD22" s="186" t="s">
        <v>2652</v>
      </c>
      <c r="BE22" s="186" t="s">
        <v>2652</v>
      </c>
      <c r="BF22" s="186" t="s">
        <v>2761</v>
      </c>
      <c r="BG22" s="186" t="s">
        <v>2652</v>
      </c>
      <c r="BH22" s="186" t="s">
        <v>2652</v>
      </c>
      <c r="BI22" s="186" t="s">
        <v>2761</v>
      </c>
      <c r="BJ22" s="186" t="s">
        <v>2652</v>
      </c>
      <c r="BK22" s="186" t="s">
        <v>2652</v>
      </c>
      <c r="BL22" s="186" t="s">
        <v>2761</v>
      </c>
      <c r="BM22" s="186" t="s">
        <v>2652</v>
      </c>
      <c r="BN22" s="186" t="s">
        <v>2652</v>
      </c>
      <c r="BO22" s="186" t="s">
        <v>2761</v>
      </c>
      <c r="BP22" s="186" t="s">
        <v>2652</v>
      </c>
      <c r="BQ22" s="186" t="s">
        <v>2652</v>
      </c>
      <c r="BR22" s="186" t="s">
        <v>2761</v>
      </c>
      <c r="BS22" s="186" t="s">
        <v>2652</v>
      </c>
      <c r="BT22" s="186" t="s">
        <v>2652</v>
      </c>
      <c r="BU22" s="186" t="s">
        <v>2761</v>
      </c>
      <c r="BV22" s="186" t="s">
        <v>2652</v>
      </c>
      <c r="BW22" s="186" t="s">
        <v>2652</v>
      </c>
      <c r="BX22" s="186" t="s">
        <v>2761</v>
      </c>
      <c r="BY22" s="186" t="s">
        <v>2652</v>
      </c>
      <c r="BZ22" s="186" t="s">
        <v>2652</v>
      </c>
      <c r="CA22" s="186" t="s">
        <v>2761</v>
      </c>
      <c r="CB22" s="186" t="s">
        <v>2652</v>
      </c>
      <c r="CC22" s="186" t="s">
        <v>2652</v>
      </c>
      <c r="CD22" s="186" t="s">
        <v>2761</v>
      </c>
      <c r="CE22" s="186" t="s">
        <v>2652</v>
      </c>
      <c r="CF22" s="186" t="s">
        <v>2652</v>
      </c>
      <c r="CG22" s="186" t="s">
        <v>2761</v>
      </c>
      <c r="CH22" s="186" t="s">
        <v>2652</v>
      </c>
      <c r="CI22" s="186" t="s">
        <v>2652</v>
      </c>
      <c r="CJ22" s="186" t="s">
        <v>2761</v>
      </c>
      <c r="CK22" s="186" t="s">
        <v>2652</v>
      </c>
      <c r="CL22" s="186" t="s">
        <v>2652</v>
      </c>
      <c r="CM22" s="186" t="s">
        <v>2761</v>
      </c>
      <c r="CN22" s="186" t="s">
        <v>2652</v>
      </c>
      <c r="CO22" s="186" t="s">
        <v>2652</v>
      </c>
      <c r="CP22" s="186" t="s">
        <v>2761</v>
      </c>
      <c r="CQ22" s="186" t="s">
        <v>2652</v>
      </c>
      <c r="CR22" s="186" t="s">
        <v>2652</v>
      </c>
      <c r="CS22" s="186" t="s">
        <v>2761</v>
      </c>
      <c r="CT22" s="186" t="s">
        <v>2652</v>
      </c>
      <c r="CU22" s="186" t="s">
        <v>2652</v>
      </c>
      <c r="CV22" s="186" t="s">
        <v>2761</v>
      </c>
      <c r="CW22" s="186" t="s">
        <v>2652</v>
      </c>
      <c r="CX22" s="186" t="s">
        <v>2652</v>
      </c>
      <c r="CY22" s="186" t="s">
        <v>2761</v>
      </c>
      <c r="CZ22" s="186" t="s">
        <v>2652</v>
      </c>
      <c r="DA22" s="186" t="s">
        <v>2652</v>
      </c>
      <c r="DB22" s="186" t="s">
        <v>2761</v>
      </c>
      <c r="DC22" s="186" t="s">
        <v>2652</v>
      </c>
      <c r="DD22" s="186" t="s">
        <v>2652</v>
      </c>
      <c r="DE22" s="186" t="s">
        <v>2761</v>
      </c>
      <c r="DF22" s="186" t="s">
        <v>2652</v>
      </c>
      <c r="DG22" s="186" t="s">
        <v>2652</v>
      </c>
      <c r="DH22" s="186" t="s">
        <v>2761</v>
      </c>
      <c r="DI22" s="186" t="s">
        <v>2652</v>
      </c>
      <c r="DJ22" s="186" t="s">
        <v>2652</v>
      </c>
      <c r="DK22" s="186" t="s">
        <v>2761</v>
      </c>
      <c r="DL22" s="186" t="s">
        <v>2652</v>
      </c>
      <c r="DM22" s="186" t="s">
        <v>2652</v>
      </c>
      <c r="DN22" s="186" t="s">
        <v>2761</v>
      </c>
      <c r="DO22" s="186" t="s">
        <v>2652</v>
      </c>
      <c r="DP22" s="186" t="s">
        <v>2652</v>
      </c>
      <c r="DQ22" s="186" t="s">
        <v>2761</v>
      </c>
      <c r="DR22" s="186" t="s">
        <v>2652</v>
      </c>
      <c r="DS22" s="186" t="s">
        <v>2652</v>
      </c>
      <c r="DT22" s="186" t="s">
        <v>2761</v>
      </c>
      <c r="DU22" s="186" t="s">
        <v>2652</v>
      </c>
      <c r="DV22" s="186" t="s">
        <v>2652</v>
      </c>
      <c r="DW22" s="186" t="s">
        <v>2761</v>
      </c>
      <c r="DX22" s="186" t="s">
        <v>2652</v>
      </c>
      <c r="DY22" s="186" t="s">
        <v>2652</v>
      </c>
      <c r="DZ22" s="186" t="s">
        <v>2761</v>
      </c>
      <c r="EA22" s="186" t="s">
        <v>2652</v>
      </c>
      <c r="EB22" s="186" t="s">
        <v>2652</v>
      </c>
      <c r="EC22" s="186" t="s">
        <v>2761</v>
      </c>
      <c r="ED22" s="186" t="s">
        <v>2652</v>
      </c>
      <c r="EE22" s="186" t="s">
        <v>2652</v>
      </c>
      <c r="EF22" s="186" t="s">
        <v>2761</v>
      </c>
      <c r="EG22" s="186" t="s">
        <v>2652</v>
      </c>
      <c r="EH22" s="186" t="s">
        <v>2652</v>
      </c>
      <c r="EI22" s="186" t="s">
        <v>2761</v>
      </c>
      <c r="EJ22" s="186" t="s">
        <v>2652</v>
      </c>
      <c r="EK22" s="186" t="s">
        <v>2652</v>
      </c>
      <c r="EL22" s="186" t="s">
        <v>2761</v>
      </c>
      <c r="EM22" s="186" t="s">
        <v>2652</v>
      </c>
      <c r="EN22" s="186" t="s">
        <v>2652</v>
      </c>
      <c r="EO22" s="186" t="s">
        <v>2761</v>
      </c>
      <c r="EP22" s="186" t="s">
        <v>2652</v>
      </c>
      <c r="EQ22" s="186" t="s">
        <v>2652</v>
      </c>
      <c r="ER22" s="186" t="s">
        <v>2761</v>
      </c>
      <c r="ES22" s="186" t="s">
        <v>2652</v>
      </c>
      <c r="ET22" s="186" t="s">
        <v>2652</v>
      </c>
    </row>
    <row r="23" spans="1:150" x14ac:dyDescent="0.25">
      <c r="A23" s="1"/>
      <c r="B23" s="185" t="s">
        <v>2798</v>
      </c>
      <c r="C23" s="185" t="s">
        <v>133</v>
      </c>
      <c r="D23" s="185" t="s">
        <v>907</v>
      </c>
      <c r="E23" s="185" t="s">
        <v>2799</v>
      </c>
      <c r="F23" s="185" t="s">
        <v>2800</v>
      </c>
      <c r="G23" s="186" t="s">
        <v>2761</v>
      </c>
      <c r="H23" s="186" t="s">
        <v>2652</v>
      </c>
      <c r="I23" s="186" t="s">
        <v>2652</v>
      </c>
      <c r="J23" s="186" t="s">
        <v>2761</v>
      </c>
      <c r="K23" s="186" t="s">
        <v>2652</v>
      </c>
      <c r="L23" s="186" t="s">
        <v>2652</v>
      </c>
      <c r="M23" s="186" t="s">
        <v>2761</v>
      </c>
      <c r="N23" s="186" t="s">
        <v>2652</v>
      </c>
      <c r="O23" s="186" t="s">
        <v>2652</v>
      </c>
      <c r="P23" s="186" t="s">
        <v>2761</v>
      </c>
      <c r="Q23" s="186" t="s">
        <v>2652</v>
      </c>
      <c r="R23" s="186" t="s">
        <v>2652</v>
      </c>
      <c r="S23" s="186" t="s">
        <v>2761</v>
      </c>
      <c r="T23" s="186" t="s">
        <v>2652</v>
      </c>
      <c r="U23" s="186" t="s">
        <v>2652</v>
      </c>
      <c r="V23" s="186" t="s">
        <v>2761</v>
      </c>
      <c r="W23" s="186" t="s">
        <v>2652</v>
      </c>
      <c r="X23" s="186" t="s">
        <v>2652</v>
      </c>
      <c r="Y23" s="186" t="s">
        <v>2761</v>
      </c>
      <c r="Z23" s="186" t="s">
        <v>2652</v>
      </c>
      <c r="AA23" s="186" t="s">
        <v>2652</v>
      </c>
      <c r="AB23" s="186" t="s">
        <v>2761</v>
      </c>
      <c r="AC23" s="186" t="s">
        <v>2652</v>
      </c>
      <c r="AD23" s="186" t="s">
        <v>2652</v>
      </c>
      <c r="AE23" s="186" t="s">
        <v>2761</v>
      </c>
      <c r="AF23" s="186" t="s">
        <v>2652</v>
      </c>
      <c r="AG23" s="186" t="s">
        <v>2652</v>
      </c>
      <c r="AH23" s="186" t="s">
        <v>2761</v>
      </c>
      <c r="AI23" s="186" t="s">
        <v>2652</v>
      </c>
      <c r="AJ23" s="186" t="s">
        <v>2652</v>
      </c>
      <c r="AK23" s="186" t="s">
        <v>2761</v>
      </c>
      <c r="AL23" s="186" t="s">
        <v>2652</v>
      </c>
      <c r="AM23" s="186" t="s">
        <v>2652</v>
      </c>
      <c r="AN23" s="186" t="s">
        <v>2761</v>
      </c>
      <c r="AO23" s="186" t="s">
        <v>2652</v>
      </c>
      <c r="AP23" s="186" t="s">
        <v>2652</v>
      </c>
      <c r="AQ23" s="186" t="s">
        <v>2761</v>
      </c>
      <c r="AR23" s="186" t="s">
        <v>2652</v>
      </c>
      <c r="AS23" s="186" t="s">
        <v>2652</v>
      </c>
      <c r="AT23" s="186" t="s">
        <v>2761</v>
      </c>
      <c r="AU23" s="186" t="s">
        <v>2652</v>
      </c>
      <c r="AV23" s="186" t="s">
        <v>2652</v>
      </c>
      <c r="AW23" s="186" t="s">
        <v>2761</v>
      </c>
      <c r="AX23" s="186" t="s">
        <v>2652</v>
      </c>
      <c r="AY23" s="186" t="s">
        <v>2652</v>
      </c>
      <c r="AZ23" s="186" t="s">
        <v>2761</v>
      </c>
      <c r="BA23" s="186" t="s">
        <v>2652</v>
      </c>
      <c r="BB23" s="186" t="s">
        <v>2652</v>
      </c>
      <c r="BC23" s="186" t="s">
        <v>2761</v>
      </c>
      <c r="BD23" s="186" t="s">
        <v>2652</v>
      </c>
      <c r="BE23" s="186" t="s">
        <v>2652</v>
      </c>
      <c r="BF23" s="186" t="s">
        <v>2761</v>
      </c>
      <c r="BG23" s="186" t="s">
        <v>2652</v>
      </c>
      <c r="BH23" s="186" t="s">
        <v>2652</v>
      </c>
      <c r="BI23" s="186" t="s">
        <v>2761</v>
      </c>
      <c r="BJ23" s="186" t="s">
        <v>2652</v>
      </c>
      <c r="BK23" s="186" t="s">
        <v>2652</v>
      </c>
      <c r="BL23" s="186" t="s">
        <v>2761</v>
      </c>
      <c r="BM23" s="186" t="s">
        <v>2652</v>
      </c>
      <c r="BN23" s="186" t="s">
        <v>2652</v>
      </c>
      <c r="BO23" s="186" t="s">
        <v>2761</v>
      </c>
      <c r="BP23" s="186" t="s">
        <v>2652</v>
      </c>
      <c r="BQ23" s="186" t="s">
        <v>2652</v>
      </c>
      <c r="BR23" s="186" t="s">
        <v>2761</v>
      </c>
      <c r="BS23" s="186" t="s">
        <v>2652</v>
      </c>
      <c r="BT23" s="186" t="s">
        <v>2652</v>
      </c>
      <c r="BU23" s="186" t="s">
        <v>2761</v>
      </c>
      <c r="BV23" s="186" t="s">
        <v>2652</v>
      </c>
      <c r="BW23" s="186" t="s">
        <v>2652</v>
      </c>
      <c r="BX23" s="186" t="s">
        <v>2761</v>
      </c>
      <c r="BY23" s="186" t="s">
        <v>2652</v>
      </c>
      <c r="BZ23" s="186" t="s">
        <v>2652</v>
      </c>
      <c r="CA23" s="186" t="s">
        <v>2761</v>
      </c>
      <c r="CB23" s="186" t="s">
        <v>2652</v>
      </c>
      <c r="CC23" s="186" t="s">
        <v>2652</v>
      </c>
      <c r="CD23" s="186" t="s">
        <v>2761</v>
      </c>
      <c r="CE23" s="186" t="s">
        <v>2652</v>
      </c>
      <c r="CF23" s="186" t="s">
        <v>2652</v>
      </c>
      <c r="CG23" s="186" t="s">
        <v>2761</v>
      </c>
      <c r="CH23" s="186" t="s">
        <v>2652</v>
      </c>
      <c r="CI23" s="186" t="s">
        <v>2652</v>
      </c>
      <c r="CJ23" s="186" t="s">
        <v>2761</v>
      </c>
      <c r="CK23" s="186" t="s">
        <v>2652</v>
      </c>
      <c r="CL23" s="186" t="s">
        <v>2652</v>
      </c>
      <c r="CM23" s="186" t="s">
        <v>2761</v>
      </c>
      <c r="CN23" s="186" t="s">
        <v>2652</v>
      </c>
      <c r="CO23" s="186" t="s">
        <v>2652</v>
      </c>
      <c r="CP23" s="186" t="s">
        <v>2761</v>
      </c>
      <c r="CQ23" s="186" t="s">
        <v>2652</v>
      </c>
      <c r="CR23" s="186" t="s">
        <v>2652</v>
      </c>
      <c r="CS23" s="186" t="s">
        <v>2761</v>
      </c>
      <c r="CT23" s="186" t="s">
        <v>2652</v>
      </c>
      <c r="CU23" s="186" t="s">
        <v>2652</v>
      </c>
      <c r="CV23" s="186" t="s">
        <v>2761</v>
      </c>
      <c r="CW23" s="186" t="s">
        <v>2652</v>
      </c>
      <c r="CX23" s="186" t="s">
        <v>2652</v>
      </c>
      <c r="CY23" s="186" t="s">
        <v>2761</v>
      </c>
      <c r="CZ23" s="186" t="s">
        <v>2652</v>
      </c>
      <c r="DA23" s="186" t="s">
        <v>2652</v>
      </c>
      <c r="DB23" s="186" t="s">
        <v>2761</v>
      </c>
      <c r="DC23" s="186" t="s">
        <v>2652</v>
      </c>
      <c r="DD23" s="186" t="s">
        <v>2652</v>
      </c>
      <c r="DE23" s="186" t="s">
        <v>2761</v>
      </c>
      <c r="DF23" s="186" t="s">
        <v>2652</v>
      </c>
      <c r="DG23" s="186" t="s">
        <v>2652</v>
      </c>
      <c r="DH23" s="186" t="s">
        <v>2761</v>
      </c>
      <c r="DI23" s="186" t="s">
        <v>2652</v>
      </c>
      <c r="DJ23" s="186" t="s">
        <v>2652</v>
      </c>
      <c r="DK23" s="186" t="s">
        <v>2761</v>
      </c>
      <c r="DL23" s="186" t="s">
        <v>2652</v>
      </c>
      <c r="DM23" s="186" t="s">
        <v>2652</v>
      </c>
      <c r="DN23" s="186" t="s">
        <v>2761</v>
      </c>
      <c r="DO23" s="186" t="s">
        <v>2652</v>
      </c>
      <c r="DP23" s="186" t="s">
        <v>2652</v>
      </c>
      <c r="DQ23" s="186" t="s">
        <v>2761</v>
      </c>
      <c r="DR23" s="186" t="s">
        <v>2652</v>
      </c>
      <c r="DS23" s="186" t="s">
        <v>2652</v>
      </c>
      <c r="DT23" s="186" t="s">
        <v>2761</v>
      </c>
      <c r="DU23" s="186" t="s">
        <v>2652</v>
      </c>
      <c r="DV23" s="186" t="s">
        <v>2652</v>
      </c>
      <c r="DW23" s="186" t="s">
        <v>2761</v>
      </c>
      <c r="DX23" s="186" t="s">
        <v>2652</v>
      </c>
      <c r="DY23" s="186" t="s">
        <v>2652</v>
      </c>
      <c r="DZ23" s="186" t="s">
        <v>2761</v>
      </c>
      <c r="EA23" s="186" t="s">
        <v>2652</v>
      </c>
      <c r="EB23" s="186" t="s">
        <v>2652</v>
      </c>
      <c r="EC23" s="186" t="s">
        <v>2761</v>
      </c>
      <c r="ED23" s="186" t="s">
        <v>2652</v>
      </c>
      <c r="EE23" s="186" t="s">
        <v>2652</v>
      </c>
      <c r="EF23" s="186" t="s">
        <v>2761</v>
      </c>
      <c r="EG23" s="186" t="s">
        <v>2652</v>
      </c>
      <c r="EH23" s="186" t="s">
        <v>2652</v>
      </c>
      <c r="EI23" s="186" t="s">
        <v>2761</v>
      </c>
      <c r="EJ23" s="186" t="s">
        <v>2652</v>
      </c>
      <c r="EK23" s="186" t="s">
        <v>2652</v>
      </c>
      <c r="EL23" s="186" t="s">
        <v>2761</v>
      </c>
      <c r="EM23" s="186" t="s">
        <v>2652</v>
      </c>
      <c r="EN23" s="186" t="s">
        <v>2652</v>
      </c>
      <c r="EO23" s="186" t="s">
        <v>2761</v>
      </c>
      <c r="EP23" s="186" t="s">
        <v>2652</v>
      </c>
      <c r="EQ23" s="186" t="s">
        <v>2652</v>
      </c>
      <c r="ER23" s="186" t="s">
        <v>2761</v>
      </c>
      <c r="ES23" s="186" t="s">
        <v>2652</v>
      </c>
      <c r="ET23" s="186" t="s">
        <v>2652</v>
      </c>
    </row>
    <row r="24" spans="1:150" x14ac:dyDescent="0.25">
      <c r="A24" s="1"/>
      <c r="B24" s="184" t="s">
        <v>2801</v>
      </c>
      <c r="C24" s="184" t="s">
        <v>133</v>
      </c>
      <c r="D24" s="184" t="s">
        <v>906</v>
      </c>
      <c r="E24" s="184" t="s">
        <v>2802</v>
      </c>
      <c r="F24" s="184" t="s">
        <v>2803</v>
      </c>
      <c r="G24" s="184" t="s">
        <v>2761</v>
      </c>
      <c r="H24" s="184" t="s">
        <v>2652</v>
      </c>
      <c r="I24" s="184" t="s">
        <v>2652</v>
      </c>
      <c r="J24" s="184" t="s">
        <v>2761</v>
      </c>
      <c r="K24" s="184" t="s">
        <v>2652</v>
      </c>
      <c r="L24" s="184" t="s">
        <v>2652</v>
      </c>
      <c r="M24" s="184" t="s">
        <v>2761</v>
      </c>
      <c r="N24" s="184" t="s">
        <v>2652</v>
      </c>
      <c r="O24" s="184" t="s">
        <v>2652</v>
      </c>
      <c r="P24" s="184" t="s">
        <v>2761</v>
      </c>
      <c r="Q24" s="184" t="s">
        <v>2652</v>
      </c>
      <c r="R24" s="184" t="s">
        <v>2652</v>
      </c>
      <c r="S24" s="184" t="s">
        <v>2761</v>
      </c>
      <c r="T24" s="184" t="s">
        <v>2652</v>
      </c>
      <c r="U24" s="184" t="s">
        <v>2652</v>
      </c>
      <c r="V24" s="184" t="s">
        <v>2761</v>
      </c>
      <c r="W24" s="184" t="s">
        <v>2804</v>
      </c>
      <c r="X24" s="184" t="s">
        <v>2652</v>
      </c>
      <c r="Y24" s="184" t="s">
        <v>2761</v>
      </c>
      <c r="Z24" s="184" t="s">
        <v>2652</v>
      </c>
      <c r="AA24" s="184" t="s">
        <v>2805</v>
      </c>
      <c r="AB24" s="184" t="s">
        <v>2761</v>
      </c>
      <c r="AC24" s="184" t="s">
        <v>2652</v>
      </c>
      <c r="AD24" s="184" t="s">
        <v>2805</v>
      </c>
      <c r="AE24" s="184" t="s">
        <v>2761</v>
      </c>
      <c r="AF24" s="184" t="s">
        <v>2652</v>
      </c>
      <c r="AG24" s="184" t="s">
        <v>2652</v>
      </c>
      <c r="AH24" s="184" t="s">
        <v>2761</v>
      </c>
      <c r="AI24" s="184" t="s">
        <v>2806</v>
      </c>
      <c r="AJ24" s="184" t="s">
        <v>2807</v>
      </c>
      <c r="AK24" s="184" t="s">
        <v>2761</v>
      </c>
      <c r="AL24" s="184" t="s">
        <v>2652</v>
      </c>
      <c r="AM24" s="184" t="s">
        <v>2652</v>
      </c>
      <c r="AN24" s="184" t="s">
        <v>2761</v>
      </c>
      <c r="AO24" s="184" t="s">
        <v>2652</v>
      </c>
      <c r="AP24" s="184" t="s">
        <v>2652</v>
      </c>
      <c r="AQ24" s="184" t="s">
        <v>2761</v>
      </c>
      <c r="AR24" s="184" t="s">
        <v>2652</v>
      </c>
      <c r="AS24" s="184" t="s">
        <v>2652</v>
      </c>
      <c r="AT24" s="184" t="s">
        <v>2761</v>
      </c>
      <c r="AU24" s="184" t="s">
        <v>2652</v>
      </c>
      <c r="AV24" s="184" t="s">
        <v>2652</v>
      </c>
      <c r="AW24" s="184" t="s">
        <v>2761</v>
      </c>
      <c r="AX24" s="184" t="s">
        <v>2652</v>
      </c>
      <c r="AY24" s="184" t="s">
        <v>2652</v>
      </c>
      <c r="AZ24" s="184" t="s">
        <v>2761</v>
      </c>
      <c r="BA24" s="184" t="s">
        <v>2652</v>
      </c>
      <c r="BB24" s="184" t="s">
        <v>2652</v>
      </c>
      <c r="BC24" s="184" t="s">
        <v>2761</v>
      </c>
      <c r="BD24" s="184" t="s">
        <v>2652</v>
      </c>
      <c r="BE24" s="184" t="s">
        <v>2652</v>
      </c>
      <c r="BF24" s="184" t="s">
        <v>2761</v>
      </c>
      <c r="BG24" s="184" t="s">
        <v>2652</v>
      </c>
      <c r="BH24" s="184" t="s">
        <v>2652</v>
      </c>
      <c r="BI24" s="184" t="s">
        <v>2761</v>
      </c>
      <c r="BJ24" s="184" t="s">
        <v>2652</v>
      </c>
      <c r="BK24" s="184" t="s">
        <v>2652</v>
      </c>
      <c r="BL24" s="184" t="s">
        <v>2761</v>
      </c>
      <c r="BM24" s="184" t="s">
        <v>2652</v>
      </c>
      <c r="BN24" s="184" t="s">
        <v>2652</v>
      </c>
      <c r="BO24" s="184" t="s">
        <v>2761</v>
      </c>
      <c r="BP24" s="184" t="s">
        <v>2652</v>
      </c>
      <c r="BQ24" s="184" t="s">
        <v>2652</v>
      </c>
      <c r="BR24" s="184" t="s">
        <v>2761</v>
      </c>
      <c r="BS24" s="184" t="s">
        <v>2652</v>
      </c>
      <c r="BT24" s="184" t="s">
        <v>2652</v>
      </c>
      <c r="BU24" s="184" t="s">
        <v>2761</v>
      </c>
      <c r="BV24" s="184" t="s">
        <v>2652</v>
      </c>
      <c r="BW24" s="184" t="s">
        <v>2652</v>
      </c>
      <c r="BX24" s="184" t="s">
        <v>2761</v>
      </c>
      <c r="BY24" s="184" t="s">
        <v>2652</v>
      </c>
      <c r="BZ24" s="184" t="s">
        <v>2652</v>
      </c>
      <c r="CA24" s="184" t="s">
        <v>2761</v>
      </c>
      <c r="CB24" s="184" t="s">
        <v>2652</v>
      </c>
      <c r="CC24" s="184" t="s">
        <v>2652</v>
      </c>
      <c r="CD24" s="184" t="s">
        <v>2761</v>
      </c>
      <c r="CE24" s="184" t="s">
        <v>2808</v>
      </c>
      <c r="CF24" s="184" t="s">
        <v>2652</v>
      </c>
      <c r="CG24" s="184" t="s">
        <v>2761</v>
      </c>
      <c r="CH24" s="184" t="s">
        <v>2652</v>
      </c>
      <c r="CI24" s="184" t="s">
        <v>2652</v>
      </c>
      <c r="CJ24" s="184" t="s">
        <v>2761</v>
      </c>
      <c r="CK24" s="184" t="s">
        <v>2652</v>
      </c>
      <c r="CL24" s="184" t="s">
        <v>2652</v>
      </c>
      <c r="CM24" s="184" t="s">
        <v>2761</v>
      </c>
      <c r="CN24" s="184" t="s">
        <v>2804</v>
      </c>
      <c r="CO24" s="184" t="s">
        <v>2652</v>
      </c>
      <c r="CP24" s="184" t="s">
        <v>2761</v>
      </c>
      <c r="CQ24" s="184" t="s">
        <v>2808</v>
      </c>
      <c r="CR24" s="184" t="s">
        <v>2652</v>
      </c>
      <c r="CS24" s="184" t="s">
        <v>2761</v>
      </c>
      <c r="CT24" s="184" t="s">
        <v>2652</v>
      </c>
      <c r="CU24" s="184" t="s">
        <v>2652</v>
      </c>
      <c r="CV24" s="184" t="s">
        <v>2761</v>
      </c>
      <c r="CW24" s="184" t="s">
        <v>2808</v>
      </c>
      <c r="CX24" s="184" t="s">
        <v>2652</v>
      </c>
      <c r="CY24" s="184" t="s">
        <v>2761</v>
      </c>
      <c r="CZ24" s="184" t="s">
        <v>2652</v>
      </c>
      <c r="DA24" s="184" t="s">
        <v>2652</v>
      </c>
      <c r="DB24" s="184" t="s">
        <v>2761</v>
      </c>
      <c r="DC24" s="184" t="s">
        <v>2652</v>
      </c>
      <c r="DD24" s="184" t="s">
        <v>2652</v>
      </c>
      <c r="DE24" s="184" t="s">
        <v>2761</v>
      </c>
      <c r="DF24" s="184" t="s">
        <v>2652</v>
      </c>
      <c r="DG24" s="184" t="s">
        <v>2809</v>
      </c>
      <c r="DH24" s="184" t="s">
        <v>2761</v>
      </c>
      <c r="DI24" s="184" t="s">
        <v>2652</v>
      </c>
      <c r="DJ24" s="184" t="s">
        <v>2810</v>
      </c>
      <c r="DK24" s="184" t="s">
        <v>2761</v>
      </c>
      <c r="DL24" s="184" t="s">
        <v>2811</v>
      </c>
      <c r="DM24" s="184" t="s">
        <v>2812</v>
      </c>
      <c r="DN24" s="184" t="s">
        <v>2761</v>
      </c>
      <c r="DO24" s="184" t="s">
        <v>2813</v>
      </c>
      <c r="DP24" s="184" t="s">
        <v>2652</v>
      </c>
      <c r="DQ24" s="184" t="s">
        <v>2761</v>
      </c>
      <c r="DR24" s="184" t="s">
        <v>2652</v>
      </c>
      <c r="DS24" s="184" t="s">
        <v>2652</v>
      </c>
      <c r="DT24" s="184" t="s">
        <v>2761</v>
      </c>
      <c r="DU24" s="184" t="s">
        <v>2652</v>
      </c>
      <c r="DV24" s="184" t="s">
        <v>2652</v>
      </c>
      <c r="DW24" s="184" t="s">
        <v>2761</v>
      </c>
      <c r="DX24" s="184" t="s">
        <v>2652</v>
      </c>
      <c r="DY24" s="184" t="s">
        <v>2652</v>
      </c>
      <c r="DZ24" s="184" t="s">
        <v>2761</v>
      </c>
      <c r="EA24" s="184" t="s">
        <v>2652</v>
      </c>
      <c r="EB24" s="184" t="s">
        <v>2652</v>
      </c>
      <c r="EC24" s="184" t="s">
        <v>2761</v>
      </c>
      <c r="ED24" s="184" t="s">
        <v>2652</v>
      </c>
      <c r="EE24" s="184" t="s">
        <v>2652</v>
      </c>
      <c r="EF24" s="184" t="s">
        <v>2761</v>
      </c>
      <c r="EG24" s="184" t="s">
        <v>2652</v>
      </c>
      <c r="EH24" s="184" t="s">
        <v>2652</v>
      </c>
      <c r="EI24" s="184" t="s">
        <v>2761</v>
      </c>
      <c r="EJ24" s="184" t="s">
        <v>2652</v>
      </c>
      <c r="EK24" s="184" t="s">
        <v>2652</v>
      </c>
      <c r="EL24" s="184" t="s">
        <v>2761</v>
      </c>
      <c r="EM24" s="184" t="s">
        <v>2652</v>
      </c>
      <c r="EN24" s="184" t="s">
        <v>2814</v>
      </c>
      <c r="EO24" s="184" t="s">
        <v>2761</v>
      </c>
      <c r="EP24" s="184" t="s">
        <v>2652</v>
      </c>
      <c r="EQ24" s="184" t="s">
        <v>2652</v>
      </c>
      <c r="ER24" s="184" t="s">
        <v>2761</v>
      </c>
      <c r="ES24" s="184" t="s">
        <v>2652</v>
      </c>
      <c r="ET24" s="184" t="s">
        <v>2652</v>
      </c>
    </row>
    <row r="25" spans="1:150" x14ac:dyDescent="0.25">
      <c r="A25" s="1"/>
      <c r="B25" s="185" t="s">
        <v>2815</v>
      </c>
      <c r="C25" s="185" t="s">
        <v>133</v>
      </c>
      <c r="D25" s="185" t="s">
        <v>906</v>
      </c>
      <c r="E25" s="185" t="s">
        <v>2816</v>
      </c>
      <c r="F25" s="185" t="s">
        <v>2817</v>
      </c>
      <c r="G25" s="186" t="s">
        <v>2761</v>
      </c>
      <c r="H25" s="186" t="s">
        <v>2652</v>
      </c>
      <c r="I25" s="186" t="s">
        <v>2652</v>
      </c>
      <c r="J25" s="186" t="s">
        <v>2761</v>
      </c>
      <c r="K25" s="186" t="s">
        <v>2652</v>
      </c>
      <c r="L25" s="186" t="s">
        <v>2652</v>
      </c>
      <c r="M25" s="186" t="s">
        <v>2761</v>
      </c>
      <c r="N25" s="186" t="s">
        <v>2652</v>
      </c>
      <c r="O25" s="186" t="s">
        <v>2652</v>
      </c>
      <c r="P25" s="186" t="s">
        <v>2761</v>
      </c>
      <c r="Q25" s="186" t="s">
        <v>2652</v>
      </c>
      <c r="R25" s="186" t="s">
        <v>2652</v>
      </c>
      <c r="S25" s="186" t="s">
        <v>2761</v>
      </c>
      <c r="T25" s="186" t="s">
        <v>2652</v>
      </c>
      <c r="U25" s="186" t="s">
        <v>2652</v>
      </c>
      <c r="V25" s="186" t="s">
        <v>2761</v>
      </c>
      <c r="W25" s="186" t="s">
        <v>2818</v>
      </c>
      <c r="X25" s="186" t="s">
        <v>2652</v>
      </c>
      <c r="Y25" s="186" t="s">
        <v>2761</v>
      </c>
      <c r="Z25" s="186" t="s">
        <v>2652</v>
      </c>
      <c r="AA25" s="186" t="s">
        <v>2819</v>
      </c>
      <c r="AB25" s="186" t="s">
        <v>2761</v>
      </c>
      <c r="AC25" s="186" t="s">
        <v>2652</v>
      </c>
      <c r="AD25" s="186" t="s">
        <v>2819</v>
      </c>
      <c r="AE25" s="186" t="s">
        <v>2761</v>
      </c>
      <c r="AF25" s="186" t="s">
        <v>2652</v>
      </c>
      <c r="AG25" s="186" t="s">
        <v>2652</v>
      </c>
      <c r="AH25" s="186" t="s">
        <v>2761</v>
      </c>
      <c r="AI25" s="186" t="s">
        <v>2820</v>
      </c>
      <c r="AJ25" s="186" t="s">
        <v>2821</v>
      </c>
      <c r="AK25" s="186" t="s">
        <v>2761</v>
      </c>
      <c r="AL25" s="186" t="s">
        <v>2652</v>
      </c>
      <c r="AM25" s="186" t="s">
        <v>2652</v>
      </c>
      <c r="AN25" s="186" t="s">
        <v>2761</v>
      </c>
      <c r="AO25" s="186" t="s">
        <v>2652</v>
      </c>
      <c r="AP25" s="186" t="s">
        <v>2652</v>
      </c>
      <c r="AQ25" s="186" t="s">
        <v>2761</v>
      </c>
      <c r="AR25" s="186" t="s">
        <v>2652</v>
      </c>
      <c r="AS25" s="186" t="s">
        <v>2652</v>
      </c>
      <c r="AT25" s="186" t="s">
        <v>2761</v>
      </c>
      <c r="AU25" s="186" t="s">
        <v>2652</v>
      </c>
      <c r="AV25" s="186" t="s">
        <v>2652</v>
      </c>
      <c r="AW25" s="186" t="s">
        <v>2761</v>
      </c>
      <c r="AX25" s="186" t="s">
        <v>2652</v>
      </c>
      <c r="AY25" s="186" t="s">
        <v>2652</v>
      </c>
      <c r="AZ25" s="186" t="s">
        <v>2761</v>
      </c>
      <c r="BA25" s="186" t="s">
        <v>2652</v>
      </c>
      <c r="BB25" s="186" t="s">
        <v>2652</v>
      </c>
      <c r="BC25" s="186" t="s">
        <v>2761</v>
      </c>
      <c r="BD25" s="186" t="s">
        <v>2652</v>
      </c>
      <c r="BE25" s="186" t="s">
        <v>2652</v>
      </c>
      <c r="BF25" s="186" t="s">
        <v>2761</v>
      </c>
      <c r="BG25" s="186" t="s">
        <v>2652</v>
      </c>
      <c r="BH25" s="186" t="s">
        <v>2652</v>
      </c>
      <c r="BI25" s="186" t="s">
        <v>2761</v>
      </c>
      <c r="BJ25" s="186" t="s">
        <v>2652</v>
      </c>
      <c r="BK25" s="186" t="s">
        <v>2652</v>
      </c>
      <c r="BL25" s="186" t="s">
        <v>2761</v>
      </c>
      <c r="BM25" s="186" t="s">
        <v>2652</v>
      </c>
      <c r="BN25" s="186" t="s">
        <v>2652</v>
      </c>
      <c r="BO25" s="186" t="s">
        <v>2761</v>
      </c>
      <c r="BP25" s="186" t="s">
        <v>2652</v>
      </c>
      <c r="BQ25" s="186" t="s">
        <v>2652</v>
      </c>
      <c r="BR25" s="186" t="s">
        <v>2761</v>
      </c>
      <c r="BS25" s="186" t="s">
        <v>2652</v>
      </c>
      <c r="BT25" s="186" t="s">
        <v>2652</v>
      </c>
      <c r="BU25" s="186" t="s">
        <v>2761</v>
      </c>
      <c r="BV25" s="186" t="s">
        <v>2652</v>
      </c>
      <c r="BW25" s="186" t="s">
        <v>2652</v>
      </c>
      <c r="BX25" s="186" t="s">
        <v>2761</v>
      </c>
      <c r="BY25" s="186" t="s">
        <v>2652</v>
      </c>
      <c r="BZ25" s="186" t="s">
        <v>2652</v>
      </c>
      <c r="CA25" s="186" t="s">
        <v>2761</v>
      </c>
      <c r="CB25" s="186" t="s">
        <v>2652</v>
      </c>
      <c r="CC25" s="186" t="s">
        <v>2652</v>
      </c>
      <c r="CD25" s="186" t="s">
        <v>2761</v>
      </c>
      <c r="CE25" s="186" t="s">
        <v>2818</v>
      </c>
      <c r="CF25" s="186" t="s">
        <v>2652</v>
      </c>
      <c r="CG25" s="186" t="s">
        <v>2761</v>
      </c>
      <c r="CH25" s="186" t="s">
        <v>2652</v>
      </c>
      <c r="CI25" s="186" t="s">
        <v>2652</v>
      </c>
      <c r="CJ25" s="186" t="s">
        <v>2761</v>
      </c>
      <c r="CK25" s="186" t="s">
        <v>2652</v>
      </c>
      <c r="CL25" s="186" t="s">
        <v>2652</v>
      </c>
      <c r="CM25" s="186" t="s">
        <v>2761</v>
      </c>
      <c r="CN25" s="186" t="s">
        <v>2818</v>
      </c>
      <c r="CO25" s="186" t="s">
        <v>2652</v>
      </c>
      <c r="CP25" s="186" t="s">
        <v>2761</v>
      </c>
      <c r="CQ25" s="186" t="s">
        <v>2818</v>
      </c>
      <c r="CR25" s="186" t="s">
        <v>2652</v>
      </c>
      <c r="CS25" s="186" t="s">
        <v>2761</v>
      </c>
      <c r="CT25" s="186" t="s">
        <v>2652</v>
      </c>
      <c r="CU25" s="186" t="s">
        <v>2652</v>
      </c>
      <c r="CV25" s="186" t="s">
        <v>2761</v>
      </c>
      <c r="CW25" s="186" t="s">
        <v>2818</v>
      </c>
      <c r="CX25" s="186" t="s">
        <v>2652</v>
      </c>
      <c r="CY25" s="186" t="s">
        <v>2761</v>
      </c>
      <c r="CZ25" s="186" t="s">
        <v>2652</v>
      </c>
      <c r="DA25" s="186" t="s">
        <v>2652</v>
      </c>
      <c r="DB25" s="186" t="s">
        <v>2761</v>
      </c>
      <c r="DC25" s="186" t="s">
        <v>2652</v>
      </c>
      <c r="DD25" s="186" t="s">
        <v>2652</v>
      </c>
      <c r="DE25" s="186" t="s">
        <v>2761</v>
      </c>
      <c r="DF25" s="186" t="s">
        <v>2652</v>
      </c>
      <c r="DG25" s="186" t="s">
        <v>2822</v>
      </c>
      <c r="DH25" s="186" t="s">
        <v>2761</v>
      </c>
      <c r="DI25" s="186" t="s">
        <v>2652</v>
      </c>
      <c r="DJ25" s="186" t="s">
        <v>2823</v>
      </c>
      <c r="DK25" s="186" t="s">
        <v>2761</v>
      </c>
      <c r="DL25" s="186" t="s">
        <v>2824</v>
      </c>
      <c r="DM25" s="186" t="s">
        <v>2825</v>
      </c>
      <c r="DN25" s="186" t="s">
        <v>2761</v>
      </c>
      <c r="DO25" s="186" t="s">
        <v>2826</v>
      </c>
      <c r="DP25" s="186" t="s">
        <v>2652</v>
      </c>
      <c r="DQ25" s="186" t="s">
        <v>2761</v>
      </c>
      <c r="DR25" s="186" t="s">
        <v>2652</v>
      </c>
      <c r="DS25" s="186" t="s">
        <v>2652</v>
      </c>
      <c r="DT25" s="186" t="s">
        <v>2761</v>
      </c>
      <c r="DU25" s="186" t="s">
        <v>2652</v>
      </c>
      <c r="DV25" s="186" t="s">
        <v>2652</v>
      </c>
      <c r="DW25" s="186" t="s">
        <v>2761</v>
      </c>
      <c r="DX25" s="186" t="s">
        <v>2652</v>
      </c>
      <c r="DY25" s="186" t="s">
        <v>2652</v>
      </c>
      <c r="DZ25" s="186" t="s">
        <v>2761</v>
      </c>
      <c r="EA25" s="186" t="s">
        <v>2652</v>
      </c>
      <c r="EB25" s="186" t="s">
        <v>2652</v>
      </c>
      <c r="EC25" s="186" t="s">
        <v>2761</v>
      </c>
      <c r="ED25" s="186" t="s">
        <v>2652</v>
      </c>
      <c r="EE25" s="186" t="s">
        <v>2652</v>
      </c>
      <c r="EF25" s="186" t="s">
        <v>2761</v>
      </c>
      <c r="EG25" s="186" t="s">
        <v>2652</v>
      </c>
      <c r="EH25" s="186" t="s">
        <v>2652</v>
      </c>
      <c r="EI25" s="186" t="s">
        <v>2761</v>
      </c>
      <c r="EJ25" s="186" t="s">
        <v>2652</v>
      </c>
      <c r="EK25" s="186" t="s">
        <v>2652</v>
      </c>
      <c r="EL25" s="186" t="s">
        <v>2761</v>
      </c>
      <c r="EM25" s="186" t="s">
        <v>2652</v>
      </c>
      <c r="EN25" s="186" t="s">
        <v>2827</v>
      </c>
      <c r="EO25" s="186" t="s">
        <v>2761</v>
      </c>
      <c r="EP25" s="186" t="s">
        <v>2652</v>
      </c>
      <c r="EQ25" s="186" t="s">
        <v>2652</v>
      </c>
      <c r="ER25" s="186" t="s">
        <v>2761</v>
      </c>
      <c r="ES25" s="186" t="s">
        <v>2652</v>
      </c>
      <c r="ET25" s="186" t="s">
        <v>2652</v>
      </c>
    </row>
    <row r="26" spans="1:150" x14ac:dyDescent="0.25">
      <c r="A26" s="1"/>
      <c r="B26" s="185" t="s">
        <v>2828</v>
      </c>
      <c r="C26" s="185" t="s">
        <v>133</v>
      </c>
      <c r="D26" s="185" t="s">
        <v>906</v>
      </c>
      <c r="E26" s="185" t="s">
        <v>2829</v>
      </c>
      <c r="F26" s="185" t="s">
        <v>2830</v>
      </c>
      <c r="G26" s="186" t="s">
        <v>2761</v>
      </c>
      <c r="H26" s="186" t="s">
        <v>2652</v>
      </c>
      <c r="I26" s="186" t="s">
        <v>2652</v>
      </c>
      <c r="J26" s="186" t="s">
        <v>2761</v>
      </c>
      <c r="K26" s="186" t="s">
        <v>2652</v>
      </c>
      <c r="L26" s="186" t="s">
        <v>2652</v>
      </c>
      <c r="M26" s="186" t="s">
        <v>2761</v>
      </c>
      <c r="N26" s="186" t="s">
        <v>2652</v>
      </c>
      <c r="O26" s="186" t="s">
        <v>2652</v>
      </c>
      <c r="P26" s="186" t="s">
        <v>2761</v>
      </c>
      <c r="Q26" s="186" t="s">
        <v>2652</v>
      </c>
      <c r="R26" s="186" t="s">
        <v>2652</v>
      </c>
      <c r="S26" s="186" t="s">
        <v>2761</v>
      </c>
      <c r="T26" s="186" t="s">
        <v>2652</v>
      </c>
      <c r="U26" s="186" t="s">
        <v>2652</v>
      </c>
      <c r="V26" s="186" t="s">
        <v>2761</v>
      </c>
      <c r="W26" s="186" t="s">
        <v>2818</v>
      </c>
      <c r="X26" s="186" t="s">
        <v>2652</v>
      </c>
      <c r="Y26" s="186" t="s">
        <v>2761</v>
      </c>
      <c r="Z26" s="186" t="s">
        <v>2652</v>
      </c>
      <c r="AA26" s="186" t="s">
        <v>2819</v>
      </c>
      <c r="AB26" s="186" t="s">
        <v>2761</v>
      </c>
      <c r="AC26" s="186" t="s">
        <v>2652</v>
      </c>
      <c r="AD26" s="186" t="s">
        <v>2819</v>
      </c>
      <c r="AE26" s="186" t="s">
        <v>2761</v>
      </c>
      <c r="AF26" s="186" t="s">
        <v>2652</v>
      </c>
      <c r="AG26" s="186" t="s">
        <v>2652</v>
      </c>
      <c r="AH26" s="186" t="s">
        <v>2761</v>
      </c>
      <c r="AI26" s="186" t="s">
        <v>2820</v>
      </c>
      <c r="AJ26" s="186" t="s">
        <v>2821</v>
      </c>
      <c r="AK26" s="186" t="s">
        <v>2761</v>
      </c>
      <c r="AL26" s="186" t="s">
        <v>2652</v>
      </c>
      <c r="AM26" s="186" t="s">
        <v>2652</v>
      </c>
      <c r="AN26" s="186" t="s">
        <v>2761</v>
      </c>
      <c r="AO26" s="186" t="s">
        <v>2652</v>
      </c>
      <c r="AP26" s="186" t="s">
        <v>2652</v>
      </c>
      <c r="AQ26" s="186" t="s">
        <v>2761</v>
      </c>
      <c r="AR26" s="186" t="s">
        <v>2652</v>
      </c>
      <c r="AS26" s="186" t="s">
        <v>2652</v>
      </c>
      <c r="AT26" s="186" t="s">
        <v>2761</v>
      </c>
      <c r="AU26" s="186" t="s">
        <v>2652</v>
      </c>
      <c r="AV26" s="186" t="s">
        <v>2652</v>
      </c>
      <c r="AW26" s="186" t="s">
        <v>2761</v>
      </c>
      <c r="AX26" s="186" t="s">
        <v>2652</v>
      </c>
      <c r="AY26" s="186" t="s">
        <v>2652</v>
      </c>
      <c r="AZ26" s="186" t="s">
        <v>2761</v>
      </c>
      <c r="BA26" s="186" t="s">
        <v>2652</v>
      </c>
      <c r="BB26" s="186" t="s">
        <v>2652</v>
      </c>
      <c r="BC26" s="186" t="s">
        <v>2761</v>
      </c>
      <c r="BD26" s="186" t="s">
        <v>2652</v>
      </c>
      <c r="BE26" s="186" t="s">
        <v>2652</v>
      </c>
      <c r="BF26" s="186" t="s">
        <v>2761</v>
      </c>
      <c r="BG26" s="186" t="s">
        <v>2652</v>
      </c>
      <c r="BH26" s="186" t="s">
        <v>2652</v>
      </c>
      <c r="BI26" s="186" t="s">
        <v>2761</v>
      </c>
      <c r="BJ26" s="186" t="s">
        <v>2652</v>
      </c>
      <c r="BK26" s="186" t="s">
        <v>2652</v>
      </c>
      <c r="BL26" s="186" t="s">
        <v>2761</v>
      </c>
      <c r="BM26" s="186" t="s">
        <v>2652</v>
      </c>
      <c r="BN26" s="186" t="s">
        <v>2652</v>
      </c>
      <c r="BO26" s="186" t="s">
        <v>2761</v>
      </c>
      <c r="BP26" s="186" t="s">
        <v>2652</v>
      </c>
      <c r="BQ26" s="186" t="s">
        <v>2652</v>
      </c>
      <c r="BR26" s="186" t="s">
        <v>2761</v>
      </c>
      <c r="BS26" s="186" t="s">
        <v>2652</v>
      </c>
      <c r="BT26" s="186" t="s">
        <v>2652</v>
      </c>
      <c r="BU26" s="186" t="s">
        <v>2761</v>
      </c>
      <c r="BV26" s="186" t="s">
        <v>2652</v>
      </c>
      <c r="BW26" s="186" t="s">
        <v>2652</v>
      </c>
      <c r="BX26" s="186" t="s">
        <v>2761</v>
      </c>
      <c r="BY26" s="186" t="s">
        <v>2652</v>
      </c>
      <c r="BZ26" s="186" t="s">
        <v>2652</v>
      </c>
      <c r="CA26" s="186" t="s">
        <v>2761</v>
      </c>
      <c r="CB26" s="186" t="s">
        <v>2652</v>
      </c>
      <c r="CC26" s="186" t="s">
        <v>2652</v>
      </c>
      <c r="CD26" s="186" t="s">
        <v>2761</v>
      </c>
      <c r="CE26" s="186" t="s">
        <v>2818</v>
      </c>
      <c r="CF26" s="186" t="s">
        <v>2652</v>
      </c>
      <c r="CG26" s="186" t="s">
        <v>2761</v>
      </c>
      <c r="CH26" s="186" t="s">
        <v>2652</v>
      </c>
      <c r="CI26" s="186" t="s">
        <v>2652</v>
      </c>
      <c r="CJ26" s="186" t="s">
        <v>2761</v>
      </c>
      <c r="CK26" s="186" t="s">
        <v>2652</v>
      </c>
      <c r="CL26" s="186" t="s">
        <v>2652</v>
      </c>
      <c r="CM26" s="186" t="s">
        <v>2761</v>
      </c>
      <c r="CN26" s="186" t="s">
        <v>2818</v>
      </c>
      <c r="CO26" s="186" t="s">
        <v>2652</v>
      </c>
      <c r="CP26" s="186" t="s">
        <v>2761</v>
      </c>
      <c r="CQ26" s="186" t="s">
        <v>2818</v>
      </c>
      <c r="CR26" s="186" t="s">
        <v>2652</v>
      </c>
      <c r="CS26" s="186" t="s">
        <v>2761</v>
      </c>
      <c r="CT26" s="186" t="s">
        <v>2652</v>
      </c>
      <c r="CU26" s="186" t="s">
        <v>2652</v>
      </c>
      <c r="CV26" s="186" t="s">
        <v>2761</v>
      </c>
      <c r="CW26" s="186" t="s">
        <v>2818</v>
      </c>
      <c r="CX26" s="186" t="s">
        <v>2652</v>
      </c>
      <c r="CY26" s="186" t="s">
        <v>2761</v>
      </c>
      <c r="CZ26" s="186" t="s">
        <v>2652</v>
      </c>
      <c r="DA26" s="186" t="s">
        <v>2652</v>
      </c>
      <c r="DB26" s="186" t="s">
        <v>2761</v>
      </c>
      <c r="DC26" s="186" t="s">
        <v>2652</v>
      </c>
      <c r="DD26" s="186" t="s">
        <v>2652</v>
      </c>
      <c r="DE26" s="186" t="s">
        <v>2761</v>
      </c>
      <c r="DF26" s="186" t="s">
        <v>2652</v>
      </c>
      <c r="DG26" s="186" t="s">
        <v>2822</v>
      </c>
      <c r="DH26" s="186" t="s">
        <v>2761</v>
      </c>
      <c r="DI26" s="186" t="s">
        <v>2652</v>
      </c>
      <c r="DJ26" s="186" t="s">
        <v>2823</v>
      </c>
      <c r="DK26" s="186" t="s">
        <v>2761</v>
      </c>
      <c r="DL26" s="186" t="s">
        <v>2824</v>
      </c>
      <c r="DM26" s="186" t="s">
        <v>2825</v>
      </c>
      <c r="DN26" s="186" t="s">
        <v>2761</v>
      </c>
      <c r="DO26" s="186" t="s">
        <v>2826</v>
      </c>
      <c r="DP26" s="186" t="s">
        <v>2652</v>
      </c>
      <c r="DQ26" s="186" t="s">
        <v>2761</v>
      </c>
      <c r="DR26" s="186" t="s">
        <v>2652</v>
      </c>
      <c r="DS26" s="186" t="s">
        <v>2652</v>
      </c>
      <c r="DT26" s="186" t="s">
        <v>2761</v>
      </c>
      <c r="DU26" s="186" t="s">
        <v>2652</v>
      </c>
      <c r="DV26" s="186" t="s">
        <v>2652</v>
      </c>
      <c r="DW26" s="186" t="s">
        <v>2761</v>
      </c>
      <c r="DX26" s="186" t="s">
        <v>2652</v>
      </c>
      <c r="DY26" s="186" t="s">
        <v>2652</v>
      </c>
      <c r="DZ26" s="186" t="s">
        <v>2761</v>
      </c>
      <c r="EA26" s="186" t="s">
        <v>2652</v>
      </c>
      <c r="EB26" s="186" t="s">
        <v>2652</v>
      </c>
      <c r="EC26" s="186" t="s">
        <v>2761</v>
      </c>
      <c r="ED26" s="186" t="s">
        <v>2652</v>
      </c>
      <c r="EE26" s="186" t="s">
        <v>2652</v>
      </c>
      <c r="EF26" s="186" t="s">
        <v>2761</v>
      </c>
      <c r="EG26" s="186" t="s">
        <v>2652</v>
      </c>
      <c r="EH26" s="186" t="s">
        <v>2652</v>
      </c>
      <c r="EI26" s="186" t="s">
        <v>2761</v>
      </c>
      <c r="EJ26" s="186" t="s">
        <v>2652</v>
      </c>
      <c r="EK26" s="186" t="s">
        <v>2652</v>
      </c>
      <c r="EL26" s="186" t="s">
        <v>2761</v>
      </c>
      <c r="EM26" s="186" t="s">
        <v>2652</v>
      </c>
      <c r="EN26" s="186" t="s">
        <v>2827</v>
      </c>
      <c r="EO26" s="186" t="s">
        <v>2761</v>
      </c>
      <c r="EP26" s="186" t="s">
        <v>2652</v>
      </c>
      <c r="EQ26" s="186" t="s">
        <v>2652</v>
      </c>
      <c r="ER26" s="186" t="s">
        <v>2761</v>
      </c>
      <c r="ES26" s="186" t="s">
        <v>2652</v>
      </c>
      <c r="ET26" s="186" t="s">
        <v>2652</v>
      </c>
    </row>
    <row r="27" spans="1:150" x14ac:dyDescent="0.25">
      <c r="A27" s="1"/>
      <c r="B27" s="185" t="s">
        <v>2831</v>
      </c>
      <c r="C27" s="185" t="s">
        <v>133</v>
      </c>
      <c r="D27" s="185" t="s">
        <v>906</v>
      </c>
      <c r="E27" s="185" t="s">
        <v>2832</v>
      </c>
      <c r="F27" s="185" t="s">
        <v>2833</v>
      </c>
      <c r="G27" s="186" t="s">
        <v>2761</v>
      </c>
      <c r="H27" s="186" t="s">
        <v>2652</v>
      </c>
      <c r="I27" s="186" t="s">
        <v>2652</v>
      </c>
      <c r="J27" s="186" t="s">
        <v>2761</v>
      </c>
      <c r="K27" s="186" t="s">
        <v>2652</v>
      </c>
      <c r="L27" s="186" t="s">
        <v>2652</v>
      </c>
      <c r="M27" s="186" t="s">
        <v>2761</v>
      </c>
      <c r="N27" s="186" t="s">
        <v>2652</v>
      </c>
      <c r="O27" s="186" t="s">
        <v>2652</v>
      </c>
      <c r="P27" s="186" t="s">
        <v>2761</v>
      </c>
      <c r="Q27" s="186" t="s">
        <v>2652</v>
      </c>
      <c r="R27" s="186" t="s">
        <v>2652</v>
      </c>
      <c r="S27" s="186" t="s">
        <v>2761</v>
      </c>
      <c r="T27" s="186" t="s">
        <v>2652</v>
      </c>
      <c r="U27" s="186" t="s">
        <v>2652</v>
      </c>
      <c r="V27" s="186" t="s">
        <v>2761</v>
      </c>
      <c r="W27" s="186" t="s">
        <v>2818</v>
      </c>
      <c r="X27" s="186" t="s">
        <v>2652</v>
      </c>
      <c r="Y27" s="186" t="s">
        <v>2761</v>
      </c>
      <c r="Z27" s="186" t="s">
        <v>2652</v>
      </c>
      <c r="AA27" s="186" t="s">
        <v>2819</v>
      </c>
      <c r="AB27" s="186" t="s">
        <v>2761</v>
      </c>
      <c r="AC27" s="186" t="s">
        <v>2652</v>
      </c>
      <c r="AD27" s="186" t="s">
        <v>2819</v>
      </c>
      <c r="AE27" s="186" t="s">
        <v>2761</v>
      </c>
      <c r="AF27" s="186" t="s">
        <v>2652</v>
      </c>
      <c r="AG27" s="186" t="s">
        <v>2652</v>
      </c>
      <c r="AH27" s="186" t="s">
        <v>2761</v>
      </c>
      <c r="AI27" s="186" t="s">
        <v>2820</v>
      </c>
      <c r="AJ27" s="186" t="s">
        <v>2821</v>
      </c>
      <c r="AK27" s="186" t="s">
        <v>2761</v>
      </c>
      <c r="AL27" s="186" t="s">
        <v>2652</v>
      </c>
      <c r="AM27" s="186" t="s">
        <v>2652</v>
      </c>
      <c r="AN27" s="186" t="s">
        <v>2761</v>
      </c>
      <c r="AO27" s="186" t="s">
        <v>2652</v>
      </c>
      <c r="AP27" s="186" t="s">
        <v>2652</v>
      </c>
      <c r="AQ27" s="186" t="s">
        <v>2761</v>
      </c>
      <c r="AR27" s="186" t="s">
        <v>2652</v>
      </c>
      <c r="AS27" s="186" t="s">
        <v>2652</v>
      </c>
      <c r="AT27" s="186" t="s">
        <v>2761</v>
      </c>
      <c r="AU27" s="186" t="s">
        <v>2652</v>
      </c>
      <c r="AV27" s="186" t="s">
        <v>2652</v>
      </c>
      <c r="AW27" s="186" t="s">
        <v>2761</v>
      </c>
      <c r="AX27" s="186" t="s">
        <v>2652</v>
      </c>
      <c r="AY27" s="186" t="s">
        <v>2652</v>
      </c>
      <c r="AZ27" s="186" t="s">
        <v>2761</v>
      </c>
      <c r="BA27" s="186" t="s">
        <v>2652</v>
      </c>
      <c r="BB27" s="186" t="s">
        <v>2652</v>
      </c>
      <c r="BC27" s="186" t="s">
        <v>2761</v>
      </c>
      <c r="BD27" s="186" t="s">
        <v>2652</v>
      </c>
      <c r="BE27" s="186" t="s">
        <v>2652</v>
      </c>
      <c r="BF27" s="186" t="s">
        <v>2761</v>
      </c>
      <c r="BG27" s="186" t="s">
        <v>2652</v>
      </c>
      <c r="BH27" s="186" t="s">
        <v>2652</v>
      </c>
      <c r="BI27" s="186" t="s">
        <v>2761</v>
      </c>
      <c r="BJ27" s="186" t="s">
        <v>2652</v>
      </c>
      <c r="BK27" s="186" t="s">
        <v>2652</v>
      </c>
      <c r="BL27" s="186" t="s">
        <v>2761</v>
      </c>
      <c r="BM27" s="186" t="s">
        <v>2652</v>
      </c>
      <c r="BN27" s="186" t="s">
        <v>2652</v>
      </c>
      <c r="BO27" s="186" t="s">
        <v>2761</v>
      </c>
      <c r="BP27" s="186" t="s">
        <v>2652</v>
      </c>
      <c r="BQ27" s="186" t="s">
        <v>2652</v>
      </c>
      <c r="BR27" s="186" t="s">
        <v>2761</v>
      </c>
      <c r="BS27" s="186" t="s">
        <v>2652</v>
      </c>
      <c r="BT27" s="186" t="s">
        <v>2652</v>
      </c>
      <c r="BU27" s="186" t="s">
        <v>2761</v>
      </c>
      <c r="BV27" s="186" t="s">
        <v>2652</v>
      </c>
      <c r="BW27" s="186" t="s">
        <v>2652</v>
      </c>
      <c r="BX27" s="186" t="s">
        <v>2761</v>
      </c>
      <c r="BY27" s="186" t="s">
        <v>2652</v>
      </c>
      <c r="BZ27" s="186" t="s">
        <v>2652</v>
      </c>
      <c r="CA27" s="186" t="s">
        <v>2761</v>
      </c>
      <c r="CB27" s="186" t="s">
        <v>2652</v>
      </c>
      <c r="CC27" s="186" t="s">
        <v>2652</v>
      </c>
      <c r="CD27" s="186" t="s">
        <v>2761</v>
      </c>
      <c r="CE27" s="186" t="s">
        <v>2818</v>
      </c>
      <c r="CF27" s="186" t="s">
        <v>2652</v>
      </c>
      <c r="CG27" s="186" t="s">
        <v>2761</v>
      </c>
      <c r="CH27" s="186" t="s">
        <v>2652</v>
      </c>
      <c r="CI27" s="186" t="s">
        <v>2652</v>
      </c>
      <c r="CJ27" s="186" t="s">
        <v>2761</v>
      </c>
      <c r="CK27" s="186" t="s">
        <v>2652</v>
      </c>
      <c r="CL27" s="186" t="s">
        <v>2652</v>
      </c>
      <c r="CM27" s="186" t="s">
        <v>2761</v>
      </c>
      <c r="CN27" s="186" t="s">
        <v>2818</v>
      </c>
      <c r="CO27" s="186" t="s">
        <v>2652</v>
      </c>
      <c r="CP27" s="186" t="s">
        <v>2761</v>
      </c>
      <c r="CQ27" s="186" t="s">
        <v>2818</v>
      </c>
      <c r="CR27" s="186" t="s">
        <v>2652</v>
      </c>
      <c r="CS27" s="186" t="s">
        <v>2761</v>
      </c>
      <c r="CT27" s="186" t="s">
        <v>2652</v>
      </c>
      <c r="CU27" s="186" t="s">
        <v>2652</v>
      </c>
      <c r="CV27" s="186" t="s">
        <v>2761</v>
      </c>
      <c r="CW27" s="186" t="s">
        <v>2818</v>
      </c>
      <c r="CX27" s="186" t="s">
        <v>2652</v>
      </c>
      <c r="CY27" s="186" t="s">
        <v>2761</v>
      </c>
      <c r="CZ27" s="186" t="s">
        <v>2652</v>
      </c>
      <c r="DA27" s="186" t="s">
        <v>2652</v>
      </c>
      <c r="DB27" s="186" t="s">
        <v>2761</v>
      </c>
      <c r="DC27" s="186" t="s">
        <v>2652</v>
      </c>
      <c r="DD27" s="186" t="s">
        <v>2652</v>
      </c>
      <c r="DE27" s="186" t="s">
        <v>2761</v>
      </c>
      <c r="DF27" s="186" t="s">
        <v>2652</v>
      </c>
      <c r="DG27" s="186" t="s">
        <v>2822</v>
      </c>
      <c r="DH27" s="186" t="s">
        <v>2761</v>
      </c>
      <c r="DI27" s="186" t="s">
        <v>2652</v>
      </c>
      <c r="DJ27" s="186" t="s">
        <v>2823</v>
      </c>
      <c r="DK27" s="186" t="s">
        <v>2761</v>
      </c>
      <c r="DL27" s="186" t="s">
        <v>2824</v>
      </c>
      <c r="DM27" s="186" t="s">
        <v>2825</v>
      </c>
      <c r="DN27" s="186" t="s">
        <v>2761</v>
      </c>
      <c r="DO27" s="186" t="s">
        <v>2826</v>
      </c>
      <c r="DP27" s="186" t="s">
        <v>2652</v>
      </c>
      <c r="DQ27" s="186" t="s">
        <v>2761</v>
      </c>
      <c r="DR27" s="186" t="s">
        <v>2652</v>
      </c>
      <c r="DS27" s="186" t="s">
        <v>2652</v>
      </c>
      <c r="DT27" s="186" t="s">
        <v>2761</v>
      </c>
      <c r="DU27" s="186" t="s">
        <v>2652</v>
      </c>
      <c r="DV27" s="186" t="s">
        <v>2652</v>
      </c>
      <c r="DW27" s="186" t="s">
        <v>2761</v>
      </c>
      <c r="DX27" s="186" t="s">
        <v>2652</v>
      </c>
      <c r="DY27" s="186" t="s">
        <v>2652</v>
      </c>
      <c r="DZ27" s="186" t="s">
        <v>2761</v>
      </c>
      <c r="EA27" s="186" t="s">
        <v>2652</v>
      </c>
      <c r="EB27" s="186" t="s">
        <v>2652</v>
      </c>
      <c r="EC27" s="186" t="s">
        <v>2761</v>
      </c>
      <c r="ED27" s="186" t="s">
        <v>2652</v>
      </c>
      <c r="EE27" s="186" t="s">
        <v>2652</v>
      </c>
      <c r="EF27" s="186" t="s">
        <v>2761</v>
      </c>
      <c r="EG27" s="186" t="s">
        <v>2652</v>
      </c>
      <c r="EH27" s="186" t="s">
        <v>2652</v>
      </c>
      <c r="EI27" s="186" t="s">
        <v>2761</v>
      </c>
      <c r="EJ27" s="186" t="s">
        <v>2652</v>
      </c>
      <c r="EK27" s="186" t="s">
        <v>2652</v>
      </c>
      <c r="EL27" s="186" t="s">
        <v>2761</v>
      </c>
      <c r="EM27" s="186" t="s">
        <v>2652</v>
      </c>
      <c r="EN27" s="186" t="s">
        <v>2827</v>
      </c>
      <c r="EO27" s="186" t="s">
        <v>2761</v>
      </c>
      <c r="EP27" s="186" t="s">
        <v>2652</v>
      </c>
      <c r="EQ27" s="186" t="s">
        <v>2652</v>
      </c>
      <c r="ER27" s="186" t="s">
        <v>2761</v>
      </c>
      <c r="ES27" s="186" t="s">
        <v>2652</v>
      </c>
      <c r="ET27" s="186" t="s">
        <v>2652</v>
      </c>
    </row>
    <row r="28" spans="1:150" x14ac:dyDescent="0.25">
      <c r="A28" s="1"/>
      <c r="B28" s="185" t="s">
        <v>2834</v>
      </c>
      <c r="C28" s="185" t="s">
        <v>133</v>
      </c>
      <c r="D28" s="185" t="s">
        <v>906</v>
      </c>
      <c r="E28" s="185" t="s">
        <v>2835</v>
      </c>
      <c r="F28" s="185" t="s">
        <v>2836</v>
      </c>
      <c r="G28" s="186" t="s">
        <v>2761</v>
      </c>
      <c r="H28" s="186" t="s">
        <v>2652</v>
      </c>
      <c r="I28" s="186" t="s">
        <v>2652</v>
      </c>
      <c r="J28" s="186" t="s">
        <v>2761</v>
      </c>
      <c r="K28" s="186" t="s">
        <v>2652</v>
      </c>
      <c r="L28" s="186" t="s">
        <v>2652</v>
      </c>
      <c r="M28" s="186" t="s">
        <v>2761</v>
      </c>
      <c r="N28" s="186" t="s">
        <v>2652</v>
      </c>
      <c r="O28" s="186" t="s">
        <v>2652</v>
      </c>
      <c r="P28" s="186" t="s">
        <v>2761</v>
      </c>
      <c r="Q28" s="186" t="s">
        <v>2652</v>
      </c>
      <c r="R28" s="186" t="s">
        <v>2652</v>
      </c>
      <c r="S28" s="186" t="s">
        <v>2761</v>
      </c>
      <c r="T28" s="186" t="s">
        <v>2652</v>
      </c>
      <c r="U28" s="186" t="s">
        <v>2652</v>
      </c>
      <c r="V28" s="186" t="s">
        <v>2761</v>
      </c>
      <c r="W28" s="186" t="s">
        <v>2818</v>
      </c>
      <c r="X28" s="186" t="s">
        <v>2652</v>
      </c>
      <c r="Y28" s="186" t="s">
        <v>2761</v>
      </c>
      <c r="Z28" s="186" t="s">
        <v>2652</v>
      </c>
      <c r="AA28" s="186" t="s">
        <v>2819</v>
      </c>
      <c r="AB28" s="186" t="s">
        <v>2761</v>
      </c>
      <c r="AC28" s="186" t="s">
        <v>2652</v>
      </c>
      <c r="AD28" s="186" t="s">
        <v>2819</v>
      </c>
      <c r="AE28" s="186" t="s">
        <v>2761</v>
      </c>
      <c r="AF28" s="186" t="s">
        <v>2652</v>
      </c>
      <c r="AG28" s="186" t="s">
        <v>2652</v>
      </c>
      <c r="AH28" s="186" t="s">
        <v>2761</v>
      </c>
      <c r="AI28" s="186" t="s">
        <v>2820</v>
      </c>
      <c r="AJ28" s="186" t="s">
        <v>2821</v>
      </c>
      <c r="AK28" s="186" t="s">
        <v>2761</v>
      </c>
      <c r="AL28" s="186" t="s">
        <v>2652</v>
      </c>
      <c r="AM28" s="186" t="s">
        <v>2652</v>
      </c>
      <c r="AN28" s="186" t="s">
        <v>2761</v>
      </c>
      <c r="AO28" s="186" t="s">
        <v>2652</v>
      </c>
      <c r="AP28" s="186" t="s">
        <v>2652</v>
      </c>
      <c r="AQ28" s="186" t="s">
        <v>2761</v>
      </c>
      <c r="AR28" s="186" t="s">
        <v>2652</v>
      </c>
      <c r="AS28" s="186" t="s">
        <v>2652</v>
      </c>
      <c r="AT28" s="186" t="s">
        <v>2761</v>
      </c>
      <c r="AU28" s="186" t="s">
        <v>2652</v>
      </c>
      <c r="AV28" s="186" t="s">
        <v>2652</v>
      </c>
      <c r="AW28" s="186" t="s">
        <v>2761</v>
      </c>
      <c r="AX28" s="186" t="s">
        <v>2652</v>
      </c>
      <c r="AY28" s="186" t="s">
        <v>2652</v>
      </c>
      <c r="AZ28" s="186" t="s">
        <v>2761</v>
      </c>
      <c r="BA28" s="186" t="s">
        <v>2652</v>
      </c>
      <c r="BB28" s="186" t="s">
        <v>2652</v>
      </c>
      <c r="BC28" s="186" t="s">
        <v>2761</v>
      </c>
      <c r="BD28" s="186" t="s">
        <v>2652</v>
      </c>
      <c r="BE28" s="186" t="s">
        <v>2652</v>
      </c>
      <c r="BF28" s="186" t="s">
        <v>2761</v>
      </c>
      <c r="BG28" s="186" t="s">
        <v>2652</v>
      </c>
      <c r="BH28" s="186" t="s">
        <v>2652</v>
      </c>
      <c r="BI28" s="186" t="s">
        <v>2761</v>
      </c>
      <c r="BJ28" s="186" t="s">
        <v>2652</v>
      </c>
      <c r="BK28" s="186" t="s">
        <v>2652</v>
      </c>
      <c r="BL28" s="186" t="s">
        <v>2761</v>
      </c>
      <c r="BM28" s="186" t="s">
        <v>2652</v>
      </c>
      <c r="BN28" s="186" t="s">
        <v>2652</v>
      </c>
      <c r="BO28" s="186" t="s">
        <v>2761</v>
      </c>
      <c r="BP28" s="186" t="s">
        <v>2652</v>
      </c>
      <c r="BQ28" s="186" t="s">
        <v>2652</v>
      </c>
      <c r="BR28" s="186" t="s">
        <v>2761</v>
      </c>
      <c r="BS28" s="186" t="s">
        <v>2652</v>
      </c>
      <c r="BT28" s="186" t="s">
        <v>2652</v>
      </c>
      <c r="BU28" s="186" t="s">
        <v>2761</v>
      </c>
      <c r="BV28" s="186" t="s">
        <v>2652</v>
      </c>
      <c r="BW28" s="186" t="s">
        <v>2652</v>
      </c>
      <c r="BX28" s="186" t="s">
        <v>2761</v>
      </c>
      <c r="BY28" s="186" t="s">
        <v>2652</v>
      </c>
      <c r="BZ28" s="186" t="s">
        <v>2652</v>
      </c>
      <c r="CA28" s="186" t="s">
        <v>2761</v>
      </c>
      <c r="CB28" s="186" t="s">
        <v>2652</v>
      </c>
      <c r="CC28" s="186" t="s">
        <v>2652</v>
      </c>
      <c r="CD28" s="186" t="s">
        <v>2761</v>
      </c>
      <c r="CE28" s="186" t="s">
        <v>2818</v>
      </c>
      <c r="CF28" s="186" t="s">
        <v>2652</v>
      </c>
      <c r="CG28" s="186" t="s">
        <v>2761</v>
      </c>
      <c r="CH28" s="186" t="s">
        <v>2652</v>
      </c>
      <c r="CI28" s="186" t="s">
        <v>2652</v>
      </c>
      <c r="CJ28" s="186" t="s">
        <v>2761</v>
      </c>
      <c r="CK28" s="186" t="s">
        <v>2652</v>
      </c>
      <c r="CL28" s="186" t="s">
        <v>2652</v>
      </c>
      <c r="CM28" s="186" t="s">
        <v>2761</v>
      </c>
      <c r="CN28" s="186" t="s">
        <v>2818</v>
      </c>
      <c r="CO28" s="186" t="s">
        <v>2652</v>
      </c>
      <c r="CP28" s="186" t="s">
        <v>2761</v>
      </c>
      <c r="CQ28" s="186" t="s">
        <v>2818</v>
      </c>
      <c r="CR28" s="186" t="s">
        <v>2652</v>
      </c>
      <c r="CS28" s="186" t="s">
        <v>2761</v>
      </c>
      <c r="CT28" s="186" t="s">
        <v>2652</v>
      </c>
      <c r="CU28" s="186" t="s">
        <v>2652</v>
      </c>
      <c r="CV28" s="186" t="s">
        <v>2761</v>
      </c>
      <c r="CW28" s="186" t="s">
        <v>2818</v>
      </c>
      <c r="CX28" s="186" t="s">
        <v>2652</v>
      </c>
      <c r="CY28" s="186" t="s">
        <v>2761</v>
      </c>
      <c r="CZ28" s="186" t="s">
        <v>2652</v>
      </c>
      <c r="DA28" s="186" t="s">
        <v>2652</v>
      </c>
      <c r="DB28" s="186" t="s">
        <v>2761</v>
      </c>
      <c r="DC28" s="186" t="s">
        <v>2652</v>
      </c>
      <c r="DD28" s="186" t="s">
        <v>2652</v>
      </c>
      <c r="DE28" s="186" t="s">
        <v>2761</v>
      </c>
      <c r="DF28" s="186" t="s">
        <v>2652</v>
      </c>
      <c r="DG28" s="186" t="s">
        <v>2822</v>
      </c>
      <c r="DH28" s="186" t="s">
        <v>2761</v>
      </c>
      <c r="DI28" s="186" t="s">
        <v>2652</v>
      </c>
      <c r="DJ28" s="186" t="s">
        <v>2823</v>
      </c>
      <c r="DK28" s="186" t="s">
        <v>2761</v>
      </c>
      <c r="DL28" s="186" t="s">
        <v>2824</v>
      </c>
      <c r="DM28" s="186" t="s">
        <v>2825</v>
      </c>
      <c r="DN28" s="186" t="s">
        <v>2761</v>
      </c>
      <c r="DO28" s="186" t="s">
        <v>2826</v>
      </c>
      <c r="DP28" s="186" t="s">
        <v>2652</v>
      </c>
      <c r="DQ28" s="186" t="s">
        <v>2761</v>
      </c>
      <c r="DR28" s="186" t="s">
        <v>2652</v>
      </c>
      <c r="DS28" s="186" t="s">
        <v>2652</v>
      </c>
      <c r="DT28" s="186" t="s">
        <v>2761</v>
      </c>
      <c r="DU28" s="186" t="s">
        <v>2652</v>
      </c>
      <c r="DV28" s="186" t="s">
        <v>2652</v>
      </c>
      <c r="DW28" s="186" t="s">
        <v>2761</v>
      </c>
      <c r="DX28" s="186" t="s">
        <v>2652</v>
      </c>
      <c r="DY28" s="186" t="s">
        <v>2652</v>
      </c>
      <c r="DZ28" s="186" t="s">
        <v>2761</v>
      </c>
      <c r="EA28" s="186" t="s">
        <v>2652</v>
      </c>
      <c r="EB28" s="186" t="s">
        <v>2652</v>
      </c>
      <c r="EC28" s="186" t="s">
        <v>2761</v>
      </c>
      <c r="ED28" s="186" t="s">
        <v>2652</v>
      </c>
      <c r="EE28" s="186" t="s">
        <v>2652</v>
      </c>
      <c r="EF28" s="186" t="s">
        <v>2761</v>
      </c>
      <c r="EG28" s="186" t="s">
        <v>2652</v>
      </c>
      <c r="EH28" s="186" t="s">
        <v>2652</v>
      </c>
      <c r="EI28" s="186" t="s">
        <v>2761</v>
      </c>
      <c r="EJ28" s="186" t="s">
        <v>2652</v>
      </c>
      <c r="EK28" s="186" t="s">
        <v>2652</v>
      </c>
      <c r="EL28" s="186" t="s">
        <v>2761</v>
      </c>
      <c r="EM28" s="186" t="s">
        <v>2652</v>
      </c>
      <c r="EN28" s="186" t="s">
        <v>2827</v>
      </c>
      <c r="EO28" s="186" t="s">
        <v>2761</v>
      </c>
      <c r="EP28" s="186" t="s">
        <v>2652</v>
      </c>
      <c r="EQ28" s="186" t="s">
        <v>2652</v>
      </c>
      <c r="ER28" s="186" t="s">
        <v>2761</v>
      </c>
      <c r="ES28" s="186" t="s">
        <v>2652</v>
      </c>
      <c r="ET28" s="186" t="s">
        <v>2652</v>
      </c>
    </row>
    <row r="29" spans="1:150" x14ac:dyDescent="0.25">
      <c r="A29" s="1"/>
      <c r="B29" s="184" t="s">
        <v>2837</v>
      </c>
      <c r="C29" s="184" t="s">
        <v>133</v>
      </c>
      <c r="D29" s="184" t="s">
        <v>904</v>
      </c>
      <c r="E29" s="184" t="s">
        <v>2838</v>
      </c>
      <c r="F29" s="184" t="s">
        <v>2839</v>
      </c>
      <c r="G29" s="184" t="s">
        <v>2761</v>
      </c>
      <c r="H29" s="184" t="s">
        <v>2652</v>
      </c>
      <c r="I29" s="184" t="s">
        <v>2652</v>
      </c>
      <c r="J29" s="184" t="s">
        <v>2761</v>
      </c>
      <c r="K29" s="184" t="s">
        <v>2652</v>
      </c>
      <c r="L29" s="184" t="s">
        <v>2652</v>
      </c>
      <c r="M29" s="184" t="s">
        <v>2761</v>
      </c>
      <c r="N29" s="184" t="s">
        <v>2652</v>
      </c>
      <c r="O29" s="184" t="s">
        <v>2652</v>
      </c>
      <c r="P29" s="184" t="s">
        <v>2761</v>
      </c>
      <c r="Q29" s="184" t="s">
        <v>2652</v>
      </c>
      <c r="R29" s="184" t="s">
        <v>2652</v>
      </c>
      <c r="S29" s="184" t="s">
        <v>2761</v>
      </c>
      <c r="T29" s="184" t="s">
        <v>2652</v>
      </c>
      <c r="U29" s="184" t="s">
        <v>2652</v>
      </c>
      <c r="V29" s="184" t="s">
        <v>2761</v>
      </c>
      <c r="W29" s="184" t="s">
        <v>2652</v>
      </c>
      <c r="X29" s="184" t="s">
        <v>2652</v>
      </c>
      <c r="Y29" s="184" t="s">
        <v>2761</v>
      </c>
      <c r="Z29" s="184" t="s">
        <v>2652</v>
      </c>
      <c r="AA29" s="184" t="s">
        <v>2652</v>
      </c>
      <c r="AB29" s="184" t="s">
        <v>2761</v>
      </c>
      <c r="AC29" s="184" t="s">
        <v>2652</v>
      </c>
      <c r="AD29" s="184" t="s">
        <v>2652</v>
      </c>
      <c r="AE29" s="184" t="s">
        <v>2761</v>
      </c>
      <c r="AF29" s="184" t="s">
        <v>2652</v>
      </c>
      <c r="AG29" s="184" t="s">
        <v>2652</v>
      </c>
      <c r="AH29" s="184" t="s">
        <v>2761</v>
      </c>
      <c r="AI29" s="184" t="s">
        <v>2652</v>
      </c>
      <c r="AJ29" s="184" t="s">
        <v>2652</v>
      </c>
      <c r="AK29" s="184" t="s">
        <v>2761</v>
      </c>
      <c r="AL29" s="184" t="s">
        <v>2652</v>
      </c>
      <c r="AM29" s="184" t="s">
        <v>2652</v>
      </c>
      <c r="AN29" s="184" t="s">
        <v>2761</v>
      </c>
      <c r="AO29" s="184" t="s">
        <v>2652</v>
      </c>
      <c r="AP29" s="184" t="s">
        <v>2652</v>
      </c>
      <c r="AQ29" s="184" t="s">
        <v>2761</v>
      </c>
      <c r="AR29" s="184" t="s">
        <v>2652</v>
      </c>
      <c r="AS29" s="184" t="s">
        <v>2652</v>
      </c>
      <c r="AT29" s="184" t="s">
        <v>2761</v>
      </c>
      <c r="AU29" s="184" t="s">
        <v>2652</v>
      </c>
      <c r="AV29" s="184" t="s">
        <v>2652</v>
      </c>
      <c r="AW29" s="184" t="s">
        <v>2761</v>
      </c>
      <c r="AX29" s="184" t="s">
        <v>2652</v>
      </c>
      <c r="AY29" s="184" t="s">
        <v>2652</v>
      </c>
      <c r="AZ29" s="184" t="s">
        <v>2761</v>
      </c>
      <c r="BA29" s="184" t="s">
        <v>2652</v>
      </c>
      <c r="BB29" s="184" t="s">
        <v>2652</v>
      </c>
      <c r="BC29" s="184" t="s">
        <v>2761</v>
      </c>
      <c r="BD29" s="184" t="s">
        <v>2652</v>
      </c>
      <c r="BE29" s="184" t="s">
        <v>2652</v>
      </c>
      <c r="BF29" s="184" t="s">
        <v>2761</v>
      </c>
      <c r="BG29" s="184" t="s">
        <v>2652</v>
      </c>
      <c r="BH29" s="184" t="s">
        <v>2652</v>
      </c>
      <c r="BI29" s="184" t="s">
        <v>2761</v>
      </c>
      <c r="BJ29" s="184" t="s">
        <v>2652</v>
      </c>
      <c r="BK29" s="184" t="s">
        <v>2652</v>
      </c>
      <c r="BL29" s="184" t="s">
        <v>2761</v>
      </c>
      <c r="BM29" s="184" t="s">
        <v>2652</v>
      </c>
      <c r="BN29" s="184" t="s">
        <v>2652</v>
      </c>
      <c r="BO29" s="184" t="s">
        <v>2761</v>
      </c>
      <c r="BP29" s="184" t="s">
        <v>2652</v>
      </c>
      <c r="BQ29" s="184" t="s">
        <v>2652</v>
      </c>
      <c r="BR29" s="184" t="s">
        <v>2761</v>
      </c>
      <c r="BS29" s="184" t="s">
        <v>2652</v>
      </c>
      <c r="BT29" s="184" t="s">
        <v>2652</v>
      </c>
      <c r="BU29" s="184" t="s">
        <v>2761</v>
      </c>
      <c r="BV29" s="184" t="s">
        <v>2652</v>
      </c>
      <c r="BW29" s="184" t="s">
        <v>2652</v>
      </c>
      <c r="BX29" s="184" t="s">
        <v>2761</v>
      </c>
      <c r="BY29" s="184" t="s">
        <v>2652</v>
      </c>
      <c r="BZ29" s="184" t="s">
        <v>2652</v>
      </c>
      <c r="CA29" s="184" t="s">
        <v>2761</v>
      </c>
      <c r="CB29" s="184" t="s">
        <v>2652</v>
      </c>
      <c r="CC29" s="184" t="s">
        <v>2652</v>
      </c>
      <c r="CD29" s="184" t="s">
        <v>2761</v>
      </c>
      <c r="CE29" s="184" t="s">
        <v>2652</v>
      </c>
      <c r="CF29" s="184" t="s">
        <v>2652</v>
      </c>
      <c r="CG29" s="184" t="s">
        <v>2761</v>
      </c>
      <c r="CH29" s="184" t="s">
        <v>2652</v>
      </c>
      <c r="CI29" s="184" t="s">
        <v>2652</v>
      </c>
      <c r="CJ29" s="184" t="s">
        <v>2761</v>
      </c>
      <c r="CK29" s="184" t="s">
        <v>2652</v>
      </c>
      <c r="CL29" s="184" t="s">
        <v>2652</v>
      </c>
      <c r="CM29" s="184" t="s">
        <v>2761</v>
      </c>
      <c r="CN29" s="184" t="s">
        <v>2652</v>
      </c>
      <c r="CO29" s="184" t="s">
        <v>2652</v>
      </c>
      <c r="CP29" s="184" t="s">
        <v>2761</v>
      </c>
      <c r="CQ29" s="184" t="s">
        <v>2652</v>
      </c>
      <c r="CR29" s="184" t="s">
        <v>2652</v>
      </c>
      <c r="CS29" s="184" t="s">
        <v>2761</v>
      </c>
      <c r="CT29" s="184" t="s">
        <v>2652</v>
      </c>
      <c r="CU29" s="184" t="s">
        <v>2652</v>
      </c>
      <c r="CV29" s="184" t="s">
        <v>2761</v>
      </c>
      <c r="CW29" s="184" t="s">
        <v>2652</v>
      </c>
      <c r="CX29" s="184" t="s">
        <v>2652</v>
      </c>
      <c r="CY29" s="184" t="s">
        <v>2761</v>
      </c>
      <c r="CZ29" s="184" t="s">
        <v>2652</v>
      </c>
      <c r="DA29" s="184" t="s">
        <v>2652</v>
      </c>
      <c r="DB29" s="184" t="s">
        <v>2761</v>
      </c>
      <c r="DC29" s="184" t="s">
        <v>2652</v>
      </c>
      <c r="DD29" s="184" t="s">
        <v>2652</v>
      </c>
      <c r="DE29" s="184" t="s">
        <v>2761</v>
      </c>
      <c r="DF29" s="184" t="s">
        <v>2652</v>
      </c>
      <c r="DG29" s="184" t="s">
        <v>2652</v>
      </c>
      <c r="DH29" s="184" t="s">
        <v>2761</v>
      </c>
      <c r="DI29" s="184" t="s">
        <v>2652</v>
      </c>
      <c r="DJ29" s="184" t="s">
        <v>2652</v>
      </c>
      <c r="DK29" s="184" t="s">
        <v>2761</v>
      </c>
      <c r="DL29" s="184" t="s">
        <v>2652</v>
      </c>
      <c r="DM29" s="184" t="s">
        <v>2652</v>
      </c>
      <c r="DN29" s="184" t="s">
        <v>2761</v>
      </c>
      <c r="DO29" s="184" t="s">
        <v>2652</v>
      </c>
      <c r="DP29" s="184" t="s">
        <v>2652</v>
      </c>
      <c r="DQ29" s="184" t="s">
        <v>2761</v>
      </c>
      <c r="DR29" s="184" t="s">
        <v>2652</v>
      </c>
      <c r="DS29" s="184" t="s">
        <v>2652</v>
      </c>
      <c r="DT29" s="184" t="s">
        <v>2761</v>
      </c>
      <c r="DU29" s="184" t="s">
        <v>2652</v>
      </c>
      <c r="DV29" s="184" t="s">
        <v>2652</v>
      </c>
      <c r="DW29" s="184" t="s">
        <v>2761</v>
      </c>
      <c r="DX29" s="184" t="s">
        <v>2652</v>
      </c>
      <c r="DY29" s="184" t="s">
        <v>2652</v>
      </c>
      <c r="DZ29" s="184" t="s">
        <v>2761</v>
      </c>
      <c r="EA29" s="184" t="s">
        <v>2652</v>
      </c>
      <c r="EB29" s="184" t="s">
        <v>2652</v>
      </c>
      <c r="EC29" s="184" t="s">
        <v>2761</v>
      </c>
      <c r="ED29" s="184" t="s">
        <v>2652</v>
      </c>
      <c r="EE29" s="184" t="s">
        <v>2652</v>
      </c>
      <c r="EF29" s="184" t="s">
        <v>2761</v>
      </c>
      <c r="EG29" s="184" t="s">
        <v>2652</v>
      </c>
      <c r="EH29" s="184" t="s">
        <v>2652</v>
      </c>
      <c r="EI29" s="184" t="s">
        <v>2761</v>
      </c>
      <c r="EJ29" s="184" t="s">
        <v>2652</v>
      </c>
      <c r="EK29" s="184" t="s">
        <v>2652</v>
      </c>
      <c r="EL29" s="184" t="s">
        <v>2761</v>
      </c>
      <c r="EM29" s="184" t="s">
        <v>2652</v>
      </c>
      <c r="EN29" s="184" t="s">
        <v>2652</v>
      </c>
      <c r="EO29" s="184" t="s">
        <v>2761</v>
      </c>
      <c r="EP29" s="184" t="s">
        <v>2652</v>
      </c>
      <c r="EQ29" s="184" t="s">
        <v>2652</v>
      </c>
      <c r="ER29" s="184" t="s">
        <v>2761</v>
      </c>
      <c r="ES29" s="184" t="s">
        <v>2652</v>
      </c>
      <c r="ET29" s="184" t="s">
        <v>2652</v>
      </c>
    </row>
    <row r="30" spans="1:150" x14ac:dyDescent="0.25">
      <c r="A30" s="1"/>
      <c r="B30" s="185" t="s">
        <v>2840</v>
      </c>
      <c r="C30" s="185" t="s">
        <v>133</v>
      </c>
      <c r="D30" s="185" t="s">
        <v>904</v>
      </c>
      <c r="E30" s="185" t="s">
        <v>2841</v>
      </c>
      <c r="F30" s="185" t="s">
        <v>2842</v>
      </c>
      <c r="G30" s="186" t="s">
        <v>2761</v>
      </c>
      <c r="H30" s="186" t="s">
        <v>459</v>
      </c>
      <c r="I30" s="186" t="s">
        <v>459</v>
      </c>
      <c r="J30" s="186" t="s">
        <v>2761</v>
      </c>
      <c r="K30" s="186" t="s">
        <v>459</v>
      </c>
      <c r="L30" s="186" t="s">
        <v>459</v>
      </c>
      <c r="M30" s="186" t="s">
        <v>2761</v>
      </c>
      <c r="N30" s="186" t="s">
        <v>459</v>
      </c>
      <c r="O30" s="186" t="s">
        <v>459</v>
      </c>
      <c r="P30" s="186" t="s">
        <v>2761</v>
      </c>
      <c r="Q30" s="186" t="s">
        <v>459</v>
      </c>
      <c r="R30" s="186" t="s">
        <v>459</v>
      </c>
      <c r="S30" s="186" t="s">
        <v>2761</v>
      </c>
      <c r="T30" s="186" t="s">
        <v>459</v>
      </c>
      <c r="U30" s="186" t="s">
        <v>459</v>
      </c>
      <c r="V30" s="186" t="s">
        <v>2761</v>
      </c>
      <c r="W30" s="186" t="s">
        <v>459</v>
      </c>
      <c r="X30" s="186" t="s">
        <v>459</v>
      </c>
      <c r="Y30" s="186" t="s">
        <v>2761</v>
      </c>
      <c r="Z30" s="186" t="s">
        <v>459</v>
      </c>
      <c r="AA30" s="186" t="s">
        <v>459</v>
      </c>
      <c r="AB30" s="186" t="s">
        <v>2761</v>
      </c>
      <c r="AC30" s="186" t="s">
        <v>459</v>
      </c>
      <c r="AD30" s="186" t="s">
        <v>459</v>
      </c>
      <c r="AE30" s="186" t="s">
        <v>2761</v>
      </c>
      <c r="AF30" s="186" t="s">
        <v>459</v>
      </c>
      <c r="AG30" s="186" t="s">
        <v>459</v>
      </c>
      <c r="AH30" s="186" t="s">
        <v>2761</v>
      </c>
      <c r="AI30" s="186" t="s">
        <v>459</v>
      </c>
      <c r="AJ30" s="186" t="s">
        <v>459</v>
      </c>
      <c r="AK30" s="186" t="s">
        <v>2761</v>
      </c>
      <c r="AL30" s="186" t="s">
        <v>459</v>
      </c>
      <c r="AM30" s="186" t="s">
        <v>459</v>
      </c>
      <c r="AN30" s="186" t="s">
        <v>2761</v>
      </c>
      <c r="AO30" s="186" t="s">
        <v>459</v>
      </c>
      <c r="AP30" s="186" t="s">
        <v>459</v>
      </c>
      <c r="AQ30" s="186" t="s">
        <v>2761</v>
      </c>
      <c r="AR30" s="186" t="s">
        <v>459</v>
      </c>
      <c r="AS30" s="186" t="s">
        <v>459</v>
      </c>
      <c r="AT30" s="186" t="s">
        <v>2761</v>
      </c>
      <c r="AU30" s="186" t="s">
        <v>459</v>
      </c>
      <c r="AV30" s="186" t="s">
        <v>459</v>
      </c>
      <c r="AW30" s="186" t="s">
        <v>2761</v>
      </c>
      <c r="AX30" s="186" t="s">
        <v>459</v>
      </c>
      <c r="AY30" s="186" t="s">
        <v>459</v>
      </c>
      <c r="AZ30" s="186" t="s">
        <v>2761</v>
      </c>
      <c r="BA30" s="186" t="s">
        <v>459</v>
      </c>
      <c r="BB30" s="186" t="s">
        <v>459</v>
      </c>
      <c r="BC30" s="186" t="s">
        <v>2761</v>
      </c>
      <c r="BD30" s="186" t="s">
        <v>459</v>
      </c>
      <c r="BE30" s="186" t="s">
        <v>459</v>
      </c>
      <c r="BF30" s="186" t="s">
        <v>2761</v>
      </c>
      <c r="BG30" s="186" t="s">
        <v>459</v>
      </c>
      <c r="BH30" s="186" t="s">
        <v>459</v>
      </c>
      <c r="BI30" s="186" t="s">
        <v>2761</v>
      </c>
      <c r="BJ30" s="186" t="s">
        <v>459</v>
      </c>
      <c r="BK30" s="186" t="s">
        <v>459</v>
      </c>
      <c r="BL30" s="186" t="s">
        <v>2761</v>
      </c>
      <c r="BM30" s="186" t="s">
        <v>459</v>
      </c>
      <c r="BN30" s="186" t="s">
        <v>459</v>
      </c>
      <c r="BO30" s="186" t="s">
        <v>2761</v>
      </c>
      <c r="BP30" s="186" t="s">
        <v>459</v>
      </c>
      <c r="BQ30" s="186" t="s">
        <v>459</v>
      </c>
      <c r="BR30" s="186" t="s">
        <v>2761</v>
      </c>
      <c r="BS30" s="186" t="s">
        <v>459</v>
      </c>
      <c r="BT30" s="186" t="s">
        <v>459</v>
      </c>
      <c r="BU30" s="186" t="s">
        <v>2761</v>
      </c>
      <c r="BV30" s="186" t="s">
        <v>459</v>
      </c>
      <c r="BW30" s="186" t="s">
        <v>459</v>
      </c>
      <c r="BX30" s="186" t="s">
        <v>2761</v>
      </c>
      <c r="BY30" s="186" t="s">
        <v>459</v>
      </c>
      <c r="BZ30" s="186" t="s">
        <v>459</v>
      </c>
      <c r="CA30" s="186" t="s">
        <v>2761</v>
      </c>
      <c r="CB30" s="186" t="s">
        <v>459</v>
      </c>
      <c r="CC30" s="186" t="s">
        <v>459</v>
      </c>
      <c r="CD30" s="186" t="s">
        <v>2761</v>
      </c>
      <c r="CE30" s="186" t="s">
        <v>459</v>
      </c>
      <c r="CF30" s="186" t="s">
        <v>459</v>
      </c>
      <c r="CG30" s="186" t="s">
        <v>2761</v>
      </c>
      <c r="CH30" s="186" t="s">
        <v>459</v>
      </c>
      <c r="CI30" s="186" t="s">
        <v>459</v>
      </c>
      <c r="CJ30" s="186" t="s">
        <v>2761</v>
      </c>
      <c r="CK30" s="186" t="s">
        <v>459</v>
      </c>
      <c r="CL30" s="186" t="s">
        <v>459</v>
      </c>
      <c r="CM30" s="186" t="s">
        <v>2761</v>
      </c>
      <c r="CN30" s="186" t="s">
        <v>459</v>
      </c>
      <c r="CO30" s="186" t="s">
        <v>459</v>
      </c>
      <c r="CP30" s="186" t="s">
        <v>2761</v>
      </c>
      <c r="CQ30" s="186" t="s">
        <v>459</v>
      </c>
      <c r="CR30" s="186" t="s">
        <v>459</v>
      </c>
      <c r="CS30" s="186" t="s">
        <v>2761</v>
      </c>
      <c r="CT30" s="186" t="s">
        <v>459</v>
      </c>
      <c r="CU30" s="186" t="s">
        <v>459</v>
      </c>
      <c r="CV30" s="186" t="s">
        <v>2761</v>
      </c>
      <c r="CW30" s="186" t="s">
        <v>459</v>
      </c>
      <c r="CX30" s="186" t="s">
        <v>459</v>
      </c>
      <c r="CY30" s="186" t="s">
        <v>2761</v>
      </c>
      <c r="CZ30" s="186" t="s">
        <v>459</v>
      </c>
      <c r="DA30" s="186" t="s">
        <v>459</v>
      </c>
      <c r="DB30" s="186" t="s">
        <v>2761</v>
      </c>
      <c r="DC30" s="186" t="s">
        <v>459</v>
      </c>
      <c r="DD30" s="186" t="s">
        <v>459</v>
      </c>
      <c r="DE30" s="186" t="s">
        <v>2761</v>
      </c>
      <c r="DF30" s="186" t="s">
        <v>459</v>
      </c>
      <c r="DG30" s="186" t="s">
        <v>459</v>
      </c>
      <c r="DH30" s="186" t="s">
        <v>2761</v>
      </c>
      <c r="DI30" s="186" t="s">
        <v>459</v>
      </c>
      <c r="DJ30" s="186" t="s">
        <v>459</v>
      </c>
      <c r="DK30" s="186" t="s">
        <v>2761</v>
      </c>
      <c r="DL30" s="186" t="s">
        <v>459</v>
      </c>
      <c r="DM30" s="186" t="s">
        <v>459</v>
      </c>
      <c r="DN30" s="186" t="s">
        <v>2761</v>
      </c>
      <c r="DO30" s="186" t="s">
        <v>459</v>
      </c>
      <c r="DP30" s="186" t="s">
        <v>459</v>
      </c>
      <c r="DQ30" s="186" t="s">
        <v>2761</v>
      </c>
      <c r="DR30" s="186" t="s">
        <v>459</v>
      </c>
      <c r="DS30" s="186" t="s">
        <v>459</v>
      </c>
      <c r="DT30" s="186" t="s">
        <v>2761</v>
      </c>
      <c r="DU30" s="186" t="s">
        <v>459</v>
      </c>
      <c r="DV30" s="186" t="s">
        <v>459</v>
      </c>
      <c r="DW30" s="186" t="s">
        <v>2761</v>
      </c>
      <c r="DX30" s="186" t="s">
        <v>459</v>
      </c>
      <c r="DY30" s="186" t="s">
        <v>459</v>
      </c>
      <c r="DZ30" s="186" t="s">
        <v>2761</v>
      </c>
      <c r="EA30" s="186" t="s">
        <v>459</v>
      </c>
      <c r="EB30" s="186" t="s">
        <v>459</v>
      </c>
      <c r="EC30" s="186" t="s">
        <v>2761</v>
      </c>
      <c r="ED30" s="186" t="s">
        <v>459</v>
      </c>
      <c r="EE30" s="186" t="s">
        <v>459</v>
      </c>
      <c r="EF30" s="186" t="s">
        <v>2761</v>
      </c>
      <c r="EG30" s="186" t="s">
        <v>459</v>
      </c>
      <c r="EH30" s="186" t="s">
        <v>459</v>
      </c>
      <c r="EI30" s="186" t="s">
        <v>2761</v>
      </c>
      <c r="EJ30" s="186" t="s">
        <v>459</v>
      </c>
      <c r="EK30" s="186" t="s">
        <v>459</v>
      </c>
      <c r="EL30" s="186" t="s">
        <v>2761</v>
      </c>
      <c r="EM30" s="186" t="s">
        <v>459</v>
      </c>
      <c r="EN30" s="186" t="s">
        <v>459</v>
      </c>
      <c r="EO30" s="186" t="s">
        <v>2761</v>
      </c>
      <c r="EP30" s="186" t="s">
        <v>459</v>
      </c>
      <c r="EQ30" s="186" t="s">
        <v>459</v>
      </c>
      <c r="ER30" s="186" t="s">
        <v>2761</v>
      </c>
      <c r="ES30" s="186" t="s">
        <v>459</v>
      </c>
      <c r="ET30" s="186" t="s">
        <v>459</v>
      </c>
    </row>
    <row r="31" spans="1:150" x14ac:dyDescent="0.25">
      <c r="A31" s="1"/>
      <c r="B31" s="185" t="s">
        <v>2843</v>
      </c>
      <c r="C31" s="185" t="s">
        <v>133</v>
      </c>
      <c r="D31" s="185" t="s">
        <v>904</v>
      </c>
      <c r="E31" s="185" t="s">
        <v>2844</v>
      </c>
      <c r="F31" s="185" t="s">
        <v>2845</v>
      </c>
      <c r="G31" s="186" t="s">
        <v>2761</v>
      </c>
      <c r="H31" s="186" t="s">
        <v>459</v>
      </c>
      <c r="I31" s="186" t="s">
        <v>459</v>
      </c>
      <c r="J31" s="186" t="s">
        <v>2761</v>
      </c>
      <c r="K31" s="186" t="s">
        <v>459</v>
      </c>
      <c r="L31" s="186" t="s">
        <v>459</v>
      </c>
      <c r="M31" s="186" t="s">
        <v>2761</v>
      </c>
      <c r="N31" s="186" t="s">
        <v>459</v>
      </c>
      <c r="O31" s="186" t="s">
        <v>459</v>
      </c>
      <c r="P31" s="186" t="s">
        <v>2761</v>
      </c>
      <c r="Q31" s="186" t="s">
        <v>459</v>
      </c>
      <c r="R31" s="186" t="s">
        <v>459</v>
      </c>
      <c r="S31" s="186" t="s">
        <v>2761</v>
      </c>
      <c r="T31" s="186" t="s">
        <v>459</v>
      </c>
      <c r="U31" s="186" t="s">
        <v>459</v>
      </c>
      <c r="V31" s="186" t="s">
        <v>2761</v>
      </c>
      <c r="W31" s="186" t="s">
        <v>459</v>
      </c>
      <c r="X31" s="186" t="s">
        <v>459</v>
      </c>
      <c r="Y31" s="186" t="s">
        <v>2761</v>
      </c>
      <c r="Z31" s="186" t="s">
        <v>459</v>
      </c>
      <c r="AA31" s="186" t="s">
        <v>459</v>
      </c>
      <c r="AB31" s="186" t="s">
        <v>2761</v>
      </c>
      <c r="AC31" s="186" t="s">
        <v>459</v>
      </c>
      <c r="AD31" s="186" t="s">
        <v>459</v>
      </c>
      <c r="AE31" s="186" t="s">
        <v>2761</v>
      </c>
      <c r="AF31" s="186" t="s">
        <v>459</v>
      </c>
      <c r="AG31" s="186" t="s">
        <v>459</v>
      </c>
      <c r="AH31" s="186" t="s">
        <v>2761</v>
      </c>
      <c r="AI31" s="186" t="s">
        <v>459</v>
      </c>
      <c r="AJ31" s="186" t="s">
        <v>459</v>
      </c>
      <c r="AK31" s="186" t="s">
        <v>2761</v>
      </c>
      <c r="AL31" s="186" t="s">
        <v>459</v>
      </c>
      <c r="AM31" s="186" t="s">
        <v>459</v>
      </c>
      <c r="AN31" s="186" t="s">
        <v>2761</v>
      </c>
      <c r="AO31" s="186" t="s">
        <v>459</v>
      </c>
      <c r="AP31" s="186" t="s">
        <v>459</v>
      </c>
      <c r="AQ31" s="186" t="s">
        <v>2761</v>
      </c>
      <c r="AR31" s="186" t="s">
        <v>459</v>
      </c>
      <c r="AS31" s="186" t="s">
        <v>459</v>
      </c>
      <c r="AT31" s="186" t="s">
        <v>2761</v>
      </c>
      <c r="AU31" s="186" t="s">
        <v>459</v>
      </c>
      <c r="AV31" s="186" t="s">
        <v>459</v>
      </c>
      <c r="AW31" s="186" t="s">
        <v>2761</v>
      </c>
      <c r="AX31" s="186" t="s">
        <v>459</v>
      </c>
      <c r="AY31" s="186" t="s">
        <v>459</v>
      </c>
      <c r="AZ31" s="186" t="s">
        <v>2761</v>
      </c>
      <c r="BA31" s="186" t="s">
        <v>459</v>
      </c>
      <c r="BB31" s="186" t="s">
        <v>459</v>
      </c>
      <c r="BC31" s="186" t="s">
        <v>2761</v>
      </c>
      <c r="BD31" s="186" t="s">
        <v>459</v>
      </c>
      <c r="BE31" s="186" t="s">
        <v>459</v>
      </c>
      <c r="BF31" s="186" t="s">
        <v>2761</v>
      </c>
      <c r="BG31" s="186" t="s">
        <v>459</v>
      </c>
      <c r="BH31" s="186" t="s">
        <v>459</v>
      </c>
      <c r="BI31" s="186" t="s">
        <v>2761</v>
      </c>
      <c r="BJ31" s="186" t="s">
        <v>459</v>
      </c>
      <c r="BK31" s="186" t="s">
        <v>459</v>
      </c>
      <c r="BL31" s="186" t="s">
        <v>2761</v>
      </c>
      <c r="BM31" s="186" t="s">
        <v>459</v>
      </c>
      <c r="BN31" s="186" t="s">
        <v>459</v>
      </c>
      <c r="BO31" s="186" t="s">
        <v>2761</v>
      </c>
      <c r="BP31" s="186" t="s">
        <v>459</v>
      </c>
      <c r="BQ31" s="186" t="s">
        <v>459</v>
      </c>
      <c r="BR31" s="186" t="s">
        <v>2761</v>
      </c>
      <c r="BS31" s="186" t="s">
        <v>459</v>
      </c>
      <c r="BT31" s="186" t="s">
        <v>459</v>
      </c>
      <c r="BU31" s="186" t="s">
        <v>2761</v>
      </c>
      <c r="BV31" s="186" t="s">
        <v>459</v>
      </c>
      <c r="BW31" s="186" t="s">
        <v>459</v>
      </c>
      <c r="BX31" s="186" t="s">
        <v>2761</v>
      </c>
      <c r="BY31" s="186" t="s">
        <v>459</v>
      </c>
      <c r="BZ31" s="186" t="s">
        <v>459</v>
      </c>
      <c r="CA31" s="186" t="s">
        <v>2761</v>
      </c>
      <c r="CB31" s="186" t="s">
        <v>459</v>
      </c>
      <c r="CC31" s="186" t="s">
        <v>459</v>
      </c>
      <c r="CD31" s="186" t="s">
        <v>2761</v>
      </c>
      <c r="CE31" s="186" t="s">
        <v>459</v>
      </c>
      <c r="CF31" s="186" t="s">
        <v>459</v>
      </c>
      <c r="CG31" s="186" t="s">
        <v>2761</v>
      </c>
      <c r="CH31" s="186" t="s">
        <v>459</v>
      </c>
      <c r="CI31" s="186" t="s">
        <v>459</v>
      </c>
      <c r="CJ31" s="186" t="s">
        <v>2761</v>
      </c>
      <c r="CK31" s="186" t="s">
        <v>459</v>
      </c>
      <c r="CL31" s="186" t="s">
        <v>459</v>
      </c>
      <c r="CM31" s="186" t="s">
        <v>2761</v>
      </c>
      <c r="CN31" s="186" t="s">
        <v>459</v>
      </c>
      <c r="CO31" s="186" t="s">
        <v>459</v>
      </c>
      <c r="CP31" s="186" t="s">
        <v>2761</v>
      </c>
      <c r="CQ31" s="186" t="s">
        <v>459</v>
      </c>
      <c r="CR31" s="186" t="s">
        <v>459</v>
      </c>
      <c r="CS31" s="186" t="s">
        <v>2761</v>
      </c>
      <c r="CT31" s="186" t="s">
        <v>459</v>
      </c>
      <c r="CU31" s="186" t="s">
        <v>459</v>
      </c>
      <c r="CV31" s="186" t="s">
        <v>2761</v>
      </c>
      <c r="CW31" s="186" t="s">
        <v>459</v>
      </c>
      <c r="CX31" s="186" t="s">
        <v>459</v>
      </c>
      <c r="CY31" s="186" t="s">
        <v>2761</v>
      </c>
      <c r="CZ31" s="186" t="s">
        <v>459</v>
      </c>
      <c r="DA31" s="186" t="s">
        <v>459</v>
      </c>
      <c r="DB31" s="186" t="s">
        <v>2761</v>
      </c>
      <c r="DC31" s="186" t="s">
        <v>459</v>
      </c>
      <c r="DD31" s="186" t="s">
        <v>459</v>
      </c>
      <c r="DE31" s="186" t="s">
        <v>2761</v>
      </c>
      <c r="DF31" s="186" t="s">
        <v>459</v>
      </c>
      <c r="DG31" s="186" t="s">
        <v>459</v>
      </c>
      <c r="DH31" s="186" t="s">
        <v>2761</v>
      </c>
      <c r="DI31" s="186" t="s">
        <v>459</v>
      </c>
      <c r="DJ31" s="186" t="s">
        <v>459</v>
      </c>
      <c r="DK31" s="186" t="s">
        <v>2761</v>
      </c>
      <c r="DL31" s="186" t="s">
        <v>459</v>
      </c>
      <c r="DM31" s="186" t="s">
        <v>459</v>
      </c>
      <c r="DN31" s="186" t="s">
        <v>2761</v>
      </c>
      <c r="DO31" s="186" t="s">
        <v>459</v>
      </c>
      <c r="DP31" s="186" t="s">
        <v>459</v>
      </c>
      <c r="DQ31" s="186" t="s">
        <v>2761</v>
      </c>
      <c r="DR31" s="186" t="s">
        <v>459</v>
      </c>
      <c r="DS31" s="186" t="s">
        <v>459</v>
      </c>
      <c r="DT31" s="186" t="s">
        <v>2761</v>
      </c>
      <c r="DU31" s="186" t="s">
        <v>459</v>
      </c>
      <c r="DV31" s="186" t="s">
        <v>459</v>
      </c>
      <c r="DW31" s="186" t="s">
        <v>2761</v>
      </c>
      <c r="DX31" s="186" t="s">
        <v>459</v>
      </c>
      <c r="DY31" s="186" t="s">
        <v>459</v>
      </c>
      <c r="DZ31" s="186" t="s">
        <v>2761</v>
      </c>
      <c r="EA31" s="186" t="s">
        <v>459</v>
      </c>
      <c r="EB31" s="186" t="s">
        <v>459</v>
      </c>
      <c r="EC31" s="186" t="s">
        <v>2761</v>
      </c>
      <c r="ED31" s="186" t="s">
        <v>459</v>
      </c>
      <c r="EE31" s="186" t="s">
        <v>459</v>
      </c>
      <c r="EF31" s="186" t="s">
        <v>2761</v>
      </c>
      <c r="EG31" s="186" t="s">
        <v>459</v>
      </c>
      <c r="EH31" s="186" t="s">
        <v>459</v>
      </c>
      <c r="EI31" s="186" t="s">
        <v>2761</v>
      </c>
      <c r="EJ31" s="186" t="s">
        <v>459</v>
      </c>
      <c r="EK31" s="186" t="s">
        <v>459</v>
      </c>
      <c r="EL31" s="186" t="s">
        <v>2761</v>
      </c>
      <c r="EM31" s="186" t="s">
        <v>459</v>
      </c>
      <c r="EN31" s="186" t="s">
        <v>459</v>
      </c>
      <c r="EO31" s="186" t="s">
        <v>2761</v>
      </c>
      <c r="EP31" s="186" t="s">
        <v>459</v>
      </c>
      <c r="EQ31" s="186" t="s">
        <v>459</v>
      </c>
      <c r="ER31" s="186" t="s">
        <v>2761</v>
      </c>
      <c r="ES31" s="186" t="s">
        <v>459</v>
      </c>
      <c r="ET31" s="186" t="s">
        <v>459</v>
      </c>
    </row>
    <row r="32" spans="1:150" x14ac:dyDescent="0.25">
      <c r="A32" s="1"/>
      <c r="B32" s="184" t="s">
        <v>2846</v>
      </c>
      <c r="C32" s="184" t="s">
        <v>92</v>
      </c>
      <c r="D32" s="184" t="s">
        <v>2847</v>
      </c>
      <c r="E32" s="184" t="s">
        <v>2848</v>
      </c>
      <c r="F32" s="184" t="s">
        <v>2849</v>
      </c>
      <c r="G32" s="184" t="s">
        <v>2761</v>
      </c>
      <c r="H32" s="184" t="s">
        <v>2652</v>
      </c>
      <c r="I32" s="184" t="s">
        <v>2652</v>
      </c>
      <c r="J32" s="184" t="s">
        <v>2761</v>
      </c>
      <c r="K32" s="184" t="s">
        <v>2652</v>
      </c>
      <c r="L32" s="184" t="s">
        <v>2652</v>
      </c>
      <c r="M32" s="184" t="s">
        <v>2761</v>
      </c>
      <c r="N32" s="184" t="s">
        <v>2652</v>
      </c>
      <c r="O32" s="184" t="s">
        <v>2652</v>
      </c>
      <c r="P32" s="184" t="s">
        <v>2761</v>
      </c>
      <c r="Q32" s="184" t="s">
        <v>2652</v>
      </c>
      <c r="R32" s="184" t="s">
        <v>2652</v>
      </c>
      <c r="S32" s="184" t="s">
        <v>2761</v>
      </c>
      <c r="T32" s="184" t="s">
        <v>2652</v>
      </c>
      <c r="U32" s="184" t="s">
        <v>2652</v>
      </c>
      <c r="V32" s="184" t="s">
        <v>2761</v>
      </c>
      <c r="W32" s="184" t="s">
        <v>2652</v>
      </c>
      <c r="X32" s="184" t="s">
        <v>2652</v>
      </c>
      <c r="Y32" s="184" t="s">
        <v>2761</v>
      </c>
      <c r="Z32" s="184" t="s">
        <v>2652</v>
      </c>
      <c r="AA32" s="184" t="s">
        <v>2652</v>
      </c>
      <c r="AB32" s="184" t="s">
        <v>2761</v>
      </c>
      <c r="AC32" s="184" t="s">
        <v>2652</v>
      </c>
      <c r="AD32" s="184" t="s">
        <v>2652</v>
      </c>
      <c r="AE32" s="184" t="s">
        <v>2761</v>
      </c>
      <c r="AF32" s="184" t="s">
        <v>2652</v>
      </c>
      <c r="AG32" s="184" t="s">
        <v>2652</v>
      </c>
      <c r="AH32" s="184" t="s">
        <v>2761</v>
      </c>
      <c r="AI32" s="184" t="s">
        <v>2652</v>
      </c>
      <c r="AJ32" s="184" t="s">
        <v>2652</v>
      </c>
      <c r="AK32" s="184" t="s">
        <v>2761</v>
      </c>
      <c r="AL32" s="184" t="s">
        <v>2652</v>
      </c>
      <c r="AM32" s="184" t="s">
        <v>2652</v>
      </c>
      <c r="AN32" s="184" t="s">
        <v>2761</v>
      </c>
      <c r="AO32" s="184" t="s">
        <v>2652</v>
      </c>
      <c r="AP32" s="184" t="s">
        <v>2652</v>
      </c>
      <c r="AQ32" s="184" t="s">
        <v>2761</v>
      </c>
      <c r="AR32" s="184" t="s">
        <v>2652</v>
      </c>
      <c r="AS32" s="184" t="s">
        <v>2652</v>
      </c>
      <c r="AT32" s="184" t="s">
        <v>2761</v>
      </c>
      <c r="AU32" s="184" t="s">
        <v>2652</v>
      </c>
      <c r="AV32" s="184" t="s">
        <v>2652</v>
      </c>
      <c r="AW32" s="184" t="s">
        <v>2761</v>
      </c>
      <c r="AX32" s="184" t="s">
        <v>2652</v>
      </c>
      <c r="AY32" s="184" t="s">
        <v>2652</v>
      </c>
      <c r="AZ32" s="184" t="s">
        <v>2761</v>
      </c>
      <c r="BA32" s="184" t="s">
        <v>2652</v>
      </c>
      <c r="BB32" s="184" t="s">
        <v>2652</v>
      </c>
      <c r="BC32" s="184" t="s">
        <v>2761</v>
      </c>
      <c r="BD32" s="184" t="s">
        <v>2652</v>
      </c>
      <c r="BE32" s="184" t="s">
        <v>2652</v>
      </c>
      <c r="BF32" s="184" t="s">
        <v>2761</v>
      </c>
      <c r="BG32" s="184" t="s">
        <v>2652</v>
      </c>
      <c r="BH32" s="184" t="s">
        <v>2652</v>
      </c>
      <c r="BI32" s="184" t="s">
        <v>2761</v>
      </c>
      <c r="BJ32" s="184" t="s">
        <v>2652</v>
      </c>
      <c r="BK32" s="184" t="s">
        <v>2652</v>
      </c>
      <c r="BL32" s="184" t="s">
        <v>2761</v>
      </c>
      <c r="BM32" s="184" t="s">
        <v>2652</v>
      </c>
      <c r="BN32" s="184" t="s">
        <v>2652</v>
      </c>
      <c r="BO32" s="184" t="s">
        <v>2761</v>
      </c>
      <c r="BP32" s="184" t="s">
        <v>2652</v>
      </c>
      <c r="BQ32" s="184" t="s">
        <v>2652</v>
      </c>
      <c r="BR32" s="184" t="s">
        <v>2761</v>
      </c>
      <c r="BS32" s="184" t="s">
        <v>2652</v>
      </c>
      <c r="BT32" s="184" t="s">
        <v>2652</v>
      </c>
      <c r="BU32" s="184" t="s">
        <v>2761</v>
      </c>
      <c r="BV32" s="184" t="s">
        <v>2652</v>
      </c>
      <c r="BW32" s="184" t="s">
        <v>2652</v>
      </c>
      <c r="BX32" s="184" t="s">
        <v>2761</v>
      </c>
      <c r="BY32" s="184" t="s">
        <v>2652</v>
      </c>
      <c r="BZ32" s="184" t="s">
        <v>2652</v>
      </c>
      <c r="CA32" s="184" t="s">
        <v>2761</v>
      </c>
      <c r="CB32" s="184" t="s">
        <v>2652</v>
      </c>
      <c r="CC32" s="184" t="s">
        <v>2652</v>
      </c>
      <c r="CD32" s="184" t="s">
        <v>2761</v>
      </c>
      <c r="CE32" s="184" t="s">
        <v>2652</v>
      </c>
      <c r="CF32" s="184" t="s">
        <v>2652</v>
      </c>
      <c r="CG32" s="184" t="s">
        <v>2761</v>
      </c>
      <c r="CH32" s="184" t="s">
        <v>2652</v>
      </c>
      <c r="CI32" s="184" t="s">
        <v>2652</v>
      </c>
      <c r="CJ32" s="184" t="s">
        <v>2761</v>
      </c>
      <c r="CK32" s="184" t="s">
        <v>2652</v>
      </c>
      <c r="CL32" s="184" t="s">
        <v>2652</v>
      </c>
      <c r="CM32" s="184" t="s">
        <v>2761</v>
      </c>
      <c r="CN32" s="184" t="s">
        <v>2652</v>
      </c>
      <c r="CO32" s="184" t="s">
        <v>2652</v>
      </c>
      <c r="CP32" s="184" t="s">
        <v>2761</v>
      </c>
      <c r="CQ32" s="184" t="s">
        <v>2652</v>
      </c>
      <c r="CR32" s="184" t="s">
        <v>2652</v>
      </c>
      <c r="CS32" s="184" t="s">
        <v>2761</v>
      </c>
      <c r="CT32" s="184" t="s">
        <v>2652</v>
      </c>
      <c r="CU32" s="184" t="s">
        <v>2652</v>
      </c>
      <c r="CV32" s="184" t="s">
        <v>2761</v>
      </c>
      <c r="CW32" s="184" t="s">
        <v>2652</v>
      </c>
      <c r="CX32" s="184" t="s">
        <v>2652</v>
      </c>
      <c r="CY32" s="184" t="s">
        <v>2761</v>
      </c>
      <c r="CZ32" s="184" t="s">
        <v>2652</v>
      </c>
      <c r="DA32" s="184" t="s">
        <v>2652</v>
      </c>
      <c r="DB32" s="184" t="s">
        <v>2761</v>
      </c>
      <c r="DC32" s="184" t="s">
        <v>2652</v>
      </c>
      <c r="DD32" s="184" t="s">
        <v>2652</v>
      </c>
      <c r="DE32" s="184" t="s">
        <v>2761</v>
      </c>
      <c r="DF32" s="184" t="s">
        <v>2652</v>
      </c>
      <c r="DG32" s="184" t="s">
        <v>2652</v>
      </c>
      <c r="DH32" s="184" t="s">
        <v>2761</v>
      </c>
      <c r="DI32" s="184" t="s">
        <v>2652</v>
      </c>
      <c r="DJ32" s="184" t="s">
        <v>2652</v>
      </c>
      <c r="DK32" s="184" t="s">
        <v>2761</v>
      </c>
      <c r="DL32" s="184" t="s">
        <v>2652</v>
      </c>
      <c r="DM32" s="184" t="s">
        <v>2652</v>
      </c>
      <c r="DN32" s="184" t="s">
        <v>2761</v>
      </c>
      <c r="DO32" s="184" t="s">
        <v>2652</v>
      </c>
      <c r="DP32" s="184" t="s">
        <v>2652</v>
      </c>
      <c r="DQ32" s="184" t="s">
        <v>2761</v>
      </c>
      <c r="DR32" s="184" t="s">
        <v>2652</v>
      </c>
      <c r="DS32" s="184" t="s">
        <v>2652</v>
      </c>
      <c r="DT32" s="184" t="s">
        <v>2761</v>
      </c>
      <c r="DU32" s="184" t="s">
        <v>2652</v>
      </c>
      <c r="DV32" s="184" t="s">
        <v>2652</v>
      </c>
      <c r="DW32" s="184" t="s">
        <v>2761</v>
      </c>
      <c r="DX32" s="184" t="s">
        <v>2652</v>
      </c>
      <c r="DY32" s="184" t="s">
        <v>2652</v>
      </c>
      <c r="DZ32" s="184" t="s">
        <v>2761</v>
      </c>
      <c r="EA32" s="184" t="s">
        <v>2652</v>
      </c>
      <c r="EB32" s="184" t="s">
        <v>2652</v>
      </c>
      <c r="EC32" s="184" t="s">
        <v>2761</v>
      </c>
      <c r="ED32" s="184" t="s">
        <v>2652</v>
      </c>
      <c r="EE32" s="184" t="s">
        <v>2652</v>
      </c>
      <c r="EF32" s="184" t="s">
        <v>2761</v>
      </c>
      <c r="EG32" s="184" t="s">
        <v>2652</v>
      </c>
      <c r="EH32" s="184" t="s">
        <v>2652</v>
      </c>
      <c r="EI32" s="184" t="s">
        <v>2761</v>
      </c>
      <c r="EJ32" s="184" t="s">
        <v>2652</v>
      </c>
      <c r="EK32" s="184" t="s">
        <v>2652</v>
      </c>
      <c r="EL32" s="184" t="s">
        <v>2761</v>
      </c>
      <c r="EM32" s="184" t="s">
        <v>2652</v>
      </c>
      <c r="EN32" s="184" t="s">
        <v>2652</v>
      </c>
      <c r="EO32" s="184" t="s">
        <v>2761</v>
      </c>
      <c r="EP32" s="184" t="s">
        <v>2652</v>
      </c>
      <c r="EQ32" s="184" t="s">
        <v>2652</v>
      </c>
      <c r="ER32" s="184" t="s">
        <v>2761</v>
      </c>
      <c r="ES32" s="184" t="s">
        <v>2652</v>
      </c>
      <c r="ET32" s="184" t="s">
        <v>2652</v>
      </c>
    </row>
    <row r="33" spans="1:150" x14ac:dyDescent="0.25">
      <c r="A33" s="1"/>
      <c r="B33" s="185" t="s">
        <v>2850</v>
      </c>
      <c r="C33" s="185" t="s">
        <v>92</v>
      </c>
      <c r="D33" s="185" t="s">
        <v>2847</v>
      </c>
      <c r="E33" s="185" t="s">
        <v>2851</v>
      </c>
      <c r="F33" s="185" t="s">
        <v>2852</v>
      </c>
      <c r="G33" s="186" t="s">
        <v>2761</v>
      </c>
      <c r="H33" s="186" t="s">
        <v>459</v>
      </c>
      <c r="I33" s="186" t="s">
        <v>459</v>
      </c>
      <c r="J33" s="186" t="s">
        <v>2761</v>
      </c>
      <c r="K33" s="186" t="s">
        <v>459</v>
      </c>
      <c r="L33" s="186" t="s">
        <v>459</v>
      </c>
      <c r="M33" s="186" t="s">
        <v>2761</v>
      </c>
      <c r="N33" s="186" t="s">
        <v>459</v>
      </c>
      <c r="O33" s="186" t="s">
        <v>459</v>
      </c>
      <c r="P33" s="186" t="s">
        <v>2761</v>
      </c>
      <c r="Q33" s="186" t="s">
        <v>459</v>
      </c>
      <c r="R33" s="186" t="s">
        <v>459</v>
      </c>
      <c r="S33" s="186" t="s">
        <v>2761</v>
      </c>
      <c r="T33" s="186" t="s">
        <v>459</v>
      </c>
      <c r="U33" s="186" t="s">
        <v>459</v>
      </c>
      <c r="V33" s="186" t="s">
        <v>2761</v>
      </c>
      <c r="W33" s="186" t="s">
        <v>459</v>
      </c>
      <c r="X33" s="186" t="s">
        <v>459</v>
      </c>
      <c r="Y33" s="186" t="s">
        <v>2761</v>
      </c>
      <c r="Z33" s="186" t="s">
        <v>459</v>
      </c>
      <c r="AA33" s="186" t="s">
        <v>459</v>
      </c>
      <c r="AB33" s="186" t="s">
        <v>2761</v>
      </c>
      <c r="AC33" s="186" t="s">
        <v>459</v>
      </c>
      <c r="AD33" s="186" t="s">
        <v>459</v>
      </c>
      <c r="AE33" s="186" t="s">
        <v>2761</v>
      </c>
      <c r="AF33" s="186" t="s">
        <v>459</v>
      </c>
      <c r="AG33" s="186" t="s">
        <v>459</v>
      </c>
      <c r="AH33" s="186" t="s">
        <v>2761</v>
      </c>
      <c r="AI33" s="186" t="s">
        <v>459</v>
      </c>
      <c r="AJ33" s="186" t="s">
        <v>459</v>
      </c>
      <c r="AK33" s="186" t="s">
        <v>2761</v>
      </c>
      <c r="AL33" s="186" t="s">
        <v>459</v>
      </c>
      <c r="AM33" s="186" t="s">
        <v>459</v>
      </c>
      <c r="AN33" s="186" t="s">
        <v>2761</v>
      </c>
      <c r="AO33" s="186" t="s">
        <v>459</v>
      </c>
      <c r="AP33" s="186" t="s">
        <v>459</v>
      </c>
      <c r="AQ33" s="186" t="s">
        <v>2761</v>
      </c>
      <c r="AR33" s="186" t="s">
        <v>459</v>
      </c>
      <c r="AS33" s="186" t="s">
        <v>459</v>
      </c>
      <c r="AT33" s="186" t="s">
        <v>2761</v>
      </c>
      <c r="AU33" s="186" t="s">
        <v>459</v>
      </c>
      <c r="AV33" s="186" t="s">
        <v>459</v>
      </c>
      <c r="AW33" s="186" t="s">
        <v>2761</v>
      </c>
      <c r="AX33" s="186" t="s">
        <v>459</v>
      </c>
      <c r="AY33" s="186" t="s">
        <v>459</v>
      </c>
      <c r="AZ33" s="186" t="s">
        <v>2761</v>
      </c>
      <c r="BA33" s="186" t="s">
        <v>459</v>
      </c>
      <c r="BB33" s="186" t="s">
        <v>459</v>
      </c>
      <c r="BC33" s="186" t="s">
        <v>2761</v>
      </c>
      <c r="BD33" s="186" t="s">
        <v>459</v>
      </c>
      <c r="BE33" s="186" t="s">
        <v>459</v>
      </c>
      <c r="BF33" s="186" t="s">
        <v>2761</v>
      </c>
      <c r="BG33" s="186" t="s">
        <v>459</v>
      </c>
      <c r="BH33" s="186" t="s">
        <v>459</v>
      </c>
      <c r="BI33" s="186" t="s">
        <v>2761</v>
      </c>
      <c r="BJ33" s="186" t="s">
        <v>459</v>
      </c>
      <c r="BK33" s="186" t="s">
        <v>459</v>
      </c>
      <c r="BL33" s="186" t="s">
        <v>2761</v>
      </c>
      <c r="BM33" s="186" t="s">
        <v>459</v>
      </c>
      <c r="BN33" s="186" t="s">
        <v>459</v>
      </c>
      <c r="BO33" s="186" t="s">
        <v>2761</v>
      </c>
      <c r="BP33" s="186" t="s">
        <v>459</v>
      </c>
      <c r="BQ33" s="186" t="s">
        <v>459</v>
      </c>
      <c r="BR33" s="186" t="s">
        <v>2761</v>
      </c>
      <c r="BS33" s="186" t="s">
        <v>459</v>
      </c>
      <c r="BT33" s="186" t="s">
        <v>459</v>
      </c>
      <c r="BU33" s="186" t="s">
        <v>2761</v>
      </c>
      <c r="BV33" s="186" t="s">
        <v>459</v>
      </c>
      <c r="BW33" s="186" t="s">
        <v>459</v>
      </c>
      <c r="BX33" s="186" t="s">
        <v>2761</v>
      </c>
      <c r="BY33" s="186" t="s">
        <v>459</v>
      </c>
      <c r="BZ33" s="186" t="s">
        <v>459</v>
      </c>
      <c r="CA33" s="186" t="s">
        <v>2761</v>
      </c>
      <c r="CB33" s="186" t="s">
        <v>459</v>
      </c>
      <c r="CC33" s="186" t="s">
        <v>459</v>
      </c>
      <c r="CD33" s="186" t="s">
        <v>2761</v>
      </c>
      <c r="CE33" s="186" t="s">
        <v>459</v>
      </c>
      <c r="CF33" s="186" t="s">
        <v>459</v>
      </c>
      <c r="CG33" s="186" t="s">
        <v>2761</v>
      </c>
      <c r="CH33" s="186" t="s">
        <v>459</v>
      </c>
      <c r="CI33" s="186" t="s">
        <v>459</v>
      </c>
      <c r="CJ33" s="186" t="s">
        <v>2761</v>
      </c>
      <c r="CK33" s="186" t="s">
        <v>459</v>
      </c>
      <c r="CL33" s="186" t="s">
        <v>459</v>
      </c>
      <c r="CM33" s="186" t="s">
        <v>2761</v>
      </c>
      <c r="CN33" s="186" t="s">
        <v>459</v>
      </c>
      <c r="CO33" s="186" t="s">
        <v>459</v>
      </c>
      <c r="CP33" s="186" t="s">
        <v>2761</v>
      </c>
      <c r="CQ33" s="186" t="s">
        <v>459</v>
      </c>
      <c r="CR33" s="186" t="s">
        <v>459</v>
      </c>
      <c r="CS33" s="186" t="s">
        <v>2761</v>
      </c>
      <c r="CT33" s="186" t="s">
        <v>459</v>
      </c>
      <c r="CU33" s="186" t="s">
        <v>459</v>
      </c>
      <c r="CV33" s="186" t="s">
        <v>2761</v>
      </c>
      <c r="CW33" s="186" t="s">
        <v>459</v>
      </c>
      <c r="CX33" s="186" t="s">
        <v>459</v>
      </c>
      <c r="CY33" s="186" t="s">
        <v>2761</v>
      </c>
      <c r="CZ33" s="186" t="s">
        <v>459</v>
      </c>
      <c r="DA33" s="186" t="s">
        <v>459</v>
      </c>
      <c r="DB33" s="186" t="s">
        <v>2761</v>
      </c>
      <c r="DC33" s="186" t="s">
        <v>459</v>
      </c>
      <c r="DD33" s="186" t="s">
        <v>459</v>
      </c>
      <c r="DE33" s="186" t="s">
        <v>2761</v>
      </c>
      <c r="DF33" s="186" t="s">
        <v>459</v>
      </c>
      <c r="DG33" s="186" t="s">
        <v>459</v>
      </c>
      <c r="DH33" s="186" t="s">
        <v>2761</v>
      </c>
      <c r="DI33" s="186" t="s">
        <v>459</v>
      </c>
      <c r="DJ33" s="186" t="s">
        <v>459</v>
      </c>
      <c r="DK33" s="186" t="s">
        <v>2761</v>
      </c>
      <c r="DL33" s="186" t="s">
        <v>459</v>
      </c>
      <c r="DM33" s="186" t="s">
        <v>459</v>
      </c>
      <c r="DN33" s="186" t="s">
        <v>2761</v>
      </c>
      <c r="DO33" s="186" t="s">
        <v>459</v>
      </c>
      <c r="DP33" s="186" t="s">
        <v>459</v>
      </c>
      <c r="DQ33" s="186" t="s">
        <v>2761</v>
      </c>
      <c r="DR33" s="186" t="s">
        <v>459</v>
      </c>
      <c r="DS33" s="186" t="s">
        <v>459</v>
      </c>
      <c r="DT33" s="186" t="s">
        <v>2761</v>
      </c>
      <c r="DU33" s="186" t="s">
        <v>459</v>
      </c>
      <c r="DV33" s="186" t="s">
        <v>459</v>
      </c>
      <c r="DW33" s="186" t="s">
        <v>2761</v>
      </c>
      <c r="DX33" s="186" t="s">
        <v>459</v>
      </c>
      <c r="DY33" s="186" t="s">
        <v>459</v>
      </c>
      <c r="DZ33" s="186" t="s">
        <v>2761</v>
      </c>
      <c r="EA33" s="186" t="s">
        <v>459</v>
      </c>
      <c r="EB33" s="186" t="s">
        <v>459</v>
      </c>
      <c r="EC33" s="186" t="s">
        <v>2761</v>
      </c>
      <c r="ED33" s="186" t="s">
        <v>459</v>
      </c>
      <c r="EE33" s="186" t="s">
        <v>459</v>
      </c>
      <c r="EF33" s="186" t="s">
        <v>2761</v>
      </c>
      <c r="EG33" s="186" t="s">
        <v>459</v>
      </c>
      <c r="EH33" s="186" t="s">
        <v>459</v>
      </c>
      <c r="EI33" s="186" t="s">
        <v>2761</v>
      </c>
      <c r="EJ33" s="186" t="s">
        <v>459</v>
      </c>
      <c r="EK33" s="186" t="s">
        <v>459</v>
      </c>
      <c r="EL33" s="186" t="s">
        <v>2761</v>
      </c>
      <c r="EM33" s="186" t="s">
        <v>459</v>
      </c>
      <c r="EN33" s="186" t="s">
        <v>459</v>
      </c>
      <c r="EO33" s="186" t="s">
        <v>2761</v>
      </c>
      <c r="EP33" s="186" t="s">
        <v>459</v>
      </c>
      <c r="EQ33" s="186" t="s">
        <v>459</v>
      </c>
      <c r="ER33" s="186" t="s">
        <v>2761</v>
      </c>
      <c r="ES33" s="186" t="s">
        <v>459</v>
      </c>
      <c r="ET33" s="186" t="s">
        <v>459</v>
      </c>
    </row>
    <row r="34" spans="1:150" x14ac:dyDescent="0.25">
      <c r="A34" s="1"/>
      <c r="B34" s="185" t="s">
        <v>2853</v>
      </c>
      <c r="C34" s="185" t="s">
        <v>92</v>
      </c>
      <c r="D34" s="185" t="s">
        <v>2847</v>
      </c>
      <c r="E34" s="185" t="s">
        <v>2854</v>
      </c>
      <c r="F34" s="185" t="s">
        <v>2855</v>
      </c>
      <c r="G34" s="186" t="s">
        <v>2761</v>
      </c>
      <c r="H34" s="186" t="s">
        <v>459</v>
      </c>
      <c r="I34" s="186" t="s">
        <v>459</v>
      </c>
      <c r="J34" s="186" t="s">
        <v>2761</v>
      </c>
      <c r="K34" s="186" t="s">
        <v>459</v>
      </c>
      <c r="L34" s="186" t="s">
        <v>459</v>
      </c>
      <c r="M34" s="186" t="s">
        <v>2761</v>
      </c>
      <c r="N34" s="186" t="s">
        <v>459</v>
      </c>
      <c r="O34" s="186" t="s">
        <v>459</v>
      </c>
      <c r="P34" s="186" t="s">
        <v>2761</v>
      </c>
      <c r="Q34" s="186" t="s">
        <v>459</v>
      </c>
      <c r="R34" s="186" t="s">
        <v>459</v>
      </c>
      <c r="S34" s="186" t="s">
        <v>2761</v>
      </c>
      <c r="T34" s="186" t="s">
        <v>459</v>
      </c>
      <c r="U34" s="186" t="s">
        <v>459</v>
      </c>
      <c r="V34" s="186" t="s">
        <v>2761</v>
      </c>
      <c r="W34" s="186" t="s">
        <v>459</v>
      </c>
      <c r="X34" s="186" t="s">
        <v>459</v>
      </c>
      <c r="Y34" s="186" t="s">
        <v>2761</v>
      </c>
      <c r="Z34" s="186" t="s">
        <v>459</v>
      </c>
      <c r="AA34" s="186" t="s">
        <v>459</v>
      </c>
      <c r="AB34" s="186" t="s">
        <v>2761</v>
      </c>
      <c r="AC34" s="186" t="s">
        <v>459</v>
      </c>
      <c r="AD34" s="186" t="s">
        <v>459</v>
      </c>
      <c r="AE34" s="186" t="s">
        <v>2761</v>
      </c>
      <c r="AF34" s="186" t="s">
        <v>459</v>
      </c>
      <c r="AG34" s="186" t="s">
        <v>459</v>
      </c>
      <c r="AH34" s="186" t="s">
        <v>2761</v>
      </c>
      <c r="AI34" s="186" t="s">
        <v>459</v>
      </c>
      <c r="AJ34" s="186" t="s">
        <v>459</v>
      </c>
      <c r="AK34" s="186" t="s">
        <v>2761</v>
      </c>
      <c r="AL34" s="186" t="s">
        <v>459</v>
      </c>
      <c r="AM34" s="186" t="s">
        <v>459</v>
      </c>
      <c r="AN34" s="186" t="s">
        <v>2761</v>
      </c>
      <c r="AO34" s="186" t="s">
        <v>459</v>
      </c>
      <c r="AP34" s="186" t="s">
        <v>459</v>
      </c>
      <c r="AQ34" s="186" t="s">
        <v>2761</v>
      </c>
      <c r="AR34" s="186" t="s">
        <v>459</v>
      </c>
      <c r="AS34" s="186" t="s">
        <v>459</v>
      </c>
      <c r="AT34" s="186" t="s">
        <v>2761</v>
      </c>
      <c r="AU34" s="186" t="s">
        <v>459</v>
      </c>
      <c r="AV34" s="186" t="s">
        <v>459</v>
      </c>
      <c r="AW34" s="186" t="s">
        <v>2761</v>
      </c>
      <c r="AX34" s="186" t="s">
        <v>459</v>
      </c>
      <c r="AY34" s="186" t="s">
        <v>459</v>
      </c>
      <c r="AZ34" s="186" t="s">
        <v>2761</v>
      </c>
      <c r="BA34" s="186" t="s">
        <v>459</v>
      </c>
      <c r="BB34" s="186" t="s">
        <v>459</v>
      </c>
      <c r="BC34" s="186" t="s">
        <v>2761</v>
      </c>
      <c r="BD34" s="186" t="s">
        <v>459</v>
      </c>
      <c r="BE34" s="186" t="s">
        <v>459</v>
      </c>
      <c r="BF34" s="186" t="s">
        <v>2761</v>
      </c>
      <c r="BG34" s="186" t="s">
        <v>459</v>
      </c>
      <c r="BH34" s="186" t="s">
        <v>459</v>
      </c>
      <c r="BI34" s="186" t="s">
        <v>2761</v>
      </c>
      <c r="BJ34" s="186" t="s">
        <v>459</v>
      </c>
      <c r="BK34" s="186" t="s">
        <v>459</v>
      </c>
      <c r="BL34" s="186" t="s">
        <v>2761</v>
      </c>
      <c r="BM34" s="186" t="s">
        <v>459</v>
      </c>
      <c r="BN34" s="186" t="s">
        <v>459</v>
      </c>
      <c r="BO34" s="186" t="s">
        <v>2761</v>
      </c>
      <c r="BP34" s="186" t="s">
        <v>459</v>
      </c>
      <c r="BQ34" s="186" t="s">
        <v>459</v>
      </c>
      <c r="BR34" s="186" t="s">
        <v>2761</v>
      </c>
      <c r="BS34" s="186" t="s">
        <v>459</v>
      </c>
      <c r="BT34" s="186" t="s">
        <v>459</v>
      </c>
      <c r="BU34" s="186" t="s">
        <v>2761</v>
      </c>
      <c r="BV34" s="186" t="s">
        <v>459</v>
      </c>
      <c r="BW34" s="186" t="s">
        <v>459</v>
      </c>
      <c r="BX34" s="186" t="s">
        <v>2761</v>
      </c>
      <c r="BY34" s="186" t="s">
        <v>459</v>
      </c>
      <c r="BZ34" s="186" t="s">
        <v>459</v>
      </c>
      <c r="CA34" s="186" t="s">
        <v>2761</v>
      </c>
      <c r="CB34" s="186" t="s">
        <v>459</v>
      </c>
      <c r="CC34" s="186" t="s">
        <v>459</v>
      </c>
      <c r="CD34" s="186" t="s">
        <v>2761</v>
      </c>
      <c r="CE34" s="186" t="s">
        <v>459</v>
      </c>
      <c r="CF34" s="186" t="s">
        <v>459</v>
      </c>
      <c r="CG34" s="186" t="s">
        <v>2761</v>
      </c>
      <c r="CH34" s="186" t="s">
        <v>459</v>
      </c>
      <c r="CI34" s="186" t="s">
        <v>459</v>
      </c>
      <c r="CJ34" s="186" t="s">
        <v>2761</v>
      </c>
      <c r="CK34" s="186" t="s">
        <v>459</v>
      </c>
      <c r="CL34" s="186" t="s">
        <v>459</v>
      </c>
      <c r="CM34" s="186" t="s">
        <v>2761</v>
      </c>
      <c r="CN34" s="186" t="s">
        <v>459</v>
      </c>
      <c r="CO34" s="186" t="s">
        <v>459</v>
      </c>
      <c r="CP34" s="186" t="s">
        <v>2761</v>
      </c>
      <c r="CQ34" s="186" t="s">
        <v>459</v>
      </c>
      <c r="CR34" s="186" t="s">
        <v>459</v>
      </c>
      <c r="CS34" s="186" t="s">
        <v>2761</v>
      </c>
      <c r="CT34" s="186" t="s">
        <v>459</v>
      </c>
      <c r="CU34" s="186" t="s">
        <v>459</v>
      </c>
      <c r="CV34" s="186" t="s">
        <v>2761</v>
      </c>
      <c r="CW34" s="186" t="s">
        <v>459</v>
      </c>
      <c r="CX34" s="186" t="s">
        <v>459</v>
      </c>
      <c r="CY34" s="186" t="s">
        <v>2761</v>
      </c>
      <c r="CZ34" s="186" t="s">
        <v>459</v>
      </c>
      <c r="DA34" s="186" t="s">
        <v>459</v>
      </c>
      <c r="DB34" s="186" t="s">
        <v>2761</v>
      </c>
      <c r="DC34" s="186" t="s">
        <v>459</v>
      </c>
      <c r="DD34" s="186" t="s">
        <v>459</v>
      </c>
      <c r="DE34" s="186" t="s">
        <v>2761</v>
      </c>
      <c r="DF34" s="186" t="s">
        <v>459</v>
      </c>
      <c r="DG34" s="186" t="s">
        <v>459</v>
      </c>
      <c r="DH34" s="186" t="s">
        <v>2761</v>
      </c>
      <c r="DI34" s="186" t="s">
        <v>459</v>
      </c>
      <c r="DJ34" s="186" t="s">
        <v>459</v>
      </c>
      <c r="DK34" s="186" t="s">
        <v>2761</v>
      </c>
      <c r="DL34" s="186" t="s">
        <v>459</v>
      </c>
      <c r="DM34" s="186" t="s">
        <v>459</v>
      </c>
      <c r="DN34" s="186" t="s">
        <v>2761</v>
      </c>
      <c r="DO34" s="186" t="s">
        <v>459</v>
      </c>
      <c r="DP34" s="186" t="s">
        <v>459</v>
      </c>
      <c r="DQ34" s="186" t="s">
        <v>2761</v>
      </c>
      <c r="DR34" s="186" t="s">
        <v>459</v>
      </c>
      <c r="DS34" s="186" t="s">
        <v>459</v>
      </c>
      <c r="DT34" s="186" t="s">
        <v>2761</v>
      </c>
      <c r="DU34" s="186" t="s">
        <v>459</v>
      </c>
      <c r="DV34" s="186" t="s">
        <v>459</v>
      </c>
      <c r="DW34" s="186" t="s">
        <v>2761</v>
      </c>
      <c r="DX34" s="186" t="s">
        <v>459</v>
      </c>
      <c r="DY34" s="186" t="s">
        <v>459</v>
      </c>
      <c r="DZ34" s="186" t="s">
        <v>2761</v>
      </c>
      <c r="EA34" s="186" t="s">
        <v>459</v>
      </c>
      <c r="EB34" s="186" t="s">
        <v>459</v>
      </c>
      <c r="EC34" s="186" t="s">
        <v>2761</v>
      </c>
      <c r="ED34" s="186" t="s">
        <v>459</v>
      </c>
      <c r="EE34" s="186" t="s">
        <v>459</v>
      </c>
      <c r="EF34" s="186" t="s">
        <v>2761</v>
      </c>
      <c r="EG34" s="186" t="s">
        <v>459</v>
      </c>
      <c r="EH34" s="186" t="s">
        <v>459</v>
      </c>
      <c r="EI34" s="186" t="s">
        <v>2761</v>
      </c>
      <c r="EJ34" s="186" t="s">
        <v>459</v>
      </c>
      <c r="EK34" s="186" t="s">
        <v>459</v>
      </c>
      <c r="EL34" s="186" t="s">
        <v>2761</v>
      </c>
      <c r="EM34" s="186" t="s">
        <v>459</v>
      </c>
      <c r="EN34" s="186" t="s">
        <v>459</v>
      </c>
      <c r="EO34" s="186" t="s">
        <v>2761</v>
      </c>
      <c r="EP34" s="186" t="s">
        <v>459</v>
      </c>
      <c r="EQ34" s="186" t="s">
        <v>459</v>
      </c>
      <c r="ER34" s="186" t="s">
        <v>2761</v>
      </c>
      <c r="ES34" s="186" t="s">
        <v>459</v>
      </c>
      <c r="ET34" s="186" t="s">
        <v>459</v>
      </c>
    </row>
    <row r="35" spans="1:150" x14ac:dyDescent="0.25">
      <c r="A35" s="1"/>
      <c r="B35" s="185" t="s">
        <v>2856</v>
      </c>
      <c r="C35" s="185" t="s">
        <v>92</v>
      </c>
      <c r="D35" s="185" t="s">
        <v>2847</v>
      </c>
      <c r="E35" s="185" t="s">
        <v>2857</v>
      </c>
      <c r="F35" s="185" t="s">
        <v>2858</v>
      </c>
      <c r="G35" s="186" t="s">
        <v>2761</v>
      </c>
      <c r="H35" s="186" t="s">
        <v>459</v>
      </c>
      <c r="I35" s="186" t="s">
        <v>459</v>
      </c>
      <c r="J35" s="186" t="s">
        <v>2761</v>
      </c>
      <c r="K35" s="186" t="s">
        <v>459</v>
      </c>
      <c r="L35" s="186" t="s">
        <v>459</v>
      </c>
      <c r="M35" s="186" t="s">
        <v>2761</v>
      </c>
      <c r="N35" s="186" t="s">
        <v>459</v>
      </c>
      <c r="O35" s="186" t="s">
        <v>459</v>
      </c>
      <c r="P35" s="186" t="s">
        <v>2761</v>
      </c>
      <c r="Q35" s="186" t="s">
        <v>459</v>
      </c>
      <c r="R35" s="186" t="s">
        <v>459</v>
      </c>
      <c r="S35" s="186" t="s">
        <v>2761</v>
      </c>
      <c r="T35" s="186" t="s">
        <v>459</v>
      </c>
      <c r="U35" s="186" t="s">
        <v>459</v>
      </c>
      <c r="V35" s="186" t="s">
        <v>2761</v>
      </c>
      <c r="W35" s="186" t="s">
        <v>459</v>
      </c>
      <c r="X35" s="186" t="s">
        <v>459</v>
      </c>
      <c r="Y35" s="186" t="s">
        <v>2761</v>
      </c>
      <c r="Z35" s="186" t="s">
        <v>459</v>
      </c>
      <c r="AA35" s="186" t="s">
        <v>459</v>
      </c>
      <c r="AB35" s="186" t="s">
        <v>2761</v>
      </c>
      <c r="AC35" s="186" t="s">
        <v>459</v>
      </c>
      <c r="AD35" s="186" t="s">
        <v>459</v>
      </c>
      <c r="AE35" s="186" t="s">
        <v>2761</v>
      </c>
      <c r="AF35" s="186" t="s">
        <v>459</v>
      </c>
      <c r="AG35" s="186" t="s">
        <v>459</v>
      </c>
      <c r="AH35" s="186" t="s">
        <v>2761</v>
      </c>
      <c r="AI35" s="186" t="s">
        <v>459</v>
      </c>
      <c r="AJ35" s="186" t="s">
        <v>459</v>
      </c>
      <c r="AK35" s="186" t="s">
        <v>2761</v>
      </c>
      <c r="AL35" s="186" t="s">
        <v>459</v>
      </c>
      <c r="AM35" s="186" t="s">
        <v>459</v>
      </c>
      <c r="AN35" s="186" t="s">
        <v>2761</v>
      </c>
      <c r="AO35" s="186" t="s">
        <v>459</v>
      </c>
      <c r="AP35" s="186" t="s">
        <v>459</v>
      </c>
      <c r="AQ35" s="186" t="s">
        <v>2761</v>
      </c>
      <c r="AR35" s="186" t="s">
        <v>459</v>
      </c>
      <c r="AS35" s="186" t="s">
        <v>459</v>
      </c>
      <c r="AT35" s="186" t="s">
        <v>2761</v>
      </c>
      <c r="AU35" s="186" t="s">
        <v>459</v>
      </c>
      <c r="AV35" s="186" t="s">
        <v>459</v>
      </c>
      <c r="AW35" s="186" t="s">
        <v>2761</v>
      </c>
      <c r="AX35" s="186" t="s">
        <v>459</v>
      </c>
      <c r="AY35" s="186" t="s">
        <v>459</v>
      </c>
      <c r="AZ35" s="186" t="s">
        <v>2761</v>
      </c>
      <c r="BA35" s="186" t="s">
        <v>459</v>
      </c>
      <c r="BB35" s="186" t="s">
        <v>459</v>
      </c>
      <c r="BC35" s="186" t="s">
        <v>2761</v>
      </c>
      <c r="BD35" s="186" t="s">
        <v>459</v>
      </c>
      <c r="BE35" s="186" t="s">
        <v>459</v>
      </c>
      <c r="BF35" s="186" t="s">
        <v>2761</v>
      </c>
      <c r="BG35" s="186" t="s">
        <v>459</v>
      </c>
      <c r="BH35" s="186" t="s">
        <v>459</v>
      </c>
      <c r="BI35" s="186" t="s">
        <v>2761</v>
      </c>
      <c r="BJ35" s="186" t="s">
        <v>459</v>
      </c>
      <c r="BK35" s="186" t="s">
        <v>459</v>
      </c>
      <c r="BL35" s="186" t="s">
        <v>2761</v>
      </c>
      <c r="BM35" s="186" t="s">
        <v>459</v>
      </c>
      <c r="BN35" s="186" t="s">
        <v>459</v>
      </c>
      <c r="BO35" s="186" t="s">
        <v>2761</v>
      </c>
      <c r="BP35" s="186" t="s">
        <v>459</v>
      </c>
      <c r="BQ35" s="186" t="s">
        <v>459</v>
      </c>
      <c r="BR35" s="186" t="s">
        <v>2761</v>
      </c>
      <c r="BS35" s="186" t="s">
        <v>459</v>
      </c>
      <c r="BT35" s="186" t="s">
        <v>459</v>
      </c>
      <c r="BU35" s="186" t="s">
        <v>2761</v>
      </c>
      <c r="BV35" s="186" t="s">
        <v>459</v>
      </c>
      <c r="BW35" s="186" t="s">
        <v>459</v>
      </c>
      <c r="BX35" s="186" t="s">
        <v>2761</v>
      </c>
      <c r="BY35" s="186" t="s">
        <v>459</v>
      </c>
      <c r="BZ35" s="186" t="s">
        <v>459</v>
      </c>
      <c r="CA35" s="186" t="s">
        <v>2761</v>
      </c>
      <c r="CB35" s="186" t="s">
        <v>459</v>
      </c>
      <c r="CC35" s="186" t="s">
        <v>459</v>
      </c>
      <c r="CD35" s="186" t="s">
        <v>2761</v>
      </c>
      <c r="CE35" s="186" t="s">
        <v>459</v>
      </c>
      <c r="CF35" s="186" t="s">
        <v>459</v>
      </c>
      <c r="CG35" s="186" t="s">
        <v>2761</v>
      </c>
      <c r="CH35" s="186" t="s">
        <v>459</v>
      </c>
      <c r="CI35" s="186" t="s">
        <v>459</v>
      </c>
      <c r="CJ35" s="186" t="s">
        <v>2761</v>
      </c>
      <c r="CK35" s="186" t="s">
        <v>459</v>
      </c>
      <c r="CL35" s="186" t="s">
        <v>459</v>
      </c>
      <c r="CM35" s="186" t="s">
        <v>2761</v>
      </c>
      <c r="CN35" s="186" t="s">
        <v>459</v>
      </c>
      <c r="CO35" s="186" t="s">
        <v>459</v>
      </c>
      <c r="CP35" s="186" t="s">
        <v>2761</v>
      </c>
      <c r="CQ35" s="186" t="s">
        <v>459</v>
      </c>
      <c r="CR35" s="186" t="s">
        <v>459</v>
      </c>
      <c r="CS35" s="186" t="s">
        <v>2761</v>
      </c>
      <c r="CT35" s="186" t="s">
        <v>459</v>
      </c>
      <c r="CU35" s="186" t="s">
        <v>459</v>
      </c>
      <c r="CV35" s="186" t="s">
        <v>2761</v>
      </c>
      <c r="CW35" s="186" t="s">
        <v>459</v>
      </c>
      <c r="CX35" s="186" t="s">
        <v>459</v>
      </c>
      <c r="CY35" s="186" t="s">
        <v>2761</v>
      </c>
      <c r="CZ35" s="186" t="s">
        <v>459</v>
      </c>
      <c r="DA35" s="186" t="s">
        <v>459</v>
      </c>
      <c r="DB35" s="186" t="s">
        <v>2761</v>
      </c>
      <c r="DC35" s="186" t="s">
        <v>459</v>
      </c>
      <c r="DD35" s="186" t="s">
        <v>459</v>
      </c>
      <c r="DE35" s="186" t="s">
        <v>2761</v>
      </c>
      <c r="DF35" s="186" t="s">
        <v>459</v>
      </c>
      <c r="DG35" s="186" t="s">
        <v>459</v>
      </c>
      <c r="DH35" s="186" t="s">
        <v>2761</v>
      </c>
      <c r="DI35" s="186" t="s">
        <v>459</v>
      </c>
      <c r="DJ35" s="186" t="s">
        <v>459</v>
      </c>
      <c r="DK35" s="186" t="s">
        <v>2761</v>
      </c>
      <c r="DL35" s="186" t="s">
        <v>459</v>
      </c>
      <c r="DM35" s="186" t="s">
        <v>459</v>
      </c>
      <c r="DN35" s="186" t="s">
        <v>2761</v>
      </c>
      <c r="DO35" s="186" t="s">
        <v>459</v>
      </c>
      <c r="DP35" s="186" t="s">
        <v>459</v>
      </c>
      <c r="DQ35" s="186" t="s">
        <v>2761</v>
      </c>
      <c r="DR35" s="186" t="s">
        <v>459</v>
      </c>
      <c r="DS35" s="186" t="s">
        <v>459</v>
      </c>
      <c r="DT35" s="186" t="s">
        <v>2761</v>
      </c>
      <c r="DU35" s="186" t="s">
        <v>459</v>
      </c>
      <c r="DV35" s="186" t="s">
        <v>459</v>
      </c>
      <c r="DW35" s="186" t="s">
        <v>2761</v>
      </c>
      <c r="DX35" s="186" t="s">
        <v>459</v>
      </c>
      <c r="DY35" s="186" t="s">
        <v>459</v>
      </c>
      <c r="DZ35" s="186" t="s">
        <v>2761</v>
      </c>
      <c r="EA35" s="186" t="s">
        <v>459</v>
      </c>
      <c r="EB35" s="186" t="s">
        <v>459</v>
      </c>
      <c r="EC35" s="186" t="s">
        <v>2761</v>
      </c>
      <c r="ED35" s="186" t="s">
        <v>459</v>
      </c>
      <c r="EE35" s="186" t="s">
        <v>459</v>
      </c>
      <c r="EF35" s="186" t="s">
        <v>2761</v>
      </c>
      <c r="EG35" s="186" t="s">
        <v>459</v>
      </c>
      <c r="EH35" s="186" t="s">
        <v>459</v>
      </c>
      <c r="EI35" s="186" t="s">
        <v>2761</v>
      </c>
      <c r="EJ35" s="186" t="s">
        <v>459</v>
      </c>
      <c r="EK35" s="186" t="s">
        <v>459</v>
      </c>
      <c r="EL35" s="186" t="s">
        <v>2761</v>
      </c>
      <c r="EM35" s="186" t="s">
        <v>459</v>
      </c>
      <c r="EN35" s="186" t="s">
        <v>459</v>
      </c>
      <c r="EO35" s="186" t="s">
        <v>2761</v>
      </c>
      <c r="EP35" s="186" t="s">
        <v>459</v>
      </c>
      <c r="EQ35" s="186" t="s">
        <v>459</v>
      </c>
      <c r="ER35" s="186" t="s">
        <v>2761</v>
      </c>
      <c r="ES35" s="186" t="s">
        <v>459</v>
      </c>
      <c r="ET35" s="186" t="s">
        <v>459</v>
      </c>
    </row>
    <row r="36" spans="1:150" x14ac:dyDescent="0.25">
      <c r="A36" s="1"/>
      <c r="B36" s="185" t="s">
        <v>2859</v>
      </c>
      <c r="C36" s="185" t="s">
        <v>92</v>
      </c>
      <c r="D36" s="185" t="s">
        <v>2847</v>
      </c>
      <c r="E36" s="185" t="s">
        <v>2860</v>
      </c>
      <c r="F36" s="185" t="s">
        <v>2861</v>
      </c>
      <c r="G36" s="186" t="s">
        <v>2761</v>
      </c>
      <c r="H36" s="186" t="s">
        <v>459</v>
      </c>
      <c r="I36" s="186" t="s">
        <v>459</v>
      </c>
      <c r="J36" s="186" t="s">
        <v>2761</v>
      </c>
      <c r="K36" s="186" t="s">
        <v>459</v>
      </c>
      <c r="L36" s="186" t="s">
        <v>459</v>
      </c>
      <c r="M36" s="186" t="s">
        <v>2761</v>
      </c>
      <c r="N36" s="186" t="s">
        <v>459</v>
      </c>
      <c r="O36" s="186" t="s">
        <v>459</v>
      </c>
      <c r="P36" s="186" t="s">
        <v>2761</v>
      </c>
      <c r="Q36" s="186" t="s">
        <v>459</v>
      </c>
      <c r="R36" s="186" t="s">
        <v>459</v>
      </c>
      <c r="S36" s="186" t="s">
        <v>2761</v>
      </c>
      <c r="T36" s="186" t="s">
        <v>459</v>
      </c>
      <c r="U36" s="186" t="s">
        <v>459</v>
      </c>
      <c r="V36" s="186" t="s">
        <v>2761</v>
      </c>
      <c r="W36" s="186" t="s">
        <v>459</v>
      </c>
      <c r="X36" s="186" t="s">
        <v>459</v>
      </c>
      <c r="Y36" s="186" t="s">
        <v>2761</v>
      </c>
      <c r="Z36" s="186" t="s">
        <v>459</v>
      </c>
      <c r="AA36" s="186" t="s">
        <v>459</v>
      </c>
      <c r="AB36" s="186" t="s">
        <v>2761</v>
      </c>
      <c r="AC36" s="186" t="s">
        <v>459</v>
      </c>
      <c r="AD36" s="186" t="s">
        <v>459</v>
      </c>
      <c r="AE36" s="186" t="s">
        <v>2761</v>
      </c>
      <c r="AF36" s="186" t="s">
        <v>459</v>
      </c>
      <c r="AG36" s="186" t="s">
        <v>459</v>
      </c>
      <c r="AH36" s="186" t="s">
        <v>2761</v>
      </c>
      <c r="AI36" s="186" t="s">
        <v>459</v>
      </c>
      <c r="AJ36" s="186" t="s">
        <v>459</v>
      </c>
      <c r="AK36" s="186" t="s">
        <v>2761</v>
      </c>
      <c r="AL36" s="186" t="s">
        <v>459</v>
      </c>
      <c r="AM36" s="186" t="s">
        <v>459</v>
      </c>
      <c r="AN36" s="186" t="s">
        <v>2761</v>
      </c>
      <c r="AO36" s="186" t="s">
        <v>459</v>
      </c>
      <c r="AP36" s="186" t="s">
        <v>459</v>
      </c>
      <c r="AQ36" s="186" t="s">
        <v>2761</v>
      </c>
      <c r="AR36" s="186" t="s">
        <v>459</v>
      </c>
      <c r="AS36" s="186" t="s">
        <v>459</v>
      </c>
      <c r="AT36" s="186" t="s">
        <v>2761</v>
      </c>
      <c r="AU36" s="186" t="s">
        <v>459</v>
      </c>
      <c r="AV36" s="186" t="s">
        <v>459</v>
      </c>
      <c r="AW36" s="186" t="s">
        <v>2761</v>
      </c>
      <c r="AX36" s="186" t="s">
        <v>459</v>
      </c>
      <c r="AY36" s="186" t="s">
        <v>459</v>
      </c>
      <c r="AZ36" s="186" t="s">
        <v>2761</v>
      </c>
      <c r="BA36" s="186" t="s">
        <v>459</v>
      </c>
      <c r="BB36" s="186" t="s">
        <v>459</v>
      </c>
      <c r="BC36" s="186" t="s">
        <v>2761</v>
      </c>
      <c r="BD36" s="186" t="s">
        <v>459</v>
      </c>
      <c r="BE36" s="186" t="s">
        <v>459</v>
      </c>
      <c r="BF36" s="186" t="s">
        <v>2761</v>
      </c>
      <c r="BG36" s="186" t="s">
        <v>459</v>
      </c>
      <c r="BH36" s="186" t="s">
        <v>459</v>
      </c>
      <c r="BI36" s="186" t="s">
        <v>2761</v>
      </c>
      <c r="BJ36" s="186" t="s">
        <v>459</v>
      </c>
      <c r="BK36" s="186" t="s">
        <v>459</v>
      </c>
      <c r="BL36" s="186" t="s">
        <v>2761</v>
      </c>
      <c r="BM36" s="186" t="s">
        <v>459</v>
      </c>
      <c r="BN36" s="186" t="s">
        <v>459</v>
      </c>
      <c r="BO36" s="186" t="s">
        <v>2761</v>
      </c>
      <c r="BP36" s="186" t="s">
        <v>459</v>
      </c>
      <c r="BQ36" s="186" t="s">
        <v>459</v>
      </c>
      <c r="BR36" s="186" t="s">
        <v>2761</v>
      </c>
      <c r="BS36" s="186" t="s">
        <v>459</v>
      </c>
      <c r="BT36" s="186" t="s">
        <v>459</v>
      </c>
      <c r="BU36" s="186" t="s">
        <v>2761</v>
      </c>
      <c r="BV36" s="186" t="s">
        <v>459</v>
      </c>
      <c r="BW36" s="186" t="s">
        <v>459</v>
      </c>
      <c r="BX36" s="186" t="s">
        <v>2761</v>
      </c>
      <c r="BY36" s="186" t="s">
        <v>459</v>
      </c>
      <c r="BZ36" s="186" t="s">
        <v>459</v>
      </c>
      <c r="CA36" s="186" t="s">
        <v>2761</v>
      </c>
      <c r="CB36" s="186" t="s">
        <v>459</v>
      </c>
      <c r="CC36" s="186" t="s">
        <v>459</v>
      </c>
      <c r="CD36" s="186" t="s">
        <v>2761</v>
      </c>
      <c r="CE36" s="186" t="s">
        <v>459</v>
      </c>
      <c r="CF36" s="186" t="s">
        <v>459</v>
      </c>
      <c r="CG36" s="186" t="s">
        <v>2761</v>
      </c>
      <c r="CH36" s="186" t="s">
        <v>459</v>
      </c>
      <c r="CI36" s="186" t="s">
        <v>459</v>
      </c>
      <c r="CJ36" s="186" t="s">
        <v>2761</v>
      </c>
      <c r="CK36" s="186" t="s">
        <v>459</v>
      </c>
      <c r="CL36" s="186" t="s">
        <v>459</v>
      </c>
      <c r="CM36" s="186" t="s">
        <v>2761</v>
      </c>
      <c r="CN36" s="186" t="s">
        <v>459</v>
      </c>
      <c r="CO36" s="186" t="s">
        <v>459</v>
      </c>
      <c r="CP36" s="186" t="s">
        <v>2761</v>
      </c>
      <c r="CQ36" s="186" t="s">
        <v>459</v>
      </c>
      <c r="CR36" s="186" t="s">
        <v>459</v>
      </c>
      <c r="CS36" s="186" t="s">
        <v>2761</v>
      </c>
      <c r="CT36" s="186" t="s">
        <v>459</v>
      </c>
      <c r="CU36" s="186" t="s">
        <v>459</v>
      </c>
      <c r="CV36" s="186" t="s">
        <v>2761</v>
      </c>
      <c r="CW36" s="186" t="s">
        <v>459</v>
      </c>
      <c r="CX36" s="186" t="s">
        <v>459</v>
      </c>
      <c r="CY36" s="186" t="s">
        <v>2761</v>
      </c>
      <c r="CZ36" s="186" t="s">
        <v>459</v>
      </c>
      <c r="DA36" s="186" t="s">
        <v>459</v>
      </c>
      <c r="DB36" s="186" t="s">
        <v>2761</v>
      </c>
      <c r="DC36" s="186" t="s">
        <v>459</v>
      </c>
      <c r="DD36" s="186" t="s">
        <v>459</v>
      </c>
      <c r="DE36" s="186" t="s">
        <v>2761</v>
      </c>
      <c r="DF36" s="186" t="s">
        <v>459</v>
      </c>
      <c r="DG36" s="186" t="s">
        <v>459</v>
      </c>
      <c r="DH36" s="186" t="s">
        <v>2761</v>
      </c>
      <c r="DI36" s="186" t="s">
        <v>459</v>
      </c>
      <c r="DJ36" s="186" t="s">
        <v>459</v>
      </c>
      <c r="DK36" s="186" t="s">
        <v>2761</v>
      </c>
      <c r="DL36" s="186" t="s">
        <v>459</v>
      </c>
      <c r="DM36" s="186" t="s">
        <v>459</v>
      </c>
      <c r="DN36" s="186" t="s">
        <v>2761</v>
      </c>
      <c r="DO36" s="186" t="s">
        <v>459</v>
      </c>
      <c r="DP36" s="186" t="s">
        <v>459</v>
      </c>
      <c r="DQ36" s="186" t="s">
        <v>2761</v>
      </c>
      <c r="DR36" s="186" t="s">
        <v>459</v>
      </c>
      <c r="DS36" s="186" t="s">
        <v>459</v>
      </c>
      <c r="DT36" s="186" t="s">
        <v>2761</v>
      </c>
      <c r="DU36" s="186" t="s">
        <v>459</v>
      </c>
      <c r="DV36" s="186" t="s">
        <v>459</v>
      </c>
      <c r="DW36" s="186" t="s">
        <v>2761</v>
      </c>
      <c r="DX36" s="186" t="s">
        <v>459</v>
      </c>
      <c r="DY36" s="186" t="s">
        <v>459</v>
      </c>
      <c r="DZ36" s="186" t="s">
        <v>2761</v>
      </c>
      <c r="EA36" s="186" t="s">
        <v>459</v>
      </c>
      <c r="EB36" s="186" t="s">
        <v>459</v>
      </c>
      <c r="EC36" s="186" t="s">
        <v>2761</v>
      </c>
      <c r="ED36" s="186" t="s">
        <v>459</v>
      </c>
      <c r="EE36" s="186" t="s">
        <v>459</v>
      </c>
      <c r="EF36" s="186" t="s">
        <v>2761</v>
      </c>
      <c r="EG36" s="186" t="s">
        <v>459</v>
      </c>
      <c r="EH36" s="186" t="s">
        <v>459</v>
      </c>
      <c r="EI36" s="186" t="s">
        <v>2761</v>
      </c>
      <c r="EJ36" s="186" t="s">
        <v>459</v>
      </c>
      <c r="EK36" s="186" t="s">
        <v>459</v>
      </c>
      <c r="EL36" s="186" t="s">
        <v>2761</v>
      </c>
      <c r="EM36" s="186" t="s">
        <v>459</v>
      </c>
      <c r="EN36" s="186" t="s">
        <v>459</v>
      </c>
      <c r="EO36" s="186" t="s">
        <v>2761</v>
      </c>
      <c r="EP36" s="186" t="s">
        <v>459</v>
      </c>
      <c r="EQ36" s="186" t="s">
        <v>459</v>
      </c>
      <c r="ER36" s="186" t="s">
        <v>2761</v>
      </c>
      <c r="ES36" s="186" t="s">
        <v>459</v>
      </c>
      <c r="ET36" s="186" t="s">
        <v>459</v>
      </c>
    </row>
    <row r="37" spans="1:150" x14ac:dyDescent="0.25">
      <c r="A37" s="1"/>
      <c r="B37" s="185" t="s">
        <v>2862</v>
      </c>
      <c r="C37" s="185" t="s">
        <v>92</v>
      </c>
      <c r="D37" s="185" t="s">
        <v>2847</v>
      </c>
      <c r="E37" s="185" t="s">
        <v>2863</v>
      </c>
      <c r="F37" s="185" t="s">
        <v>2864</v>
      </c>
      <c r="G37" s="186" t="s">
        <v>2761</v>
      </c>
      <c r="H37" s="186" t="s">
        <v>459</v>
      </c>
      <c r="I37" s="186" t="s">
        <v>459</v>
      </c>
      <c r="J37" s="186" t="s">
        <v>2761</v>
      </c>
      <c r="K37" s="186" t="s">
        <v>459</v>
      </c>
      <c r="L37" s="186" t="s">
        <v>459</v>
      </c>
      <c r="M37" s="186" t="s">
        <v>2761</v>
      </c>
      <c r="N37" s="186" t="s">
        <v>459</v>
      </c>
      <c r="O37" s="186" t="s">
        <v>459</v>
      </c>
      <c r="P37" s="186" t="s">
        <v>2761</v>
      </c>
      <c r="Q37" s="186" t="s">
        <v>459</v>
      </c>
      <c r="R37" s="186" t="s">
        <v>459</v>
      </c>
      <c r="S37" s="186" t="s">
        <v>2761</v>
      </c>
      <c r="T37" s="186" t="s">
        <v>459</v>
      </c>
      <c r="U37" s="186" t="s">
        <v>459</v>
      </c>
      <c r="V37" s="186" t="s">
        <v>2761</v>
      </c>
      <c r="W37" s="186" t="s">
        <v>459</v>
      </c>
      <c r="X37" s="186" t="s">
        <v>459</v>
      </c>
      <c r="Y37" s="186" t="s">
        <v>2761</v>
      </c>
      <c r="Z37" s="186" t="s">
        <v>459</v>
      </c>
      <c r="AA37" s="186" t="s">
        <v>459</v>
      </c>
      <c r="AB37" s="186" t="s">
        <v>2761</v>
      </c>
      <c r="AC37" s="186" t="s">
        <v>459</v>
      </c>
      <c r="AD37" s="186" t="s">
        <v>459</v>
      </c>
      <c r="AE37" s="186" t="s">
        <v>2761</v>
      </c>
      <c r="AF37" s="186" t="s">
        <v>459</v>
      </c>
      <c r="AG37" s="186" t="s">
        <v>459</v>
      </c>
      <c r="AH37" s="186" t="s">
        <v>2761</v>
      </c>
      <c r="AI37" s="186" t="s">
        <v>459</v>
      </c>
      <c r="AJ37" s="186" t="s">
        <v>459</v>
      </c>
      <c r="AK37" s="186" t="s">
        <v>2761</v>
      </c>
      <c r="AL37" s="186" t="s">
        <v>459</v>
      </c>
      <c r="AM37" s="186" t="s">
        <v>459</v>
      </c>
      <c r="AN37" s="186" t="s">
        <v>2761</v>
      </c>
      <c r="AO37" s="186" t="s">
        <v>459</v>
      </c>
      <c r="AP37" s="186" t="s">
        <v>459</v>
      </c>
      <c r="AQ37" s="186" t="s">
        <v>2761</v>
      </c>
      <c r="AR37" s="186" t="s">
        <v>459</v>
      </c>
      <c r="AS37" s="186" t="s">
        <v>459</v>
      </c>
      <c r="AT37" s="186" t="s">
        <v>2761</v>
      </c>
      <c r="AU37" s="186" t="s">
        <v>459</v>
      </c>
      <c r="AV37" s="186" t="s">
        <v>459</v>
      </c>
      <c r="AW37" s="186" t="s">
        <v>2761</v>
      </c>
      <c r="AX37" s="186" t="s">
        <v>459</v>
      </c>
      <c r="AY37" s="186" t="s">
        <v>459</v>
      </c>
      <c r="AZ37" s="186" t="s">
        <v>2761</v>
      </c>
      <c r="BA37" s="186" t="s">
        <v>459</v>
      </c>
      <c r="BB37" s="186" t="s">
        <v>459</v>
      </c>
      <c r="BC37" s="186" t="s">
        <v>2761</v>
      </c>
      <c r="BD37" s="186" t="s">
        <v>459</v>
      </c>
      <c r="BE37" s="186" t="s">
        <v>459</v>
      </c>
      <c r="BF37" s="186" t="s">
        <v>2761</v>
      </c>
      <c r="BG37" s="186" t="s">
        <v>459</v>
      </c>
      <c r="BH37" s="186" t="s">
        <v>459</v>
      </c>
      <c r="BI37" s="186" t="s">
        <v>2761</v>
      </c>
      <c r="BJ37" s="186" t="s">
        <v>459</v>
      </c>
      <c r="BK37" s="186" t="s">
        <v>459</v>
      </c>
      <c r="BL37" s="186" t="s">
        <v>2761</v>
      </c>
      <c r="BM37" s="186" t="s">
        <v>459</v>
      </c>
      <c r="BN37" s="186" t="s">
        <v>459</v>
      </c>
      <c r="BO37" s="186" t="s">
        <v>2761</v>
      </c>
      <c r="BP37" s="186" t="s">
        <v>459</v>
      </c>
      <c r="BQ37" s="186" t="s">
        <v>459</v>
      </c>
      <c r="BR37" s="186" t="s">
        <v>2761</v>
      </c>
      <c r="BS37" s="186" t="s">
        <v>459</v>
      </c>
      <c r="BT37" s="186" t="s">
        <v>459</v>
      </c>
      <c r="BU37" s="186" t="s">
        <v>2761</v>
      </c>
      <c r="BV37" s="186" t="s">
        <v>459</v>
      </c>
      <c r="BW37" s="186" t="s">
        <v>459</v>
      </c>
      <c r="BX37" s="186" t="s">
        <v>2761</v>
      </c>
      <c r="BY37" s="186" t="s">
        <v>459</v>
      </c>
      <c r="BZ37" s="186" t="s">
        <v>459</v>
      </c>
      <c r="CA37" s="186" t="s">
        <v>2761</v>
      </c>
      <c r="CB37" s="186" t="s">
        <v>459</v>
      </c>
      <c r="CC37" s="186" t="s">
        <v>459</v>
      </c>
      <c r="CD37" s="186" t="s">
        <v>2761</v>
      </c>
      <c r="CE37" s="186" t="s">
        <v>459</v>
      </c>
      <c r="CF37" s="186" t="s">
        <v>459</v>
      </c>
      <c r="CG37" s="186" t="s">
        <v>2761</v>
      </c>
      <c r="CH37" s="186" t="s">
        <v>459</v>
      </c>
      <c r="CI37" s="186" t="s">
        <v>459</v>
      </c>
      <c r="CJ37" s="186" t="s">
        <v>2761</v>
      </c>
      <c r="CK37" s="186" t="s">
        <v>459</v>
      </c>
      <c r="CL37" s="186" t="s">
        <v>459</v>
      </c>
      <c r="CM37" s="186" t="s">
        <v>2761</v>
      </c>
      <c r="CN37" s="186" t="s">
        <v>459</v>
      </c>
      <c r="CO37" s="186" t="s">
        <v>459</v>
      </c>
      <c r="CP37" s="186" t="s">
        <v>2761</v>
      </c>
      <c r="CQ37" s="186" t="s">
        <v>459</v>
      </c>
      <c r="CR37" s="186" t="s">
        <v>459</v>
      </c>
      <c r="CS37" s="186" t="s">
        <v>2761</v>
      </c>
      <c r="CT37" s="186" t="s">
        <v>459</v>
      </c>
      <c r="CU37" s="186" t="s">
        <v>459</v>
      </c>
      <c r="CV37" s="186" t="s">
        <v>2761</v>
      </c>
      <c r="CW37" s="186" t="s">
        <v>459</v>
      </c>
      <c r="CX37" s="186" t="s">
        <v>459</v>
      </c>
      <c r="CY37" s="186" t="s">
        <v>2761</v>
      </c>
      <c r="CZ37" s="186" t="s">
        <v>459</v>
      </c>
      <c r="DA37" s="186" t="s">
        <v>459</v>
      </c>
      <c r="DB37" s="186" t="s">
        <v>2761</v>
      </c>
      <c r="DC37" s="186" t="s">
        <v>459</v>
      </c>
      <c r="DD37" s="186" t="s">
        <v>459</v>
      </c>
      <c r="DE37" s="186" t="s">
        <v>2761</v>
      </c>
      <c r="DF37" s="186" t="s">
        <v>459</v>
      </c>
      <c r="DG37" s="186" t="s">
        <v>459</v>
      </c>
      <c r="DH37" s="186" t="s">
        <v>2761</v>
      </c>
      <c r="DI37" s="186" t="s">
        <v>459</v>
      </c>
      <c r="DJ37" s="186" t="s">
        <v>459</v>
      </c>
      <c r="DK37" s="186" t="s">
        <v>2761</v>
      </c>
      <c r="DL37" s="186" t="s">
        <v>459</v>
      </c>
      <c r="DM37" s="186" t="s">
        <v>459</v>
      </c>
      <c r="DN37" s="186" t="s">
        <v>2761</v>
      </c>
      <c r="DO37" s="186" t="s">
        <v>459</v>
      </c>
      <c r="DP37" s="186" t="s">
        <v>459</v>
      </c>
      <c r="DQ37" s="186" t="s">
        <v>2761</v>
      </c>
      <c r="DR37" s="186" t="s">
        <v>459</v>
      </c>
      <c r="DS37" s="186" t="s">
        <v>459</v>
      </c>
      <c r="DT37" s="186" t="s">
        <v>2761</v>
      </c>
      <c r="DU37" s="186" t="s">
        <v>459</v>
      </c>
      <c r="DV37" s="186" t="s">
        <v>459</v>
      </c>
      <c r="DW37" s="186" t="s">
        <v>2761</v>
      </c>
      <c r="DX37" s="186" t="s">
        <v>459</v>
      </c>
      <c r="DY37" s="186" t="s">
        <v>459</v>
      </c>
      <c r="DZ37" s="186" t="s">
        <v>2761</v>
      </c>
      <c r="EA37" s="186" t="s">
        <v>459</v>
      </c>
      <c r="EB37" s="186" t="s">
        <v>459</v>
      </c>
      <c r="EC37" s="186" t="s">
        <v>2761</v>
      </c>
      <c r="ED37" s="186" t="s">
        <v>459</v>
      </c>
      <c r="EE37" s="186" t="s">
        <v>459</v>
      </c>
      <c r="EF37" s="186" t="s">
        <v>2761</v>
      </c>
      <c r="EG37" s="186" t="s">
        <v>459</v>
      </c>
      <c r="EH37" s="186" t="s">
        <v>459</v>
      </c>
      <c r="EI37" s="186" t="s">
        <v>2761</v>
      </c>
      <c r="EJ37" s="186" t="s">
        <v>459</v>
      </c>
      <c r="EK37" s="186" t="s">
        <v>459</v>
      </c>
      <c r="EL37" s="186" t="s">
        <v>2761</v>
      </c>
      <c r="EM37" s="186" t="s">
        <v>459</v>
      </c>
      <c r="EN37" s="186" t="s">
        <v>459</v>
      </c>
      <c r="EO37" s="186" t="s">
        <v>2761</v>
      </c>
      <c r="EP37" s="186" t="s">
        <v>459</v>
      </c>
      <c r="EQ37" s="186" t="s">
        <v>459</v>
      </c>
      <c r="ER37" s="186" t="s">
        <v>2761</v>
      </c>
      <c r="ES37" s="186" t="s">
        <v>459</v>
      </c>
      <c r="ET37" s="186" t="s">
        <v>459</v>
      </c>
    </row>
    <row r="38" spans="1:150" x14ac:dyDescent="0.25">
      <c r="A38" s="1"/>
      <c r="B38" s="185" t="s">
        <v>2865</v>
      </c>
      <c r="C38" s="185" t="s">
        <v>92</v>
      </c>
      <c r="D38" s="185" t="s">
        <v>2847</v>
      </c>
      <c r="E38" s="185" t="s">
        <v>2866</v>
      </c>
      <c r="F38" s="185" t="s">
        <v>2867</v>
      </c>
      <c r="G38" s="186" t="s">
        <v>2761</v>
      </c>
      <c r="H38" s="186" t="s">
        <v>459</v>
      </c>
      <c r="I38" s="186" t="s">
        <v>459</v>
      </c>
      <c r="J38" s="186" t="s">
        <v>2761</v>
      </c>
      <c r="K38" s="186" t="s">
        <v>459</v>
      </c>
      <c r="L38" s="186" t="s">
        <v>459</v>
      </c>
      <c r="M38" s="186" t="s">
        <v>2761</v>
      </c>
      <c r="N38" s="186" t="s">
        <v>459</v>
      </c>
      <c r="O38" s="186" t="s">
        <v>459</v>
      </c>
      <c r="P38" s="186" t="s">
        <v>2761</v>
      </c>
      <c r="Q38" s="186" t="s">
        <v>459</v>
      </c>
      <c r="R38" s="186" t="s">
        <v>459</v>
      </c>
      <c r="S38" s="186" t="s">
        <v>2761</v>
      </c>
      <c r="T38" s="186" t="s">
        <v>459</v>
      </c>
      <c r="U38" s="186" t="s">
        <v>459</v>
      </c>
      <c r="V38" s="186" t="s">
        <v>2761</v>
      </c>
      <c r="W38" s="186" t="s">
        <v>459</v>
      </c>
      <c r="X38" s="186" t="s">
        <v>459</v>
      </c>
      <c r="Y38" s="186" t="s">
        <v>2761</v>
      </c>
      <c r="Z38" s="186" t="s">
        <v>459</v>
      </c>
      <c r="AA38" s="186" t="s">
        <v>459</v>
      </c>
      <c r="AB38" s="186" t="s">
        <v>2761</v>
      </c>
      <c r="AC38" s="186" t="s">
        <v>459</v>
      </c>
      <c r="AD38" s="186" t="s">
        <v>459</v>
      </c>
      <c r="AE38" s="186" t="s">
        <v>2761</v>
      </c>
      <c r="AF38" s="186" t="s">
        <v>459</v>
      </c>
      <c r="AG38" s="186" t="s">
        <v>459</v>
      </c>
      <c r="AH38" s="186" t="s">
        <v>2761</v>
      </c>
      <c r="AI38" s="186" t="s">
        <v>459</v>
      </c>
      <c r="AJ38" s="186" t="s">
        <v>459</v>
      </c>
      <c r="AK38" s="186" t="s">
        <v>2761</v>
      </c>
      <c r="AL38" s="186" t="s">
        <v>459</v>
      </c>
      <c r="AM38" s="186" t="s">
        <v>459</v>
      </c>
      <c r="AN38" s="186" t="s">
        <v>2761</v>
      </c>
      <c r="AO38" s="186" t="s">
        <v>459</v>
      </c>
      <c r="AP38" s="186" t="s">
        <v>459</v>
      </c>
      <c r="AQ38" s="186" t="s">
        <v>2761</v>
      </c>
      <c r="AR38" s="186" t="s">
        <v>459</v>
      </c>
      <c r="AS38" s="186" t="s">
        <v>459</v>
      </c>
      <c r="AT38" s="186" t="s">
        <v>2761</v>
      </c>
      <c r="AU38" s="186" t="s">
        <v>459</v>
      </c>
      <c r="AV38" s="186" t="s">
        <v>459</v>
      </c>
      <c r="AW38" s="186" t="s">
        <v>2761</v>
      </c>
      <c r="AX38" s="186" t="s">
        <v>459</v>
      </c>
      <c r="AY38" s="186" t="s">
        <v>459</v>
      </c>
      <c r="AZ38" s="186" t="s">
        <v>2761</v>
      </c>
      <c r="BA38" s="186" t="s">
        <v>459</v>
      </c>
      <c r="BB38" s="186" t="s">
        <v>459</v>
      </c>
      <c r="BC38" s="186" t="s">
        <v>2761</v>
      </c>
      <c r="BD38" s="186" t="s">
        <v>459</v>
      </c>
      <c r="BE38" s="186" t="s">
        <v>459</v>
      </c>
      <c r="BF38" s="186" t="s">
        <v>2761</v>
      </c>
      <c r="BG38" s="186" t="s">
        <v>459</v>
      </c>
      <c r="BH38" s="186" t="s">
        <v>459</v>
      </c>
      <c r="BI38" s="186" t="s">
        <v>2761</v>
      </c>
      <c r="BJ38" s="186" t="s">
        <v>459</v>
      </c>
      <c r="BK38" s="186" t="s">
        <v>459</v>
      </c>
      <c r="BL38" s="186" t="s">
        <v>2761</v>
      </c>
      <c r="BM38" s="186" t="s">
        <v>459</v>
      </c>
      <c r="BN38" s="186" t="s">
        <v>459</v>
      </c>
      <c r="BO38" s="186" t="s">
        <v>2761</v>
      </c>
      <c r="BP38" s="186" t="s">
        <v>459</v>
      </c>
      <c r="BQ38" s="186" t="s">
        <v>459</v>
      </c>
      <c r="BR38" s="186" t="s">
        <v>2761</v>
      </c>
      <c r="BS38" s="186" t="s">
        <v>459</v>
      </c>
      <c r="BT38" s="186" t="s">
        <v>459</v>
      </c>
      <c r="BU38" s="186" t="s">
        <v>2761</v>
      </c>
      <c r="BV38" s="186" t="s">
        <v>459</v>
      </c>
      <c r="BW38" s="186" t="s">
        <v>459</v>
      </c>
      <c r="BX38" s="186" t="s">
        <v>2761</v>
      </c>
      <c r="BY38" s="186" t="s">
        <v>459</v>
      </c>
      <c r="BZ38" s="186" t="s">
        <v>459</v>
      </c>
      <c r="CA38" s="186" t="s">
        <v>2761</v>
      </c>
      <c r="CB38" s="186" t="s">
        <v>459</v>
      </c>
      <c r="CC38" s="186" t="s">
        <v>459</v>
      </c>
      <c r="CD38" s="186" t="s">
        <v>2761</v>
      </c>
      <c r="CE38" s="186" t="s">
        <v>459</v>
      </c>
      <c r="CF38" s="186" t="s">
        <v>459</v>
      </c>
      <c r="CG38" s="186" t="s">
        <v>2761</v>
      </c>
      <c r="CH38" s="186" t="s">
        <v>459</v>
      </c>
      <c r="CI38" s="186" t="s">
        <v>459</v>
      </c>
      <c r="CJ38" s="186" t="s">
        <v>2761</v>
      </c>
      <c r="CK38" s="186" t="s">
        <v>459</v>
      </c>
      <c r="CL38" s="186" t="s">
        <v>459</v>
      </c>
      <c r="CM38" s="186" t="s">
        <v>2761</v>
      </c>
      <c r="CN38" s="186" t="s">
        <v>459</v>
      </c>
      <c r="CO38" s="186" t="s">
        <v>459</v>
      </c>
      <c r="CP38" s="186" t="s">
        <v>2761</v>
      </c>
      <c r="CQ38" s="186" t="s">
        <v>459</v>
      </c>
      <c r="CR38" s="186" t="s">
        <v>459</v>
      </c>
      <c r="CS38" s="186" t="s">
        <v>2761</v>
      </c>
      <c r="CT38" s="186" t="s">
        <v>459</v>
      </c>
      <c r="CU38" s="186" t="s">
        <v>459</v>
      </c>
      <c r="CV38" s="186" t="s">
        <v>2761</v>
      </c>
      <c r="CW38" s="186" t="s">
        <v>459</v>
      </c>
      <c r="CX38" s="186" t="s">
        <v>459</v>
      </c>
      <c r="CY38" s="186" t="s">
        <v>2761</v>
      </c>
      <c r="CZ38" s="186" t="s">
        <v>459</v>
      </c>
      <c r="DA38" s="186" t="s">
        <v>459</v>
      </c>
      <c r="DB38" s="186" t="s">
        <v>2761</v>
      </c>
      <c r="DC38" s="186" t="s">
        <v>459</v>
      </c>
      <c r="DD38" s="186" t="s">
        <v>459</v>
      </c>
      <c r="DE38" s="186" t="s">
        <v>2761</v>
      </c>
      <c r="DF38" s="186" t="s">
        <v>459</v>
      </c>
      <c r="DG38" s="186" t="s">
        <v>459</v>
      </c>
      <c r="DH38" s="186" t="s">
        <v>2761</v>
      </c>
      <c r="DI38" s="186" t="s">
        <v>459</v>
      </c>
      <c r="DJ38" s="186" t="s">
        <v>459</v>
      </c>
      <c r="DK38" s="186" t="s">
        <v>2761</v>
      </c>
      <c r="DL38" s="186" t="s">
        <v>459</v>
      </c>
      <c r="DM38" s="186" t="s">
        <v>459</v>
      </c>
      <c r="DN38" s="186" t="s">
        <v>2761</v>
      </c>
      <c r="DO38" s="186" t="s">
        <v>459</v>
      </c>
      <c r="DP38" s="186" t="s">
        <v>459</v>
      </c>
      <c r="DQ38" s="186" t="s">
        <v>2761</v>
      </c>
      <c r="DR38" s="186" t="s">
        <v>459</v>
      </c>
      <c r="DS38" s="186" t="s">
        <v>459</v>
      </c>
      <c r="DT38" s="186" t="s">
        <v>2761</v>
      </c>
      <c r="DU38" s="186" t="s">
        <v>459</v>
      </c>
      <c r="DV38" s="186" t="s">
        <v>459</v>
      </c>
      <c r="DW38" s="186" t="s">
        <v>2761</v>
      </c>
      <c r="DX38" s="186" t="s">
        <v>459</v>
      </c>
      <c r="DY38" s="186" t="s">
        <v>459</v>
      </c>
      <c r="DZ38" s="186" t="s">
        <v>2761</v>
      </c>
      <c r="EA38" s="186" t="s">
        <v>459</v>
      </c>
      <c r="EB38" s="186" t="s">
        <v>459</v>
      </c>
      <c r="EC38" s="186" t="s">
        <v>2761</v>
      </c>
      <c r="ED38" s="186" t="s">
        <v>459</v>
      </c>
      <c r="EE38" s="186" t="s">
        <v>459</v>
      </c>
      <c r="EF38" s="186" t="s">
        <v>2761</v>
      </c>
      <c r="EG38" s="186" t="s">
        <v>459</v>
      </c>
      <c r="EH38" s="186" t="s">
        <v>459</v>
      </c>
      <c r="EI38" s="186" t="s">
        <v>2761</v>
      </c>
      <c r="EJ38" s="186" t="s">
        <v>459</v>
      </c>
      <c r="EK38" s="186" t="s">
        <v>459</v>
      </c>
      <c r="EL38" s="186" t="s">
        <v>2761</v>
      </c>
      <c r="EM38" s="186" t="s">
        <v>459</v>
      </c>
      <c r="EN38" s="186" t="s">
        <v>459</v>
      </c>
      <c r="EO38" s="186" t="s">
        <v>2761</v>
      </c>
      <c r="EP38" s="186" t="s">
        <v>459</v>
      </c>
      <c r="EQ38" s="186" t="s">
        <v>459</v>
      </c>
      <c r="ER38" s="186" t="s">
        <v>2761</v>
      </c>
      <c r="ES38" s="186" t="s">
        <v>459</v>
      </c>
      <c r="ET38" s="186" t="s">
        <v>459</v>
      </c>
    </row>
    <row r="39" spans="1:150" x14ac:dyDescent="0.25">
      <c r="A39" s="1"/>
      <c r="B39" s="184" t="s">
        <v>2868</v>
      </c>
      <c r="C39" s="184" t="s">
        <v>92</v>
      </c>
      <c r="D39" s="184" t="s">
        <v>114</v>
      </c>
      <c r="E39" s="184" t="s">
        <v>2869</v>
      </c>
      <c r="F39" s="184" t="s">
        <v>2870</v>
      </c>
      <c r="G39" s="184" t="s">
        <v>2761</v>
      </c>
      <c r="H39" s="184" t="s">
        <v>2652</v>
      </c>
      <c r="I39" s="184" t="s">
        <v>2652</v>
      </c>
      <c r="J39" s="184" t="s">
        <v>2761</v>
      </c>
      <c r="K39" s="184" t="s">
        <v>2652</v>
      </c>
      <c r="L39" s="184" t="s">
        <v>2652</v>
      </c>
      <c r="M39" s="184" t="s">
        <v>2761</v>
      </c>
      <c r="N39" s="184" t="s">
        <v>2652</v>
      </c>
      <c r="O39" s="184" t="s">
        <v>2652</v>
      </c>
      <c r="P39" s="184" t="s">
        <v>2761</v>
      </c>
      <c r="Q39" s="184" t="s">
        <v>2652</v>
      </c>
      <c r="R39" s="184" t="s">
        <v>2652</v>
      </c>
      <c r="S39" s="184" t="s">
        <v>2761</v>
      </c>
      <c r="T39" s="184" t="s">
        <v>2652</v>
      </c>
      <c r="U39" s="184" t="s">
        <v>2652</v>
      </c>
      <c r="V39" s="184" t="s">
        <v>2761</v>
      </c>
      <c r="W39" s="184" t="s">
        <v>2652</v>
      </c>
      <c r="X39" s="184" t="s">
        <v>2652</v>
      </c>
      <c r="Y39" s="184" t="s">
        <v>2761</v>
      </c>
      <c r="Z39" s="184" t="s">
        <v>2652</v>
      </c>
      <c r="AA39" s="184" t="s">
        <v>2652</v>
      </c>
      <c r="AB39" s="184" t="s">
        <v>2761</v>
      </c>
      <c r="AC39" s="184" t="s">
        <v>2652</v>
      </c>
      <c r="AD39" s="184" t="s">
        <v>2652</v>
      </c>
      <c r="AE39" s="184" t="s">
        <v>2761</v>
      </c>
      <c r="AF39" s="184" t="s">
        <v>2652</v>
      </c>
      <c r="AG39" s="184" t="s">
        <v>2652</v>
      </c>
      <c r="AH39" s="184" t="s">
        <v>2761</v>
      </c>
      <c r="AI39" s="184" t="s">
        <v>2652</v>
      </c>
      <c r="AJ39" s="184" t="s">
        <v>2652</v>
      </c>
      <c r="AK39" s="184" t="s">
        <v>2761</v>
      </c>
      <c r="AL39" s="184" t="s">
        <v>2652</v>
      </c>
      <c r="AM39" s="184" t="s">
        <v>2652</v>
      </c>
      <c r="AN39" s="184" t="s">
        <v>2761</v>
      </c>
      <c r="AO39" s="184" t="s">
        <v>2652</v>
      </c>
      <c r="AP39" s="184" t="s">
        <v>2652</v>
      </c>
      <c r="AQ39" s="184" t="s">
        <v>2761</v>
      </c>
      <c r="AR39" s="184" t="s">
        <v>2652</v>
      </c>
      <c r="AS39" s="184" t="s">
        <v>2652</v>
      </c>
      <c r="AT39" s="184" t="s">
        <v>2761</v>
      </c>
      <c r="AU39" s="184" t="s">
        <v>2652</v>
      </c>
      <c r="AV39" s="184" t="s">
        <v>2652</v>
      </c>
      <c r="AW39" s="184" t="s">
        <v>2761</v>
      </c>
      <c r="AX39" s="184" t="s">
        <v>2652</v>
      </c>
      <c r="AY39" s="184" t="s">
        <v>2652</v>
      </c>
      <c r="AZ39" s="184" t="s">
        <v>2761</v>
      </c>
      <c r="BA39" s="184" t="s">
        <v>2652</v>
      </c>
      <c r="BB39" s="184" t="s">
        <v>2652</v>
      </c>
      <c r="BC39" s="184" t="s">
        <v>2761</v>
      </c>
      <c r="BD39" s="184" t="s">
        <v>2652</v>
      </c>
      <c r="BE39" s="184" t="s">
        <v>2652</v>
      </c>
      <c r="BF39" s="184" t="s">
        <v>2761</v>
      </c>
      <c r="BG39" s="184" t="s">
        <v>2652</v>
      </c>
      <c r="BH39" s="184" t="s">
        <v>2652</v>
      </c>
      <c r="BI39" s="184" t="s">
        <v>2761</v>
      </c>
      <c r="BJ39" s="184" t="s">
        <v>2652</v>
      </c>
      <c r="BK39" s="184" t="s">
        <v>2652</v>
      </c>
      <c r="BL39" s="184" t="s">
        <v>2761</v>
      </c>
      <c r="BM39" s="184" t="s">
        <v>2652</v>
      </c>
      <c r="BN39" s="184" t="s">
        <v>2652</v>
      </c>
      <c r="BO39" s="184" t="s">
        <v>2761</v>
      </c>
      <c r="BP39" s="184" t="s">
        <v>2652</v>
      </c>
      <c r="BQ39" s="184" t="s">
        <v>2652</v>
      </c>
      <c r="BR39" s="184" t="s">
        <v>2761</v>
      </c>
      <c r="BS39" s="184" t="s">
        <v>2652</v>
      </c>
      <c r="BT39" s="184" t="s">
        <v>2652</v>
      </c>
      <c r="BU39" s="184" t="s">
        <v>2761</v>
      </c>
      <c r="BV39" s="184" t="s">
        <v>2652</v>
      </c>
      <c r="BW39" s="184" t="s">
        <v>2652</v>
      </c>
      <c r="BX39" s="184" t="s">
        <v>2761</v>
      </c>
      <c r="BY39" s="184" t="s">
        <v>2652</v>
      </c>
      <c r="BZ39" s="184" t="s">
        <v>2652</v>
      </c>
      <c r="CA39" s="184" t="s">
        <v>2761</v>
      </c>
      <c r="CB39" s="184" t="s">
        <v>2652</v>
      </c>
      <c r="CC39" s="184" t="s">
        <v>2652</v>
      </c>
      <c r="CD39" s="184" t="s">
        <v>2761</v>
      </c>
      <c r="CE39" s="184" t="s">
        <v>2652</v>
      </c>
      <c r="CF39" s="184" t="s">
        <v>2652</v>
      </c>
      <c r="CG39" s="184" t="s">
        <v>2761</v>
      </c>
      <c r="CH39" s="184" t="s">
        <v>2652</v>
      </c>
      <c r="CI39" s="184" t="s">
        <v>2652</v>
      </c>
      <c r="CJ39" s="184" t="s">
        <v>2761</v>
      </c>
      <c r="CK39" s="184" t="s">
        <v>2652</v>
      </c>
      <c r="CL39" s="184" t="s">
        <v>2652</v>
      </c>
      <c r="CM39" s="184" t="s">
        <v>2761</v>
      </c>
      <c r="CN39" s="184" t="s">
        <v>2652</v>
      </c>
      <c r="CO39" s="184" t="s">
        <v>2652</v>
      </c>
      <c r="CP39" s="184" t="s">
        <v>2761</v>
      </c>
      <c r="CQ39" s="184" t="s">
        <v>2652</v>
      </c>
      <c r="CR39" s="184" t="s">
        <v>2652</v>
      </c>
      <c r="CS39" s="184" t="s">
        <v>2761</v>
      </c>
      <c r="CT39" s="184" t="s">
        <v>2652</v>
      </c>
      <c r="CU39" s="184" t="s">
        <v>2652</v>
      </c>
      <c r="CV39" s="184" t="s">
        <v>2761</v>
      </c>
      <c r="CW39" s="184" t="s">
        <v>2652</v>
      </c>
      <c r="CX39" s="184" t="s">
        <v>2652</v>
      </c>
      <c r="CY39" s="184" t="s">
        <v>2761</v>
      </c>
      <c r="CZ39" s="184" t="s">
        <v>2652</v>
      </c>
      <c r="DA39" s="184" t="s">
        <v>2652</v>
      </c>
      <c r="DB39" s="184" t="s">
        <v>2761</v>
      </c>
      <c r="DC39" s="184" t="s">
        <v>2652</v>
      </c>
      <c r="DD39" s="184" t="s">
        <v>2652</v>
      </c>
      <c r="DE39" s="184" t="s">
        <v>2761</v>
      </c>
      <c r="DF39" s="184" t="s">
        <v>2652</v>
      </c>
      <c r="DG39" s="184" t="s">
        <v>2652</v>
      </c>
      <c r="DH39" s="184" t="s">
        <v>2761</v>
      </c>
      <c r="DI39" s="184" t="s">
        <v>2652</v>
      </c>
      <c r="DJ39" s="184" t="s">
        <v>2652</v>
      </c>
      <c r="DK39" s="184" t="s">
        <v>2761</v>
      </c>
      <c r="DL39" s="184" t="s">
        <v>2652</v>
      </c>
      <c r="DM39" s="184" t="s">
        <v>2652</v>
      </c>
      <c r="DN39" s="184" t="s">
        <v>2761</v>
      </c>
      <c r="DO39" s="184" t="s">
        <v>2652</v>
      </c>
      <c r="DP39" s="184" t="s">
        <v>2652</v>
      </c>
      <c r="DQ39" s="184" t="s">
        <v>2761</v>
      </c>
      <c r="DR39" s="184" t="s">
        <v>2652</v>
      </c>
      <c r="DS39" s="184" t="s">
        <v>2652</v>
      </c>
      <c r="DT39" s="184" t="s">
        <v>2761</v>
      </c>
      <c r="DU39" s="184" t="s">
        <v>2652</v>
      </c>
      <c r="DV39" s="184" t="s">
        <v>2652</v>
      </c>
      <c r="DW39" s="184" t="s">
        <v>2761</v>
      </c>
      <c r="DX39" s="184" t="s">
        <v>2652</v>
      </c>
      <c r="DY39" s="184" t="s">
        <v>2652</v>
      </c>
      <c r="DZ39" s="184" t="s">
        <v>2761</v>
      </c>
      <c r="EA39" s="184" t="s">
        <v>2652</v>
      </c>
      <c r="EB39" s="184" t="s">
        <v>2652</v>
      </c>
      <c r="EC39" s="184" t="s">
        <v>2761</v>
      </c>
      <c r="ED39" s="184" t="s">
        <v>2652</v>
      </c>
      <c r="EE39" s="184" t="s">
        <v>2652</v>
      </c>
      <c r="EF39" s="184" t="s">
        <v>2761</v>
      </c>
      <c r="EG39" s="184" t="s">
        <v>2652</v>
      </c>
      <c r="EH39" s="184" t="s">
        <v>2652</v>
      </c>
      <c r="EI39" s="184" t="s">
        <v>2761</v>
      </c>
      <c r="EJ39" s="184" t="s">
        <v>2652</v>
      </c>
      <c r="EK39" s="184" t="s">
        <v>2652</v>
      </c>
      <c r="EL39" s="184" t="s">
        <v>2761</v>
      </c>
      <c r="EM39" s="184" t="s">
        <v>2652</v>
      </c>
      <c r="EN39" s="184" t="s">
        <v>2652</v>
      </c>
      <c r="EO39" s="184" t="s">
        <v>2761</v>
      </c>
      <c r="EP39" s="184" t="s">
        <v>2652</v>
      </c>
      <c r="EQ39" s="184" t="s">
        <v>2652</v>
      </c>
      <c r="ER39" s="184" t="s">
        <v>2761</v>
      </c>
      <c r="ES39" s="184" t="s">
        <v>2652</v>
      </c>
      <c r="ET39" s="184" t="s">
        <v>2652</v>
      </c>
    </row>
    <row r="40" spans="1:150" x14ac:dyDescent="0.25">
      <c r="A40" s="1"/>
      <c r="B40" s="185" t="s">
        <v>2871</v>
      </c>
      <c r="C40" s="185" t="s">
        <v>92</v>
      </c>
      <c r="D40" s="185" t="s">
        <v>114</v>
      </c>
      <c r="E40" s="185" t="s">
        <v>2872</v>
      </c>
      <c r="F40" s="185" t="s">
        <v>2873</v>
      </c>
      <c r="G40" s="186" t="s">
        <v>2761</v>
      </c>
      <c r="H40" s="186" t="s">
        <v>2652</v>
      </c>
      <c r="I40" s="186" t="s">
        <v>2652</v>
      </c>
      <c r="J40" s="186" t="s">
        <v>2761</v>
      </c>
      <c r="K40" s="186" t="s">
        <v>2652</v>
      </c>
      <c r="L40" s="186" t="s">
        <v>2652</v>
      </c>
      <c r="M40" s="186" t="s">
        <v>2761</v>
      </c>
      <c r="N40" s="186" t="s">
        <v>2652</v>
      </c>
      <c r="O40" s="186" t="s">
        <v>2652</v>
      </c>
      <c r="P40" s="186" t="s">
        <v>2761</v>
      </c>
      <c r="Q40" s="186" t="s">
        <v>2652</v>
      </c>
      <c r="R40" s="186" t="s">
        <v>2652</v>
      </c>
      <c r="S40" s="186" t="s">
        <v>2761</v>
      </c>
      <c r="T40" s="186" t="s">
        <v>2652</v>
      </c>
      <c r="U40" s="186" t="s">
        <v>2652</v>
      </c>
      <c r="V40" s="186" t="s">
        <v>2761</v>
      </c>
      <c r="W40" s="186" t="s">
        <v>2652</v>
      </c>
      <c r="X40" s="186" t="s">
        <v>2652</v>
      </c>
      <c r="Y40" s="186" t="s">
        <v>2761</v>
      </c>
      <c r="Z40" s="186" t="s">
        <v>2652</v>
      </c>
      <c r="AA40" s="186" t="s">
        <v>2652</v>
      </c>
      <c r="AB40" s="186" t="s">
        <v>2761</v>
      </c>
      <c r="AC40" s="186" t="s">
        <v>2652</v>
      </c>
      <c r="AD40" s="186" t="s">
        <v>2652</v>
      </c>
      <c r="AE40" s="186" t="s">
        <v>2761</v>
      </c>
      <c r="AF40" s="186" t="s">
        <v>2652</v>
      </c>
      <c r="AG40" s="186" t="s">
        <v>2652</v>
      </c>
      <c r="AH40" s="186" t="s">
        <v>2761</v>
      </c>
      <c r="AI40" s="186" t="s">
        <v>2652</v>
      </c>
      <c r="AJ40" s="186" t="s">
        <v>2652</v>
      </c>
      <c r="AK40" s="186" t="s">
        <v>2761</v>
      </c>
      <c r="AL40" s="186" t="s">
        <v>2652</v>
      </c>
      <c r="AM40" s="186" t="s">
        <v>2652</v>
      </c>
      <c r="AN40" s="186" t="s">
        <v>2761</v>
      </c>
      <c r="AO40" s="186" t="s">
        <v>2652</v>
      </c>
      <c r="AP40" s="186" t="s">
        <v>2652</v>
      </c>
      <c r="AQ40" s="186" t="s">
        <v>2761</v>
      </c>
      <c r="AR40" s="186" t="s">
        <v>2652</v>
      </c>
      <c r="AS40" s="186" t="s">
        <v>2652</v>
      </c>
      <c r="AT40" s="186" t="s">
        <v>2761</v>
      </c>
      <c r="AU40" s="186" t="s">
        <v>2652</v>
      </c>
      <c r="AV40" s="186" t="s">
        <v>2652</v>
      </c>
      <c r="AW40" s="186" t="s">
        <v>2761</v>
      </c>
      <c r="AX40" s="186" t="s">
        <v>2652</v>
      </c>
      <c r="AY40" s="186" t="s">
        <v>2652</v>
      </c>
      <c r="AZ40" s="186" t="s">
        <v>2761</v>
      </c>
      <c r="BA40" s="186" t="s">
        <v>2652</v>
      </c>
      <c r="BB40" s="186" t="s">
        <v>2652</v>
      </c>
      <c r="BC40" s="186" t="s">
        <v>2761</v>
      </c>
      <c r="BD40" s="186" t="s">
        <v>2652</v>
      </c>
      <c r="BE40" s="186" t="s">
        <v>2652</v>
      </c>
      <c r="BF40" s="186" t="s">
        <v>2761</v>
      </c>
      <c r="BG40" s="186" t="s">
        <v>2652</v>
      </c>
      <c r="BH40" s="186" t="s">
        <v>2652</v>
      </c>
      <c r="BI40" s="186" t="s">
        <v>2761</v>
      </c>
      <c r="BJ40" s="186" t="s">
        <v>2652</v>
      </c>
      <c r="BK40" s="186" t="s">
        <v>2652</v>
      </c>
      <c r="BL40" s="186" t="s">
        <v>2761</v>
      </c>
      <c r="BM40" s="186" t="s">
        <v>2652</v>
      </c>
      <c r="BN40" s="186" t="s">
        <v>2652</v>
      </c>
      <c r="BO40" s="186" t="s">
        <v>2761</v>
      </c>
      <c r="BP40" s="186" t="s">
        <v>2652</v>
      </c>
      <c r="BQ40" s="186" t="s">
        <v>2652</v>
      </c>
      <c r="BR40" s="186" t="s">
        <v>2761</v>
      </c>
      <c r="BS40" s="186" t="s">
        <v>2652</v>
      </c>
      <c r="BT40" s="186" t="s">
        <v>2652</v>
      </c>
      <c r="BU40" s="186" t="s">
        <v>2761</v>
      </c>
      <c r="BV40" s="186" t="s">
        <v>2652</v>
      </c>
      <c r="BW40" s="186" t="s">
        <v>2652</v>
      </c>
      <c r="BX40" s="186" t="s">
        <v>2761</v>
      </c>
      <c r="BY40" s="186" t="s">
        <v>2652</v>
      </c>
      <c r="BZ40" s="186" t="s">
        <v>2652</v>
      </c>
      <c r="CA40" s="186" t="s">
        <v>2761</v>
      </c>
      <c r="CB40" s="186" t="s">
        <v>2652</v>
      </c>
      <c r="CC40" s="186" t="s">
        <v>2652</v>
      </c>
      <c r="CD40" s="186" t="s">
        <v>2761</v>
      </c>
      <c r="CE40" s="186" t="s">
        <v>2652</v>
      </c>
      <c r="CF40" s="186" t="s">
        <v>2652</v>
      </c>
      <c r="CG40" s="186" t="s">
        <v>2761</v>
      </c>
      <c r="CH40" s="186" t="s">
        <v>2652</v>
      </c>
      <c r="CI40" s="186" t="s">
        <v>2652</v>
      </c>
      <c r="CJ40" s="186" t="s">
        <v>2761</v>
      </c>
      <c r="CK40" s="186" t="s">
        <v>2652</v>
      </c>
      <c r="CL40" s="186" t="s">
        <v>2652</v>
      </c>
      <c r="CM40" s="186" t="s">
        <v>2761</v>
      </c>
      <c r="CN40" s="186" t="s">
        <v>2652</v>
      </c>
      <c r="CO40" s="186" t="s">
        <v>2652</v>
      </c>
      <c r="CP40" s="186" t="s">
        <v>2761</v>
      </c>
      <c r="CQ40" s="186" t="s">
        <v>2652</v>
      </c>
      <c r="CR40" s="186" t="s">
        <v>2652</v>
      </c>
      <c r="CS40" s="186" t="s">
        <v>2761</v>
      </c>
      <c r="CT40" s="186" t="s">
        <v>2652</v>
      </c>
      <c r="CU40" s="186" t="s">
        <v>2652</v>
      </c>
      <c r="CV40" s="186" t="s">
        <v>2761</v>
      </c>
      <c r="CW40" s="186" t="s">
        <v>2652</v>
      </c>
      <c r="CX40" s="186" t="s">
        <v>2652</v>
      </c>
      <c r="CY40" s="186" t="s">
        <v>2761</v>
      </c>
      <c r="CZ40" s="186" t="s">
        <v>2652</v>
      </c>
      <c r="DA40" s="186" t="s">
        <v>2652</v>
      </c>
      <c r="DB40" s="186" t="s">
        <v>2761</v>
      </c>
      <c r="DC40" s="186" t="s">
        <v>2652</v>
      </c>
      <c r="DD40" s="186" t="s">
        <v>2652</v>
      </c>
      <c r="DE40" s="186" t="s">
        <v>2761</v>
      </c>
      <c r="DF40" s="186" t="s">
        <v>2652</v>
      </c>
      <c r="DG40" s="186" t="s">
        <v>2652</v>
      </c>
      <c r="DH40" s="186" t="s">
        <v>2761</v>
      </c>
      <c r="DI40" s="186" t="s">
        <v>2652</v>
      </c>
      <c r="DJ40" s="186" t="s">
        <v>2652</v>
      </c>
      <c r="DK40" s="186" t="s">
        <v>2761</v>
      </c>
      <c r="DL40" s="186" t="s">
        <v>2652</v>
      </c>
      <c r="DM40" s="186" t="s">
        <v>2652</v>
      </c>
      <c r="DN40" s="186" t="s">
        <v>2761</v>
      </c>
      <c r="DO40" s="186" t="s">
        <v>2652</v>
      </c>
      <c r="DP40" s="186" t="s">
        <v>2652</v>
      </c>
      <c r="DQ40" s="186" t="s">
        <v>2761</v>
      </c>
      <c r="DR40" s="186" t="s">
        <v>2652</v>
      </c>
      <c r="DS40" s="186" t="s">
        <v>2652</v>
      </c>
      <c r="DT40" s="186" t="s">
        <v>2761</v>
      </c>
      <c r="DU40" s="186" t="s">
        <v>2652</v>
      </c>
      <c r="DV40" s="186" t="s">
        <v>2652</v>
      </c>
      <c r="DW40" s="186" t="s">
        <v>2761</v>
      </c>
      <c r="DX40" s="186" t="s">
        <v>2652</v>
      </c>
      <c r="DY40" s="186" t="s">
        <v>2652</v>
      </c>
      <c r="DZ40" s="186" t="s">
        <v>2761</v>
      </c>
      <c r="EA40" s="186" t="s">
        <v>2652</v>
      </c>
      <c r="EB40" s="186" t="s">
        <v>2652</v>
      </c>
      <c r="EC40" s="186" t="s">
        <v>2761</v>
      </c>
      <c r="ED40" s="186" t="s">
        <v>2652</v>
      </c>
      <c r="EE40" s="186" t="s">
        <v>2652</v>
      </c>
      <c r="EF40" s="186" t="s">
        <v>2761</v>
      </c>
      <c r="EG40" s="186" t="s">
        <v>2652</v>
      </c>
      <c r="EH40" s="186" t="s">
        <v>2652</v>
      </c>
      <c r="EI40" s="186" t="s">
        <v>2761</v>
      </c>
      <c r="EJ40" s="186" t="s">
        <v>2652</v>
      </c>
      <c r="EK40" s="186" t="s">
        <v>2652</v>
      </c>
      <c r="EL40" s="186" t="s">
        <v>2761</v>
      </c>
      <c r="EM40" s="186" t="s">
        <v>2652</v>
      </c>
      <c r="EN40" s="186" t="s">
        <v>2652</v>
      </c>
      <c r="EO40" s="186" t="s">
        <v>2761</v>
      </c>
      <c r="EP40" s="186" t="s">
        <v>2652</v>
      </c>
      <c r="EQ40" s="186" t="s">
        <v>2652</v>
      </c>
      <c r="ER40" s="186" t="s">
        <v>2761</v>
      </c>
      <c r="ES40" s="186" t="s">
        <v>2652</v>
      </c>
      <c r="ET40" s="186" t="s">
        <v>2652</v>
      </c>
    </row>
    <row r="41" spans="1:150" x14ac:dyDescent="0.25">
      <c r="A41" s="1"/>
      <c r="B41" s="185" t="s">
        <v>2874</v>
      </c>
      <c r="C41" s="185" t="s">
        <v>92</v>
      </c>
      <c r="D41" s="185" t="s">
        <v>114</v>
      </c>
      <c r="E41" s="185" t="s">
        <v>2875</v>
      </c>
      <c r="F41" s="185" t="s">
        <v>2876</v>
      </c>
      <c r="G41" s="186" t="s">
        <v>2761</v>
      </c>
      <c r="H41" s="186" t="s">
        <v>2652</v>
      </c>
      <c r="I41" s="186" t="s">
        <v>2652</v>
      </c>
      <c r="J41" s="186" t="s">
        <v>2761</v>
      </c>
      <c r="K41" s="186" t="s">
        <v>2652</v>
      </c>
      <c r="L41" s="186" t="s">
        <v>2652</v>
      </c>
      <c r="M41" s="186" t="s">
        <v>2761</v>
      </c>
      <c r="N41" s="186" t="s">
        <v>2652</v>
      </c>
      <c r="O41" s="186" t="s">
        <v>2652</v>
      </c>
      <c r="P41" s="186" t="s">
        <v>2761</v>
      </c>
      <c r="Q41" s="186" t="s">
        <v>2652</v>
      </c>
      <c r="R41" s="186" t="s">
        <v>2652</v>
      </c>
      <c r="S41" s="186" t="s">
        <v>2761</v>
      </c>
      <c r="T41" s="186" t="s">
        <v>2652</v>
      </c>
      <c r="U41" s="186" t="s">
        <v>2652</v>
      </c>
      <c r="V41" s="186" t="s">
        <v>2761</v>
      </c>
      <c r="W41" s="186" t="s">
        <v>2652</v>
      </c>
      <c r="X41" s="186" t="s">
        <v>2652</v>
      </c>
      <c r="Y41" s="186" t="s">
        <v>2761</v>
      </c>
      <c r="Z41" s="186" t="s">
        <v>2652</v>
      </c>
      <c r="AA41" s="186" t="s">
        <v>2652</v>
      </c>
      <c r="AB41" s="186" t="s">
        <v>2761</v>
      </c>
      <c r="AC41" s="186" t="s">
        <v>2652</v>
      </c>
      <c r="AD41" s="186" t="s">
        <v>2652</v>
      </c>
      <c r="AE41" s="186" t="s">
        <v>2761</v>
      </c>
      <c r="AF41" s="186" t="s">
        <v>2652</v>
      </c>
      <c r="AG41" s="186" t="s">
        <v>2652</v>
      </c>
      <c r="AH41" s="186" t="s">
        <v>2761</v>
      </c>
      <c r="AI41" s="186" t="s">
        <v>2652</v>
      </c>
      <c r="AJ41" s="186" t="s">
        <v>2652</v>
      </c>
      <c r="AK41" s="186" t="s">
        <v>2761</v>
      </c>
      <c r="AL41" s="186" t="s">
        <v>2652</v>
      </c>
      <c r="AM41" s="186" t="s">
        <v>2652</v>
      </c>
      <c r="AN41" s="186" t="s">
        <v>2761</v>
      </c>
      <c r="AO41" s="186" t="s">
        <v>2652</v>
      </c>
      <c r="AP41" s="186" t="s">
        <v>2652</v>
      </c>
      <c r="AQ41" s="186" t="s">
        <v>2761</v>
      </c>
      <c r="AR41" s="186" t="s">
        <v>2652</v>
      </c>
      <c r="AS41" s="186" t="s">
        <v>2652</v>
      </c>
      <c r="AT41" s="186" t="s">
        <v>2761</v>
      </c>
      <c r="AU41" s="186" t="s">
        <v>2652</v>
      </c>
      <c r="AV41" s="186" t="s">
        <v>2652</v>
      </c>
      <c r="AW41" s="186" t="s">
        <v>2761</v>
      </c>
      <c r="AX41" s="186" t="s">
        <v>2652</v>
      </c>
      <c r="AY41" s="186" t="s">
        <v>2652</v>
      </c>
      <c r="AZ41" s="186" t="s">
        <v>2761</v>
      </c>
      <c r="BA41" s="186" t="s">
        <v>2652</v>
      </c>
      <c r="BB41" s="186" t="s">
        <v>2652</v>
      </c>
      <c r="BC41" s="186" t="s">
        <v>2761</v>
      </c>
      <c r="BD41" s="186" t="s">
        <v>2652</v>
      </c>
      <c r="BE41" s="186" t="s">
        <v>2652</v>
      </c>
      <c r="BF41" s="186" t="s">
        <v>2761</v>
      </c>
      <c r="BG41" s="186" t="s">
        <v>2652</v>
      </c>
      <c r="BH41" s="186" t="s">
        <v>2652</v>
      </c>
      <c r="BI41" s="186" t="s">
        <v>2761</v>
      </c>
      <c r="BJ41" s="186" t="s">
        <v>2652</v>
      </c>
      <c r="BK41" s="186" t="s">
        <v>2652</v>
      </c>
      <c r="BL41" s="186" t="s">
        <v>2761</v>
      </c>
      <c r="BM41" s="186" t="s">
        <v>2652</v>
      </c>
      <c r="BN41" s="186" t="s">
        <v>2652</v>
      </c>
      <c r="BO41" s="186" t="s">
        <v>2761</v>
      </c>
      <c r="BP41" s="186" t="s">
        <v>2652</v>
      </c>
      <c r="BQ41" s="186" t="s">
        <v>2652</v>
      </c>
      <c r="BR41" s="186" t="s">
        <v>2761</v>
      </c>
      <c r="BS41" s="186" t="s">
        <v>2652</v>
      </c>
      <c r="BT41" s="186" t="s">
        <v>2652</v>
      </c>
      <c r="BU41" s="186" t="s">
        <v>2761</v>
      </c>
      <c r="BV41" s="186" t="s">
        <v>2652</v>
      </c>
      <c r="BW41" s="186" t="s">
        <v>2652</v>
      </c>
      <c r="BX41" s="186" t="s">
        <v>2761</v>
      </c>
      <c r="BY41" s="186" t="s">
        <v>2652</v>
      </c>
      <c r="BZ41" s="186" t="s">
        <v>2652</v>
      </c>
      <c r="CA41" s="186" t="s">
        <v>2761</v>
      </c>
      <c r="CB41" s="186" t="s">
        <v>2652</v>
      </c>
      <c r="CC41" s="186" t="s">
        <v>2652</v>
      </c>
      <c r="CD41" s="186" t="s">
        <v>2761</v>
      </c>
      <c r="CE41" s="186" t="s">
        <v>2652</v>
      </c>
      <c r="CF41" s="186" t="s">
        <v>2652</v>
      </c>
      <c r="CG41" s="186" t="s">
        <v>2761</v>
      </c>
      <c r="CH41" s="186" t="s">
        <v>2652</v>
      </c>
      <c r="CI41" s="186" t="s">
        <v>2652</v>
      </c>
      <c r="CJ41" s="186" t="s">
        <v>2761</v>
      </c>
      <c r="CK41" s="186" t="s">
        <v>2652</v>
      </c>
      <c r="CL41" s="186" t="s">
        <v>2652</v>
      </c>
      <c r="CM41" s="186" t="s">
        <v>2761</v>
      </c>
      <c r="CN41" s="186" t="s">
        <v>2652</v>
      </c>
      <c r="CO41" s="186" t="s">
        <v>2652</v>
      </c>
      <c r="CP41" s="186" t="s">
        <v>2761</v>
      </c>
      <c r="CQ41" s="186" t="s">
        <v>2652</v>
      </c>
      <c r="CR41" s="186" t="s">
        <v>2652</v>
      </c>
      <c r="CS41" s="186" t="s">
        <v>2761</v>
      </c>
      <c r="CT41" s="186" t="s">
        <v>2652</v>
      </c>
      <c r="CU41" s="186" t="s">
        <v>2652</v>
      </c>
      <c r="CV41" s="186" t="s">
        <v>2761</v>
      </c>
      <c r="CW41" s="186" t="s">
        <v>2652</v>
      </c>
      <c r="CX41" s="186" t="s">
        <v>2652</v>
      </c>
      <c r="CY41" s="186" t="s">
        <v>2761</v>
      </c>
      <c r="CZ41" s="186" t="s">
        <v>2652</v>
      </c>
      <c r="DA41" s="186" t="s">
        <v>2652</v>
      </c>
      <c r="DB41" s="186" t="s">
        <v>2761</v>
      </c>
      <c r="DC41" s="186" t="s">
        <v>2652</v>
      </c>
      <c r="DD41" s="186" t="s">
        <v>2652</v>
      </c>
      <c r="DE41" s="186" t="s">
        <v>2761</v>
      </c>
      <c r="DF41" s="186" t="s">
        <v>2652</v>
      </c>
      <c r="DG41" s="186" t="s">
        <v>2652</v>
      </c>
      <c r="DH41" s="186" t="s">
        <v>2761</v>
      </c>
      <c r="DI41" s="186" t="s">
        <v>2652</v>
      </c>
      <c r="DJ41" s="186" t="s">
        <v>2652</v>
      </c>
      <c r="DK41" s="186" t="s">
        <v>2761</v>
      </c>
      <c r="DL41" s="186" t="s">
        <v>2652</v>
      </c>
      <c r="DM41" s="186" t="s">
        <v>2652</v>
      </c>
      <c r="DN41" s="186" t="s">
        <v>2761</v>
      </c>
      <c r="DO41" s="186" t="s">
        <v>2652</v>
      </c>
      <c r="DP41" s="186" t="s">
        <v>2652</v>
      </c>
      <c r="DQ41" s="186" t="s">
        <v>2761</v>
      </c>
      <c r="DR41" s="186" t="s">
        <v>2652</v>
      </c>
      <c r="DS41" s="186" t="s">
        <v>2652</v>
      </c>
      <c r="DT41" s="186" t="s">
        <v>2761</v>
      </c>
      <c r="DU41" s="186" t="s">
        <v>2652</v>
      </c>
      <c r="DV41" s="186" t="s">
        <v>2652</v>
      </c>
      <c r="DW41" s="186" t="s">
        <v>2761</v>
      </c>
      <c r="DX41" s="186" t="s">
        <v>2652</v>
      </c>
      <c r="DY41" s="186" t="s">
        <v>2652</v>
      </c>
      <c r="DZ41" s="186" t="s">
        <v>2761</v>
      </c>
      <c r="EA41" s="186" t="s">
        <v>2652</v>
      </c>
      <c r="EB41" s="186" t="s">
        <v>2652</v>
      </c>
      <c r="EC41" s="186" t="s">
        <v>2761</v>
      </c>
      <c r="ED41" s="186" t="s">
        <v>2652</v>
      </c>
      <c r="EE41" s="186" t="s">
        <v>2652</v>
      </c>
      <c r="EF41" s="186" t="s">
        <v>2761</v>
      </c>
      <c r="EG41" s="186" t="s">
        <v>2652</v>
      </c>
      <c r="EH41" s="186" t="s">
        <v>2652</v>
      </c>
      <c r="EI41" s="186" t="s">
        <v>2761</v>
      </c>
      <c r="EJ41" s="186" t="s">
        <v>2652</v>
      </c>
      <c r="EK41" s="186" t="s">
        <v>2652</v>
      </c>
      <c r="EL41" s="186" t="s">
        <v>2761</v>
      </c>
      <c r="EM41" s="186" t="s">
        <v>2652</v>
      </c>
      <c r="EN41" s="186" t="s">
        <v>2652</v>
      </c>
      <c r="EO41" s="186" t="s">
        <v>2761</v>
      </c>
      <c r="EP41" s="186" t="s">
        <v>2652</v>
      </c>
      <c r="EQ41" s="186" t="s">
        <v>2652</v>
      </c>
      <c r="ER41" s="186" t="s">
        <v>2761</v>
      </c>
      <c r="ES41" s="186" t="s">
        <v>2652</v>
      </c>
      <c r="ET41" s="186" t="s">
        <v>2652</v>
      </c>
    </row>
    <row r="42" spans="1:150" x14ac:dyDescent="0.25">
      <c r="A42" s="1"/>
      <c r="B42" s="185" t="s">
        <v>2877</v>
      </c>
      <c r="C42" s="185" t="s">
        <v>92</v>
      </c>
      <c r="D42" s="185" t="s">
        <v>114</v>
      </c>
      <c r="E42" s="185" t="s">
        <v>2878</v>
      </c>
      <c r="F42" s="185" t="s">
        <v>2879</v>
      </c>
      <c r="G42" s="186" t="s">
        <v>2761</v>
      </c>
      <c r="H42" s="186" t="s">
        <v>2652</v>
      </c>
      <c r="I42" s="186" t="s">
        <v>2652</v>
      </c>
      <c r="J42" s="186" t="s">
        <v>2761</v>
      </c>
      <c r="K42" s="186" t="s">
        <v>2652</v>
      </c>
      <c r="L42" s="186" t="s">
        <v>2652</v>
      </c>
      <c r="M42" s="186" t="s">
        <v>2761</v>
      </c>
      <c r="N42" s="186" t="s">
        <v>2652</v>
      </c>
      <c r="O42" s="186" t="s">
        <v>2652</v>
      </c>
      <c r="P42" s="186" t="s">
        <v>2761</v>
      </c>
      <c r="Q42" s="186" t="s">
        <v>2652</v>
      </c>
      <c r="R42" s="186" t="s">
        <v>2652</v>
      </c>
      <c r="S42" s="186" t="s">
        <v>2761</v>
      </c>
      <c r="T42" s="186" t="s">
        <v>2652</v>
      </c>
      <c r="U42" s="186" t="s">
        <v>2652</v>
      </c>
      <c r="V42" s="186" t="s">
        <v>2761</v>
      </c>
      <c r="W42" s="186" t="s">
        <v>2652</v>
      </c>
      <c r="X42" s="186" t="s">
        <v>2652</v>
      </c>
      <c r="Y42" s="186" t="s">
        <v>2761</v>
      </c>
      <c r="Z42" s="186" t="s">
        <v>2652</v>
      </c>
      <c r="AA42" s="186" t="s">
        <v>2652</v>
      </c>
      <c r="AB42" s="186" t="s">
        <v>2761</v>
      </c>
      <c r="AC42" s="186" t="s">
        <v>2652</v>
      </c>
      <c r="AD42" s="186" t="s">
        <v>2652</v>
      </c>
      <c r="AE42" s="186" t="s">
        <v>2761</v>
      </c>
      <c r="AF42" s="186" t="s">
        <v>2652</v>
      </c>
      <c r="AG42" s="186" t="s">
        <v>2652</v>
      </c>
      <c r="AH42" s="186" t="s">
        <v>2761</v>
      </c>
      <c r="AI42" s="186" t="s">
        <v>2652</v>
      </c>
      <c r="AJ42" s="186" t="s">
        <v>2652</v>
      </c>
      <c r="AK42" s="186" t="s">
        <v>2761</v>
      </c>
      <c r="AL42" s="186" t="s">
        <v>2652</v>
      </c>
      <c r="AM42" s="186" t="s">
        <v>2652</v>
      </c>
      <c r="AN42" s="186" t="s">
        <v>2761</v>
      </c>
      <c r="AO42" s="186" t="s">
        <v>2652</v>
      </c>
      <c r="AP42" s="186" t="s">
        <v>2652</v>
      </c>
      <c r="AQ42" s="186" t="s">
        <v>2761</v>
      </c>
      <c r="AR42" s="186" t="s">
        <v>2652</v>
      </c>
      <c r="AS42" s="186" t="s">
        <v>2652</v>
      </c>
      <c r="AT42" s="186" t="s">
        <v>2761</v>
      </c>
      <c r="AU42" s="186" t="s">
        <v>2652</v>
      </c>
      <c r="AV42" s="186" t="s">
        <v>2652</v>
      </c>
      <c r="AW42" s="186" t="s">
        <v>2761</v>
      </c>
      <c r="AX42" s="186" t="s">
        <v>2652</v>
      </c>
      <c r="AY42" s="186" t="s">
        <v>2652</v>
      </c>
      <c r="AZ42" s="186" t="s">
        <v>2761</v>
      </c>
      <c r="BA42" s="186" t="s">
        <v>2652</v>
      </c>
      <c r="BB42" s="186" t="s">
        <v>2652</v>
      </c>
      <c r="BC42" s="186" t="s">
        <v>2761</v>
      </c>
      <c r="BD42" s="186" t="s">
        <v>2652</v>
      </c>
      <c r="BE42" s="186" t="s">
        <v>2652</v>
      </c>
      <c r="BF42" s="186" t="s">
        <v>2761</v>
      </c>
      <c r="BG42" s="186" t="s">
        <v>2652</v>
      </c>
      <c r="BH42" s="186" t="s">
        <v>2652</v>
      </c>
      <c r="BI42" s="186" t="s">
        <v>2761</v>
      </c>
      <c r="BJ42" s="186" t="s">
        <v>2652</v>
      </c>
      <c r="BK42" s="186" t="s">
        <v>2652</v>
      </c>
      <c r="BL42" s="186" t="s">
        <v>2761</v>
      </c>
      <c r="BM42" s="186" t="s">
        <v>2652</v>
      </c>
      <c r="BN42" s="186" t="s">
        <v>2652</v>
      </c>
      <c r="BO42" s="186" t="s">
        <v>2761</v>
      </c>
      <c r="BP42" s="186" t="s">
        <v>2652</v>
      </c>
      <c r="BQ42" s="186" t="s">
        <v>2652</v>
      </c>
      <c r="BR42" s="186" t="s">
        <v>2761</v>
      </c>
      <c r="BS42" s="186" t="s">
        <v>2652</v>
      </c>
      <c r="BT42" s="186" t="s">
        <v>2652</v>
      </c>
      <c r="BU42" s="186" t="s">
        <v>2761</v>
      </c>
      <c r="BV42" s="186" t="s">
        <v>2652</v>
      </c>
      <c r="BW42" s="186" t="s">
        <v>2652</v>
      </c>
      <c r="BX42" s="186" t="s">
        <v>2761</v>
      </c>
      <c r="BY42" s="186" t="s">
        <v>2652</v>
      </c>
      <c r="BZ42" s="186" t="s">
        <v>2652</v>
      </c>
      <c r="CA42" s="186" t="s">
        <v>2761</v>
      </c>
      <c r="CB42" s="186" t="s">
        <v>2652</v>
      </c>
      <c r="CC42" s="186" t="s">
        <v>2652</v>
      </c>
      <c r="CD42" s="186" t="s">
        <v>2761</v>
      </c>
      <c r="CE42" s="186" t="s">
        <v>2652</v>
      </c>
      <c r="CF42" s="186" t="s">
        <v>2652</v>
      </c>
      <c r="CG42" s="186" t="s">
        <v>2761</v>
      </c>
      <c r="CH42" s="186" t="s">
        <v>2652</v>
      </c>
      <c r="CI42" s="186" t="s">
        <v>2652</v>
      </c>
      <c r="CJ42" s="186" t="s">
        <v>2761</v>
      </c>
      <c r="CK42" s="186" t="s">
        <v>2652</v>
      </c>
      <c r="CL42" s="186" t="s">
        <v>2652</v>
      </c>
      <c r="CM42" s="186" t="s">
        <v>2761</v>
      </c>
      <c r="CN42" s="186" t="s">
        <v>2652</v>
      </c>
      <c r="CO42" s="186" t="s">
        <v>2652</v>
      </c>
      <c r="CP42" s="186" t="s">
        <v>2761</v>
      </c>
      <c r="CQ42" s="186" t="s">
        <v>2652</v>
      </c>
      <c r="CR42" s="186" t="s">
        <v>2652</v>
      </c>
      <c r="CS42" s="186" t="s">
        <v>2761</v>
      </c>
      <c r="CT42" s="186" t="s">
        <v>2652</v>
      </c>
      <c r="CU42" s="186" t="s">
        <v>2652</v>
      </c>
      <c r="CV42" s="186" t="s">
        <v>2761</v>
      </c>
      <c r="CW42" s="186" t="s">
        <v>2652</v>
      </c>
      <c r="CX42" s="186" t="s">
        <v>2652</v>
      </c>
      <c r="CY42" s="186" t="s">
        <v>2761</v>
      </c>
      <c r="CZ42" s="186" t="s">
        <v>2652</v>
      </c>
      <c r="DA42" s="186" t="s">
        <v>2652</v>
      </c>
      <c r="DB42" s="186" t="s">
        <v>2761</v>
      </c>
      <c r="DC42" s="186" t="s">
        <v>2652</v>
      </c>
      <c r="DD42" s="186" t="s">
        <v>2652</v>
      </c>
      <c r="DE42" s="186" t="s">
        <v>2761</v>
      </c>
      <c r="DF42" s="186" t="s">
        <v>2652</v>
      </c>
      <c r="DG42" s="186" t="s">
        <v>2652</v>
      </c>
      <c r="DH42" s="186" t="s">
        <v>2761</v>
      </c>
      <c r="DI42" s="186" t="s">
        <v>2652</v>
      </c>
      <c r="DJ42" s="186" t="s">
        <v>2652</v>
      </c>
      <c r="DK42" s="186" t="s">
        <v>2761</v>
      </c>
      <c r="DL42" s="186" t="s">
        <v>2652</v>
      </c>
      <c r="DM42" s="186" t="s">
        <v>2652</v>
      </c>
      <c r="DN42" s="186" t="s">
        <v>2761</v>
      </c>
      <c r="DO42" s="186" t="s">
        <v>2652</v>
      </c>
      <c r="DP42" s="186" t="s">
        <v>2652</v>
      </c>
      <c r="DQ42" s="186" t="s">
        <v>2761</v>
      </c>
      <c r="DR42" s="186" t="s">
        <v>2652</v>
      </c>
      <c r="DS42" s="186" t="s">
        <v>2652</v>
      </c>
      <c r="DT42" s="186" t="s">
        <v>2761</v>
      </c>
      <c r="DU42" s="186" t="s">
        <v>2652</v>
      </c>
      <c r="DV42" s="186" t="s">
        <v>2652</v>
      </c>
      <c r="DW42" s="186" t="s">
        <v>2761</v>
      </c>
      <c r="DX42" s="186" t="s">
        <v>2652</v>
      </c>
      <c r="DY42" s="186" t="s">
        <v>2652</v>
      </c>
      <c r="DZ42" s="186" t="s">
        <v>2761</v>
      </c>
      <c r="EA42" s="186" t="s">
        <v>2652</v>
      </c>
      <c r="EB42" s="186" t="s">
        <v>2652</v>
      </c>
      <c r="EC42" s="186" t="s">
        <v>2761</v>
      </c>
      <c r="ED42" s="186" t="s">
        <v>2652</v>
      </c>
      <c r="EE42" s="186" t="s">
        <v>2652</v>
      </c>
      <c r="EF42" s="186" t="s">
        <v>2761</v>
      </c>
      <c r="EG42" s="186" t="s">
        <v>2652</v>
      </c>
      <c r="EH42" s="186" t="s">
        <v>2652</v>
      </c>
      <c r="EI42" s="186" t="s">
        <v>2761</v>
      </c>
      <c r="EJ42" s="186" t="s">
        <v>2652</v>
      </c>
      <c r="EK42" s="186" t="s">
        <v>2652</v>
      </c>
      <c r="EL42" s="186" t="s">
        <v>2761</v>
      </c>
      <c r="EM42" s="186" t="s">
        <v>2652</v>
      </c>
      <c r="EN42" s="186" t="s">
        <v>2652</v>
      </c>
      <c r="EO42" s="186" t="s">
        <v>2761</v>
      </c>
      <c r="EP42" s="186" t="s">
        <v>2652</v>
      </c>
      <c r="EQ42" s="186" t="s">
        <v>2652</v>
      </c>
      <c r="ER42" s="186" t="s">
        <v>2761</v>
      </c>
      <c r="ES42" s="186" t="s">
        <v>2652</v>
      </c>
      <c r="ET42" s="186" t="s">
        <v>2652</v>
      </c>
    </row>
    <row r="43" spans="1:150" x14ac:dyDescent="0.25">
      <c r="A43" s="1"/>
      <c r="B43" s="184" t="s">
        <v>2880</v>
      </c>
      <c r="C43" s="184" t="s">
        <v>133</v>
      </c>
      <c r="D43" s="184" t="s">
        <v>134</v>
      </c>
      <c r="E43" s="184" t="s">
        <v>2881</v>
      </c>
      <c r="F43" s="184" t="s">
        <v>2882</v>
      </c>
      <c r="G43" s="184" t="s">
        <v>2761</v>
      </c>
      <c r="H43" s="184" t="s">
        <v>2883</v>
      </c>
      <c r="I43" s="184" t="s">
        <v>2652</v>
      </c>
      <c r="J43" s="184" t="s">
        <v>2761</v>
      </c>
      <c r="K43" s="184" t="s">
        <v>2884</v>
      </c>
      <c r="L43" s="184" t="s">
        <v>2652</v>
      </c>
      <c r="M43" s="184" t="s">
        <v>2761</v>
      </c>
      <c r="N43" s="184" t="s">
        <v>2885</v>
      </c>
      <c r="O43" s="184" t="s">
        <v>2652</v>
      </c>
      <c r="P43" s="184" t="s">
        <v>2761</v>
      </c>
      <c r="Q43" s="184" t="s">
        <v>2886</v>
      </c>
      <c r="R43" s="184" t="s">
        <v>2652</v>
      </c>
      <c r="S43" s="184" t="s">
        <v>2761</v>
      </c>
      <c r="T43" s="184" t="s">
        <v>2887</v>
      </c>
      <c r="U43" s="184" t="s">
        <v>2652</v>
      </c>
      <c r="V43" s="184" t="s">
        <v>2761</v>
      </c>
      <c r="W43" s="184" t="s">
        <v>2888</v>
      </c>
      <c r="X43" s="184" t="s">
        <v>2652</v>
      </c>
      <c r="Y43" s="184" t="s">
        <v>2761</v>
      </c>
      <c r="Z43" s="184" t="s">
        <v>2889</v>
      </c>
      <c r="AA43" s="184" t="s">
        <v>2890</v>
      </c>
      <c r="AB43" s="184" t="s">
        <v>2761</v>
      </c>
      <c r="AC43" s="184" t="s">
        <v>2891</v>
      </c>
      <c r="AD43" s="184" t="s">
        <v>2890</v>
      </c>
      <c r="AE43" s="184" t="s">
        <v>2761</v>
      </c>
      <c r="AF43" s="184" t="s">
        <v>2892</v>
      </c>
      <c r="AG43" s="184" t="s">
        <v>2652</v>
      </c>
      <c r="AH43" s="184" t="s">
        <v>2761</v>
      </c>
      <c r="AI43" s="184" t="s">
        <v>2893</v>
      </c>
      <c r="AJ43" s="184" t="s">
        <v>2894</v>
      </c>
      <c r="AK43" s="184" t="s">
        <v>2761</v>
      </c>
      <c r="AL43" s="184" t="s">
        <v>2895</v>
      </c>
      <c r="AM43" s="184" t="s">
        <v>2652</v>
      </c>
      <c r="AN43" s="184" t="s">
        <v>2761</v>
      </c>
      <c r="AO43" s="184" t="s">
        <v>2896</v>
      </c>
      <c r="AP43" s="184" t="s">
        <v>2652</v>
      </c>
      <c r="AQ43" s="184" t="s">
        <v>2761</v>
      </c>
      <c r="AR43" s="184" t="s">
        <v>2897</v>
      </c>
      <c r="AS43" s="184" t="s">
        <v>2652</v>
      </c>
      <c r="AT43" s="184" t="s">
        <v>2761</v>
      </c>
      <c r="AU43" s="184" t="s">
        <v>2898</v>
      </c>
      <c r="AV43" s="184" t="s">
        <v>2652</v>
      </c>
      <c r="AW43" s="184" t="s">
        <v>2761</v>
      </c>
      <c r="AX43" s="184" t="s">
        <v>2899</v>
      </c>
      <c r="AY43" s="184" t="s">
        <v>2652</v>
      </c>
      <c r="AZ43" s="184" t="s">
        <v>2761</v>
      </c>
      <c r="BA43" s="184" t="s">
        <v>2900</v>
      </c>
      <c r="BB43" s="184" t="s">
        <v>2652</v>
      </c>
      <c r="BC43" s="184" t="s">
        <v>2761</v>
      </c>
      <c r="BD43" s="184" t="s">
        <v>2901</v>
      </c>
      <c r="BE43" s="184" t="s">
        <v>2652</v>
      </c>
      <c r="BF43" s="184" t="s">
        <v>2761</v>
      </c>
      <c r="BG43" s="184" t="s">
        <v>2902</v>
      </c>
      <c r="BH43" s="184" t="s">
        <v>2652</v>
      </c>
      <c r="BI43" s="184" t="s">
        <v>2761</v>
      </c>
      <c r="BJ43" s="184" t="s">
        <v>2903</v>
      </c>
      <c r="BK43" s="184" t="s">
        <v>2652</v>
      </c>
      <c r="BL43" s="184" t="s">
        <v>2761</v>
      </c>
      <c r="BM43" s="184" t="s">
        <v>2904</v>
      </c>
      <c r="BN43" s="184" t="s">
        <v>2652</v>
      </c>
      <c r="BO43" s="184" t="s">
        <v>2761</v>
      </c>
      <c r="BP43" s="184" t="s">
        <v>2905</v>
      </c>
      <c r="BQ43" s="184" t="s">
        <v>2652</v>
      </c>
      <c r="BR43" s="184" t="s">
        <v>2761</v>
      </c>
      <c r="BS43" s="184" t="s">
        <v>2906</v>
      </c>
      <c r="BT43" s="184" t="s">
        <v>2652</v>
      </c>
      <c r="BU43" s="184" t="s">
        <v>2761</v>
      </c>
      <c r="BV43" s="184" t="s">
        <v>2907</v>
      </c>
      <c r="BW43" s="184" t="s">
        <v>2652</v>
      </c>
      <c r="BX43" s="184" t="s">
        <v>2761</v>
      </c>
      <c r="BY43" s="184" t="s">
        <v>2908</v>
      </c>
      <c r="BZ43" s="184" t="s">
        <v>2652</v>
      </c>
      <c r="CA43" s="184" t="s">
        <v>2761</v>
      </c>
      <c r="CB43" s="184" t="s">
        <v>2909</v>
      </c>
      <c r="CC43" s="184" t="s">
        <v>2652</v>
      </c>
      <c r="CD43" s="184" t="s">
        <v>2761</v>
      </c>
      <c r="CE43" s="184" t="s">
        <v>2910</v>
      </c>
      <c r="CF43" s="184" t="s">
        <v>2652</v>
      </c>
      <c r="CG43" s="184" t="s">
        <v>2761</v>
      </c>
      <c r="CH43" s="184" t="s">
        <v>2909</v>
      </c>
      <c r="CI43" s="184" t="s">
        <v>2652</v>
      </c>
      <c r="CJ43" s="184" t="s">
        <v>2761</v>
      </c>
      <c r="CK43" s="184" t="s">
        <v>2911</v>
      </c>
      <c r="CL43" s="184" t="s">
        <v>2652</v>
      </c>
      <c r="CM43" s="184" t="s">
        <v>2761</v>
      </c>
      <c r="CN43" s="184" t="s">
        <v>2887</v>
      </c>
      <c r="CO43" s="184" t="s">
        <v>2652</v>
      </c>
      <c r="CP43" s="184" t="s">
        <v>2761</v>
      </c>
      <c r="CQ43" s="184" t="s">
        <v>2912</v>
      </c>
      <c r="CR43" s="184" t="s">
        <v>2652</v>
      </c>
      <c r="CS43" s="184" t="s">
        <v>2761</v>
      </c>
      <c r="CT43" s="184" t="s">
        <v>2913</v>
      </c>
      <c r="CU43" s="184" t="s">
        <v>2652</v>
      </c>
      <c r="CV43" s="184" t="s">
        <v>2761</v>
      </c>
      <c r="CW43" s="184" t="s">
        <v>2910</v>
      </c>
      <c r="CX43" s="184" t="s">
        <v>2652</v>
      </c>
      <c r="CY43" s="184" t="s">
        <v>2761</v>
      </c>
      <c r="CZ43" s="184" t="s">
        <v>2909</v>
      </c>
      <c r="DA43" s="184" t="s">
        <v>2652</v>
      </c>
      <c r="DB43" s="184" t="s">
        <v>2761</v>
      </c>
      <c r="DC43" s="184" t="s">
        <v>2914</v>
      </c>
      <c r="DD43" s="184" t="s">
        <v>2652</v>
      </c>
      <c r="DE43" s="184" t="s">
        <v>2761</v>
      </c>
      <c r="DF43" s="184" t="s">
        <v>2915</v>
      </c>
      <c r="DG43" s="184" t="s">
        <v>2916</v>
      </c>
      <c r="DH43" s="184" t="s">
        <v>2761</v>
      </c>
      <c r="DI43" s="184" t="s">
        <v>2917</v>
      </c>
      <c r="DJ43" s="184" t="s">
        <v>2918</v>
      </c>
      <c r="DK43" s="184" t="s">
        <v>2761</v>
      </c>
      <c r="DL43" s="184" t="s">
        <v>2919</v>
      </c>
      <c r="DM43" s="184" t="s">
        <v>2920</v>
      </c>
      <c r="DN43" s="184" t="s">
        <v>2761</v>
      </c>
      <c r="DO43" s="184" t="s">
        <v>2921</v>
      </c>
      <c r="DP43" s="184" t="s">
        <v>2922</v>
      </c>
      <c r="DQ43" s="184" t="s">
        <v>2761</v>
      </c>
      <c r="DR43" s="184" t="s">
        <v>2923</v>
      </c>
      <c r="DS43" s="184" t="s">
        <v>2924</v>
      </c>
      <c r="DT43" s="184" t="s">
        <v>2761</v>
      </c>
      <c r="DU43" s="184" t="s">
        <v>2925</v>
      </c>
      <c r="DV43" s="184" t="s">
        <v>2926</v>
      </c>
      <c r="DW43" s="184" t="s">
        <v>2761</v>
      </c>
      <c r="DX43" s="184" t="s">
        <v>2927</v>
      </c>
      <c r="DY43" s="184" t="s">
        <v>2928</v>
      </c>
      <c r="DZ43" s="184" t="s">
        <v>2761</v>
      </c>
      <c r="EA43" s="184" t="s">
        <v>2929</v>
      </c>
      <c r="EB43" s="184" t="s">
        <v>2652</v>
      </c>
      <c r="EC43" s="184" t="s">
        <v>2761</v>
      </c>
      <c r="ED43" s="184" t="s">
        <v>2930</v>
      </c>
      <c r="EE43" s="184" t="s">
        <v>2652</v>
      </c>
      <c r="EF43" s="184" t="s">
        <v>2761</v>
      </c>
      <c r="EG43" s="184" t="s">
        <v>2931</v>
      </c>
      <c r="EH43" s="184" t="s">
        <v>2932</v>
      </c>
      <c r="EI43" s="184" t="s">
        <v>2761</v>
      </c>
      <c r="EJ43" s="184" t="s">
        <v>2933</v>
      </c>
      <c r="EK43" s="184" t="s">
        <v>2934</v>
      </c>
      <c r="EL43" s="184" t="s">
        <v>2761</v>
      </c>
      <c r="EM43" s="184" t="s">
        <v>2935</v>
      </c>
      <c r="EN43" s="184" t="s">
        <v>2936</v>
      </c>
      <c r="EO43" s="184" t="s">
        <v>2761</v>
      </c>
      <c r="EP43" s="184" t="s">
        <v>2937</v>
      </c>
      <c r="EQ43" s="184" t="s">
        <v>2652</v>
      </c>
      <c r="ER43" s="184" t="s">
        <v>2761</v>
      </c>
      <c r="ES43" s="184" t="s">
        <v>2938</v>
      </c>
      <c r="ET43" s="184" t="s">
        <v>2652</v>
      </c>
    </row>
    <row r="44" spans="1:150" x14ac:dyDescent="0.25">
      <c r="A44" s="1"/>
      <c r="B44" s="185" t="s">
        <v>2939</v>
      </c>
      <c r="C44" s="185" t="s">
        <v>133</v>
      </c>
      <c r="D44" s="185" t="s">
        <v>134</v>
      </c>
      <c r="E44" s="185" t="s">
        <v>2940</v>
      </c>
      <c r="F44" s="185" t="s">
        <v>2941</v>
      </c>
      <c r="G44" s="186" t="s">
        <v>2761</v>
      </c>
      <c r="H44" s="186" t="s">
        <v>2883</v>
      </c>
      <c r="I44" s="186" t="s">
        <v>2652</v>
      </c>
      <c r="J44" s="186" t="s">
        <v>2761</v>
      </c>
      <c r="K44" s="186" t="s">
        <v>2942</v>
      </c>
      <c r="L44" s="186" t="s">
        <v>2652</v>
      </c>
      <c r="M44" s="186" t="s">
        <v>2761</v>
      </c>
      <c r="N44" s="186" t="s">
        <v>2652</v>
      </c>
      <c r="O44" s="186" t="s">
        <v>2652</v>
      </c>
      <c r="P44" s="186" t="s">
        <v>2761</v>
      </c>
      <c r="Q44" s="186" t="s">
        <v>2652</v>
      </c>
      <c r="R44" s="186" t="s">
        <v>2652</v>
      </c>
      <c r="S44" s="186" t="s">
        <v>2761</v>
      </c>
      <c r="T44" s="186" t="s">
        <v>2943</v>
      </c>
      <c r="U44" s="186" t="s">
        <v>2652</v>
      </c>
      <c r="V44" s="186" t="s">
        <v>2761</v>
      </c>
      <c r="W44" s="186" t="s">
        <v>2652</v>
      </c>
      <c r="X44" s="186" t="s">
        <v>2652</v>
      </c>
      <c r="Y44" s="186" t="s">
        <v>2761</v>
      </c>
      <c r="Z44" s="186" t="s">
        <v>2889</v>
      </c>
      <c r="AA44" s="186" t="s">
        <v>2652</v>
      </c>
      <c r="AB44" s="186" t="s">
        <v>2761</v>
      </c>
      <c r="AC44" s="186" t="s">
        <v>2652</v>
      </c>
      <c r="AD44" s="186" t="s">
        <v>2890</v>
      </c>
      <c r="AE44" s="186" t="s">
        <v>2761</v>
      </c>
      <c r="AF44" s="186" t="s">
        <v>2652</v>
      </c>
      <c r="AG44" s="186" t="s">
        <v>2652</v>
      </c>
      <c r="AH44" s="186" t="s">
        <v>2761</v>
      </c>
      <c r="AI44" s="186" t="s">
        <v>2944</v>
      </c>
      <c r="AJ44" s="186" t="s">
        <v>2945</v>
      </c>
      <c r="AK44" s="186" t="s">
        <v>2761</v>
      </c>
      <c r="AL44" s="186" t="s">
        <v>2895</v>
      </c>
      <c r="AM44" s="186" t="s">
        <v>2652</v>
      </c>
      <c r="AN44" s="186" t="s">
        <v>2761</v>
      </c>
      <c r="AO44" s="186" t="s">
        <v>2896</v>
      </c>
      <c r="AP44" s="186" t="s">
        <v>2652</v>
      </c>
      <c r="AQ44" s="186" t="s">
        <v>2761</v>
      </c>
      <c r="AR44" s="186" t="s">
        <v>2946</v>
      </c>
      <c r="AS44" s="186" t="s">
        <v>2652</v>
      </c>
      <c r="AT44" s="186" t="s">
        <v>2761</v>
      </c>
      <c r="AU44" s="186" t="s">
        <v>2947</v>
      </c>
      <c r="AV44" s="186" t="s">
        <v>2652</v>
      </c>
      <c r="AW44" s="186" t="s">
        <v>2761</v>
      </c>
      <c r="AX44" s="186" t="s">
        <v>2948</v>
      </c>
      <c r="AY44" s="186" t="s">
        <v>2652</v>
      </c>
      <c r="AZ44" s="186" t="s">
        <v>2761</v>
      </c>
      <c r="BA44" s="186" t="s">
        <v>2949</v>
      </c>
      <c r="BB44" s="186" t="s">
        <v>2652</v>
      </c>
      <c r="BC44" s="186" t="s">
        <v>2761</v>
      </c>
      <c r="BD44" s="186" t="s">
        <v>2950</v>
      </c>
      <c r="BE44" s="186" t="s">
        <v>2652</v>
      </c>
      <c r="BF44" s="186" t="s">
        <v>2761</v>
      </c>
      <c r="BG44" s="186" t="s">
        <v>2951</v>
      </c>
      <c r="BH44" s="186" t="s">
        <v>2652</v>
      </c>
      <c r="BI44" s="186" t="s">
        <v>2761</v>
      </c>
      <c r="BJ44" s="186" t="s">
        <v>2952</v>
      </c>
      <c r="BK44" s="186" t="s">
        <v>2652</v>
      </c>
      <c r="BL44" s="186" t="s">
        <v>2761</v>
      </c>
      <c r="BM44" s="186" t="s">
        <v>2953</v>
      </c>
      <c r="BN44" s="186" t="s">
        <v>2652</v>
      </c>
      <c r="BO44" s="186" t="s">
        <v>2761</v>
      </c>
      <c r="BP44" s="186" t="s">
        <v>2954</v>
      </c>
      <c r="BQ44" s="186" t="s">
        <v>2652</v>
      </c>
      <c r="BR44" s="186" t="s">
        <v>2761</v>
      </c>
      <c r="BS44" s="186" t="s">
        <v>2954</v>
      </c>
      <c r="BT44" s="186" t="s">
        <v>2652</v>
      </c>
      <c r="BU44" s="186" t="s">
        <v>2761</v>
      </c>
      <c r="BV44" s="186" t="s">
        <v>2955</v>
      </c>
      <c r="BW44" s="186" t="s">
        <v>2652</v>
      </c>
      <c r="BX44" s="186" t="s">
        <v>2761</v>
      </c>
      <c r="BY44" s="186" t="s">
        <v>2956</v>
      </c>
      <c r="BZ44" s="186" t="s">
        <v>2652</v>
      </c>
      <c r="CA44" s="186" t="s">
        <v>2761</v>
      </c>
      <c r="CB44" s="186" t="s">
        <v>2910</v>
      </c>
      <c r="CC44" s="186" t="s">
        <v>2652</v>
      </c>
      <c r="CD44" s="186" t="s">
        <v>2761</v>
      </c>
      <c r="CE44" s="186" t="s">
        <v>2910</v>
      </c>
      <c r="CF44" s="186" t="s">
        <v>2652</v>
      </c>
      <c r="CG44" s="186" t="s">
        <v>2761</v>
      </c>
      <c r="CH44" s="186" t="s">
        <v>2910</v>
      </c>
      <c r="CI44" s="186" t="s">
        <v>2652</v>
      </c>
      <c r="CJ44" s="186" t="s">
        <v>2761</v>
      </c>
      <c r="CK44" s="186" t="s">
        <v>2957</v>
      </c>
      <c r="CL44" s="186" t="s">
        <v>2652</v>
      </c>
      <c r="CM44" s="186" t="s">
        <v>2761</v>
      </c>
      <c r="CN44" s="186" t="s">
        <v>2910</v>
      </c>
      <c r="CO44" s="186" t="s">
        <v>2652</v>
      </c>
      <c r="CP44" s="186" t="s">
        <v>2761</v>
      </c>
      <c r="CQ44" s="186" t="s">
        <v>2652</v>
      </c>
      <c r="CR44" s="186" t="s">
        <v>2652</v>
      </c>
      <c r="CS44" s="186" t="s">
        <v>2761</v>
      </c>
      <c r="CT44" s="186" t="s">
        <v>2958</v>
      </c>
      <c r="CU44" s="186" t="s">
        <v>2652</v>
      </c>
      <c r="CV44" s="186" t="s">
        <v>2761</v>
      </c>
      <c r="CW44" s="186" t="s">
        <v>2910</v>
      </c>
      <c r="CX44" s="186" t="s">
        <v>2652</v>
      </c>
      <c r="CY44" s="186" t="s">
        <v>2761</v>
      </c>
      <c r="CZ44" s="186" t="s">
        <v>2910</v>
      </c>
      <c r="DA44" s="186" t="s">
        <v>2652</v>
      </c>
      <c r="DB44" s="186" t="s">
        <v>2761</v>
      </c>
      <c r="DC44" s="186" t="s">
        <v>2959</v>
      </c>
      <c r="DD44" s="186" t="s">
        <v>2652</v>
      </c>
      <c r="DE44" s="186" t="s">
        <v>2761</v>
      </c>
      <c r="DF44" s="186" t="s">
        <v>2960</v>
      </c>
      <c r="DG44" s="186" t="s">
        <v>2916</v>
      </c>
      <c r="DH44" s="186" t="s">
        <v>2761</v>
      </c>
      <c r="DI44" s="186" t="s">
        <v>2955</v>
      </c>
      <c r="DJ44" s="186" t="s">
        <v>2652</v>
      </c>
      <c r="DK44" s="186" t="s">
        <v>2761</v>
      </c>
      <c r="DL44" s="186" t="s">
        <v>2961</v>
      </c>
      <c r="DM44" s="186" t="s">
        <v>2652</v>
      </c>
      <c r="DN44" s="186" t="s">
        <v>2761</v>
      </c>
      <c r="DO44" s="186" t="s">
        <v>2962</v>
      </c>
      <c r="DP44" s="186" t="s">
        <v>2652</v>
      </c>
      <c r="DQ44" s="186" t="s">
        <v>2761</v>
      </c>
      <c r="DR44" s="186" t="s">
        <v>2963</v>
      </c>
      <c r="DS44" s="186" t="s">
        <v>2924</v>
      </c>
      <c r="DT44" s="186" t="s">
        <v>2761</v>
      </c>
      <c r="DU44" s="186" t="s">
        <v>2964</v>
      </c>
      <c r="DV44" s="186" t="s">
        <v>2652</v>
      </c>
      <c r="DW44" s="186" t="s">
        <v>2761</v>
      </c>
      <c r="DX44" s="186" t="s">
        <v>2965</v>
      </c>
      <c r="DY44" s="186" t="s">
        <v>2928</v>
      </c>
      <c r="DZ44" s="186" t="s">
        <v>2761</v>
      </c>
      <c r="EA44" s="186" t="s">
        <v>2652</v>
      </c>
      <c r="EB44" s="186" t="s">
        <v>2652</v>
      </c>
      <c r="EC44" s="186" t="s">
        <v>2761</v>
      </c>
      <c r="ED44" s="186" t="s">
        <v>2930</v>
      </c>
      <c r="EE44" s="186" t="s">
        <v>2652</v>
      </c>
      <c r="EF44" s="186" t="s">
        <v>2761</v>
      </c>
      <c r="EG44" s="186" t="s">
        <v>2966</v>
      </c>
      <c r="EH44" s="186" t="s">
        <v>2652</v>
      </c>
      <c r="EI44" s="186" t="s">
        <v>2761</v>
      </c>
      <c r="EJ44" s="186" t="s">
        <v>2967</v>
      </c>
      <c r="EK44" s="186" t="s">
        <v>2934</v>
      </c>
      <c r="EL44" s="186" t="s">
        <v>2761</v>
      </c>
      <c r="EM44" s="186" t="s">
        <v>2968</v>
      </c>
      <c r="EN44" s="186" t="s">
        <v>2652</v>
      </c>
      <c r="EO44" s="186" t="s">
        <v>2761</v>
      </c>
      <c r="EP44" s="186" t="s">
        <v>2937</v>
      </c>
      <c r="EQ44" s="186" t="s">
        <v>2652</v>
      </c>
      <c r="ER44" s="186" t="s">
        <v>2761</v>
      </c>
      <c r="ES44" s="186" t="s">
        <v>2938</v>
      </c>
      <c r="ET44" s="186" t="s">
        <v>2652</v>
      </c>
    </row>
    <row r="45" spans="1:150" x14ac:dyDescent="0.25">
      <c r="A45" s="1"/>
      <c r="B45" s="185" t="s">
        <v>2969</v>
      </c>
      <c r="C45" s="185" t="s">
        <v>133</v>
      </c>
      <c r="D45" s="185" t="s">
        <v>134</v>
      </c>
      <c r="E45" s="185" t="s">
        <v>2970</v>
      </c>
      <c r="F45" s="185" t="s">
        <v>2971</v>
      </c>
      <c r="G45" s="186" t="s">
        <v>2761</v>
      </c>
      <c r="H45" s="186" t="s">
        <v>2652</v>
      </c>
      <c r="I45" s="186" t="s">
        <v>2652</v>
      </c>
      <c r="J45" s="186" t="s">
        <v>2761</v>
      </c>
      <c r="K45" s="186" t="s">
        <v>2942</v>
      </c>
      <c r="L45" s="186" t="s">
        <v>2652</v>
      </c>
      <c r="M45" s="186" t="s">
        <v>2761</v>
      </c>
      <c r="N45" s="186" t="s">
        <v>2885</v>
      </c>
      <c r="O45" s="186" t="s">
        <v>2652</v>
      </c>
      <c r="P45" s="186" t="s">
        <v>2761</v>
      </c>
      <c r="Q45" s="186" t="s">
        <v>2886</v>
      </c>
      <c r="R45" s="186" t="s">
        <v>2652</v>
      </c>
      <c r="S45" s="186" t="s">
        <v>2761</v>
      </c>
      <c r="T45" s="186" t="s">
        <v>2943</v>
      </c>
      <c r="U45" s="186" t="s">
        <v>2652</v>
      </c>
      <c r="V45" s="186" t="s">
        <v>2761</v>
      </c>
      <c r="W45" s="186" t="s">
        <v>2888</v>
      </c>
      <c r="X45" s="186" t="s">
        <v>2652</v>
      </c>
      <c r="Y45" s="186" t="s">
        <v>2761</v>
      </c>
      <c r="Z45" s="186" t="s">
        <v>2652</v>
      </c>
      <c r="AA45" s="186" t="s">
        <v>2890</v>
      </c>
      <c r="AB45" s="186" t="s">
        <v>2761</v>
      </c>
      <c r="AC45" s="186" t="s">
        <v>2891</v>
      </c>
      <c r="AD45" s="186" t="s">
        <v>2652</v>
      </c>
      <c r="AE45" s="186" t="s">
        <v>2761</v>
      </c>
      <c r="AF45" s="186" t="s">
        <v>2892</v>
      </c>
      <c r="AG45" s="186" t="s">
        <v>2652</v>
      </c>
      <c r="AH45" s="186" t="s">
        <v>2761</v>
      </c>
      <c r="AI45" s="186" t="s">
        <v>2944</v>
      </c>
      <c r="AJ45" s="186" t="s">
        <v>2945</v>
      </c>
      <c r="AK45" s="186" t="s">
        <v>2761</v>
      </c>
      <c r="AL45" s="186" t="s">
        <v>2652</v>
      </c>
      <c r="AM45" s="186" t="s">
        <v>2652</v>
      </c>
      <c r="AN45" s="186" t="s">
        <v>2761</v>
      </c>
      <c r="AO45" s="186" t="s">
        <v>2652</v>
      </c>
      <c r="AP45" s="186" t="s">
        <v>2652</v>
      </c>
      <c r="AQ45" s="186" t="s">
        <v>2761</v>
      </c>
      <c r="AR45" s="186" t="s">
        <v>2946</v>
      </c>
      <c r="AS45" s="186" t="s">
        <v>2652</v>
      </c>
      <c r="AT45" s="186" t="s">
        <v>2761</v>
      </c>
      <c r="AU45" s="186" t="s">
        <v>2947</v>
      </c>
      <c r="AV45" s="186" t="s">
        <v>2652</v>
      </c>
      <c r="AW45" s="186" t="s">
        <v>2761</v>
      </c>
      <c r="AX45" s="186" t="s">
        <v>2948</v>
      </c>
      <c r="AY45" s="186" t="s">
        <v>2652</v>
      </c>
      <c r="AZ45" s="186" t="s">
        <v>2761</v>
      </c>
      <c r="BA45" s="186" t="s">
        <v>2949</v>
      </c>
      <c r="BB45" s="186" t="s">
        <v>2652</v>
      </c>
      <c r="BC45" s="186" t="s">
        <v>2761</v>
      </c>
      <c r="BD45" s="186" t="s">
        <v>2950</v>
      </c>
      <c r="BE45" s="186" t="s">
        <v>2652</v>
      </c>
      <c r="BF45" s="186" t="s">
        <v>2761</v>
      </c>
      <c r="BG45" s="186" t="s">
        <v>2951</v>
      </c>
      <c r="BH45" s="186" t="s">
        <v>2652</v>
      </c>
      <c r="BI45" s="186" t="s">
        <v>2761</v>
      </c>
      <c r="BJ45" s="186" t="s">
        <v>2952</v>
      </c>
      <c r="BK45" s="186" t="s">
        <v>2652</v>
      </c>
      <c r="BL45" s="186" t="s">
        <v>2761</v>
      </c>
      <c r="BM45" s="186" t="s">
        <v>2953</v>
      </c>
      <c r="BN45" s="186" t="s">
        <v>2652</v>
      </c>
      <c r="BO45" s="186" t="s">
        <v>2761</v>
      </c>
      <c r="BP45" s="186" t="s">
        <v>2954</v>
      </c>
      <c r="BQ45" s="186" t="s">
        <v>2652</v>
      </c>
      <c r="BR45" s="186" t="s">
        <v>2761</v>
      </c>
      <c r="BS45" s="186" t="s">
        <v>2954</v>
      </c>
      <c r="BT45" s="186" t="s">
        <v>2652</v>
      </c>
      <c r="BU45" s="186" t="s">
        <v>2761</v>
      </c>
      <c r="BV45" s="186" t="s">
        <v>2955</v>
      </c>
      <c r="BW45" s="186" t="s">
        <v>2652</v>
      </c>
      <c r="BX45" s="186" t="s">
        <v>2761</v>
      </c>
      <c r="BY45" s="186" t="s">
        <v>2956</v>
      </c>
      <c r="BZ45" s="186" t="s">
        <v>2652</v>
      </c>
      <c r="CA45" s="186" t="s">
        <v>2761</v>
      </c>
      <c r="CB45" s="186" t="s">
        <v>2910</v>
      </c>
      <c r="CC45" s="186" t="s">
        <v>2652</v>
      </c>
      <c r="CD45" s="186" t="s">
        <v>2761</v>
      </c>
      <c r="CE45" s="186" t="s">
        <v>2652</v>
      </c>
      <c r="CF45" s="186" t="s">
        <v>2652</v>
      </c>
      <c r="CG45" s="186" t="s">
        <v>2761</v>
      </c>
      <c r="CH45" s="186" t="s">
        <v>2910</v>
      </c>
      <c r="CI45" s="186" t="s">
        <v>2652</v>
      </c>
      <c r="CJ45" s="186" t="s">
        <v>2761</v>
      </c>
      <c r="CK45" s="186" t="s">
        <v>2957</v>
      </c>
      <c r="CL45" s="186" t="s">
        <v>2652</v>
      </c>
      <c r="CM45" s="186" t="s">
        <v>2761</v>
      </c>
      <c r="CN45" s="186" t="s">
        <v>2910</v>
      </c>
      <c r="CO45" s="186" t="s">
        <v>2652</v>
      </c>
      <c r="CP45" s="186" t="s">
        <v>2761</v>
      </c>
      <c r="CQ45" s="186" t="s">
        <v>2912</v>
      </c>
      <c r="CR45" s="186" t="s">
        <v>2652</v>
      </c>
      <c r="CS45" s="186" t="s">
        <v>2761</v>
      </c>
      <c r="CT45" s="186" t="s">
        <v>2958</v>
      </c>
      <c r="CU45" s="186" t="s">
        <v>2652</v>
      </c>
      <c r="CV45" s="186" t="s">
        <v>2761</v>
      </c>
      <c r="CW45" s="186" t="s">
        <v>2652</v>
      </c>
      <c r="CX45" s="186" t="s">
        <v>2652</v>
      </c>
      <c r="CY45" s="186" t="s">
        <v>2761</v>
      </c>
      <c r="CZ45" s="186" t="s">
        <v>2910</v>
      </c>
      <c r="DA45" s="186" t="s">
        <v>2652</v>
      </c>
      <c r="DB45" s="186" t="s">
        <v>2761</v>
      </c>
      <c r="DC45" s="186" t="s">
        <v>2959</v>
      </c>
      <c r="DD45" s="186" t="s">
        <v>2652</v>
      </c>
      <c r="DE45" s="186" t="s">
        <v>2761</v>
      </c>
      <c r="DF45" s="186" t="s">
        <v>2952</v>
      </c>
      <c r="DG45" s="186" t="s">
        <v>2652</v>
      </c>
      <c r="DH45" s="186" t="s">
        <v>2761</v>
      </c>
      <c r="DI45" s="186" t="s">
        <v>2972</v>
      </c>
      <c r="DJ45" s="186" t="s">
        <v>2918</v>
      </c>
      <c r="DK45" s="186" t="s">
        <v>2761</v>
      </c>
      <c r="DL45" s="186" t="s">
        <v>2973</v>
      </c>
      <c r="DM45" s="186" t="s">
        <v>2920</v>
      </c>
      <c r="DN45" s="186" t="s">
        <v>2761</v>
      </c>
      <c r="DO45" s="186" t="s">
        <v>2974</v>
      </c>
      <c r="DP45" s="186" t="s">
        <v>2922</v>
      </c>
      <c r="DQ45" s="186" t="s">
        <v>2761</v>
      </c>
      <c r="DR45" s="186" t="s">
        <v>2975</v>
      </c>
      <c r="DS45" s="186" t="s">
        <v>2652</v>
      </c>
      <c r="DT45" s="186" t="s">
        <v>2761</v>
      </c>
      <c r="DU45" s="186" t="s">
        <v>2976</v>
      </c>
      <c r="DV45" s="186" t="s">
        <v>2926</v>
      </c>
      <c r="DW45" s="186" t="s">
        <v>2761</v>
      </c>
      <c r="DX45" s="186" t="s">
        <v>2977</v>
      </c>
      <c r="DY45" s="186" t="s">
        <v>2652</v>
      </c>
      <c r="DZ45" s="186" t="s">
        <v>2761</v>
      </c>
      <c r="EA45" s="186" t="s">
        <v>2929</v>
      </c>
      <c r="EB45" s="186" t="s">
        <v>2652</v>
      </c>
      <c r="EC45" s="186" t="s">
        <v>2761</v>
      </c>
      <c r="ED45" s="186" t="s">
        <v>2652</v>
      </c>
      <c r="EE45" s="186" t="s">
        <v>2652</v>
      </c>
      <c r="EF45" s="186" t="s">
        <v>2761</v>
      </c>
      <c r="EG45" s="186" t="s">
        <v>2978</v>
      </c>
      <c r="EH45" s="186" t="s">
        <v>2932</v>
      </c>
      <c r="EI45" s="186" t="s">
        <v>2761</v>
      </c>
      <c r="EJ45" s="186" t="s">
        <v>2979</v>
      </c>
      <c r="EK45" s="186" t="s">
        <v>2652</v>
      </c>
      <c r="EL45" s="186" t="s">
        <v>2761</v>
      </c>
      <c r="EM45" s="186" t="s">
        <v>2980</v>
      </c>
      <c r="EN45" s="186" t="s">
        <v>2936</v>
      </c>
      <c r="EO45" s="186" t="s">
        <v>2761</v>
      </c>
      <c r="EP45" s="186" t="s">
        <v>2652</v>
      </c>
      <c r="EQ45" s="186" t="s">
        <v>2652</v>
      </c>
      <c r="ER45" s="186" t="s">
        <v>2761</v>
      </c>
      <c r="ES45" s="186" t="s">
        <v>2652</v>
      </c>
      <c r="ET45" s="186" t="s">
        <v>2652</v>
      </c>
    </row>
    <row r="46" spans="1:150" x14ac:dyDescent="0.25">
      <c r="A46" s="1"/>
      <c r="B46" s="184" t="s">
        <v>2981</v>
      </c>
      <c r="C46" s="184" t="s">
        <v>136</v>
      </c>
      <c r="D46" s="184" t="s">
        <v>1073</v>
      </c>
      <c r="E46" s="184" t="s">
        <v>2982</v>
      </c>
      <c r="F46" s="184" t="s">
        <v>2983</v>
      </c>
      <c r="G46" s="184" t="s">
        <v>2761</v>
      </c>
      <c r="H46" s="184" t="s">
        <v>2652</v>
      </c>
      <c r="I46" s="184" t="s">
        <v>2652</v>
      </c>
      <c r="J46" s="184" t="s">
        <v>2761</v>
      </c>
      <c r="K46" s="184" t="s">
        <v>2652</v>
      </c>
      <c r="L46" s="184" t="s">
        <v>2652</v>
      </c>
      <c r="M46" s="184" t="s">
        <v>2761</v>
      </c>
      <c r="N46" s="184" t="s">
        <v>2652</v>
      </c>
      <c r="O46" s="184" t="s">
        <v>2652</v>
      </c>
      <c r="P46" s="184" t="s">
        <v>2761</v>
      </c>
      <c r="Q46" s="184" t="s">
        <v>2652</v>
      </c>
      <c r="R46" s="184" t="s">
        <v>2652</v>
      </c>
      <c r="S46" s="184" t="s">
        <v>2761</v>
      </c>
      <c r="T46" s="184" t="s">
        <v>2652</v>
      </c>
      <c r="U46" s="184" t="s">
        <v>2652</v>
      </c>
      <c r="V46" s="184" t="s">
        <v>2761</v>
      </c>
      <c r="W46" s="184" t="s">
        <v>2652</v>
      </c>
      <c r="X46" s="184" t="s">
        <v>2652</v>
      </c>
      <c r="Y46" s="184" t="s">
        <v>2761</v>
      </c>
      <c r="Z46" s="184" t="s">
        <v>2652</v>
      </c>
      <c r="AA46" s="184" t="s">
        <v>2652</v>
      </c>
      <c r="AB46" s="184" t="s">
        <v>2761</v>
      </c>
      <c r="AC46" s="184" t="s">
        <v>2652</v>
      </c>
      <c r="AD46" s="184" t="s">
        <v>2652</v>
      </c>
      <c r="AE46" s="184" t="s">
        <v>2761</v>
      </c>
      <c r="AF46" s="184" t="s">
        <v>2652</v>
      </c>
      <c r="AG46" s="184" t="s">
        <v>2652</v>
      </c>
      <c r="AH46" s="184" t="s">
        <v>2761</v>
      </c>
      <c r="AI46" s="184" t="s">
        <v>2652</v>
      </c>
      <c r="AJ46" s="184" t="s">
        <v>2652</v>
      </c>
      <c r="AK46" s="184" t="s">
        <v>2761</v>
      </c>
      <c r="AL46" s="184" t="s">
        <v>2652</v>
      </c>
      <c r="AM46" s="184" t="s">
        <v>2652</v>
      </c>
      <c r="AN46" s="184" t="s">
        <v>2761</v>
      </c>
      <c r="AO46" s="184" t="s">
        <v>2652</v>
      </c>
      <c r="AP46" s="184" t="s">
        <v>2652</v>
      </c>
      <c r="AQ46" s="184" t="s">
        <v>2761</v>
      </c>
      <c r="AR46" s="184" t="s">
        <v>2652</v>
      </c>
      <c r="AS46" s="184" t="s">
        <v>2652</v>
      </c>
      <c r="AT46" s="184" t="s">
        <v>2761</v>
      </c>
      <c r="AU46" s="184" t="s">
        <v>2652</v>
      </c>
      <c r="AV46" s="184" t="s">
        <v>2652</v>
      </c>
      <c r="AW46" s="184" t="s">
        <v>2761</v>
      </c>
      <c r="AX46" s="184" t="s">
        <v>2652</v>
      </c>
      <c r="AY46" s="184" t="s">
        <v>2652</v>
      </c>
      <c r="AZ46" s="184" t="s">
        <v>2761</v>
      </c>
      <c r="BA46" s="184" t="s">
        <v>2652</v>
      </c>
      <c r="BB46" s="184" t="s">
        <v>2652</v>
      </c>
      <c r="BC46" s="184" t="s">
        <v>2761</v>
      </c>
      <c r="BD46" s="184" t="s">
        <v>2652</v>
      </c>
      <c r="BE46" s="184" t="s">
        <v>2652</v>
      </c>
      <c r="BF46" s="184" t="s">
        <v>2761</v>
      </c>
      <c r="BG46" s="184" t="s">
        <v>2652</v>
      </c>
      <c r="BH46" s="184" t="s">
        <v>2652</v>
      </c>
      <c r="BI46" s="184" t="s">
        <v>2761</v>
      </c>
      <c r="BJ46" s="184" t="s">
        <v>2652</v>
      </c>
      <c r="BK46" s="184" t="s">
        <v>2652</v>
      </c>
      <c r="BL46" s="184" t="s">
        <v>2761</v>
      </c>
      <c r="BM46" s="184" t="s">
        <v>2652</v>
      </c>
      <c r="BN46" s="184" t="s">
        <v>2652</v>
      </c>
      <c r="BO46" s="184" t="s">
        <v>2761</v>
      </c>
      <c r="BP46" s="184" t="s">
        <v>2652</v>
      </c>
      <c r="BQ46" s="184" t="s">
        <v>2652</v>
      </c>
      <c r="BR46" s="184" t="s">
        <v>2761</v>
      </c>
      <c r="BS46" s="184" t="s">
        <v>2652</v>
      </c>
      <c r="BT46" s="184" t="s">
        <v>2652</v>
      </c>
      <c r="BU46" s="184" t="s">
        <v>2761</v>
      </c>
      <c r="BV46" s="184" t="s">
        <v>2652</v>
      </c>
      <c r="BW46" s="184" t="s">
        <v>2652</v>
      </c>
      <c r="BX46" s="184" t="s">
        <v>2761</v>
      </c>
      <c r="BY46" s="184" t="s">
        <v>2652</v>
      </c>
      <c r="BZ46" s="184" t="s">
        <v>2652</v>
      </c>
      <c r="CA46" s="184" t="s">
        <v>2761</v>
      </c>
      <c r="CB46" s="184" t="s">
        <v>2652</v>
      </c>
      <c r="CC46" s="184" t="s">
        <v>2652</v>
      </c>
      <c r="CD46" s="184" t="s">
        <v>2761</v>
      </c>
      <c r="CE46" s="184" t="s">
        <v>2652</v>
      </c>
      <c r="CF46" s="184" t="s">
        <v>2652</v>
      </c>
      <c r="CG46" s="184" t="s">
        <v>2761</v>
      </c>
      <c r="CH46" s="184" t="s">
        <v>2652</v>
      </c>
      <c r="CI46" s="184" t="s">
        <v>2652</v>
      </c>
      <c r="CJ46" s="184" t="s">
        <v>2761</v>
      </c>
      <c r="CK46" s="184" t="s">
        <v>2652</v>
      </c>
      <c r="CL46" s="184" t="s">
        <v>2652</v>
      </c>
      <c r="CM46" s="184" t="s">
        <v>2761</v>
      </c>
      <c r="CN46" s="184" t="s">
        <v>2652</v>
      </c>
      <c r="CO46" s="184" t="s">
        <v>2652</v>
      </c>
      <c r="CP46" s="184" t="s">
        <v>2761</v>
      </c>
      <c r="CQ46" s="184" t="s">
        <v>2652</v>
      </c>
      <c r="CR46" s="184" t="s">
        <v>2652</v>
      </c>
      <c r="CS46" s="184" t="s">
        <v>2761</v>
      </c>
      <c r="CT46" s="184" t="s">
        <v>2652</v>
      </c>
      <c r="CU46" s="184" t="s">
        <v>2652</v>
      </c>
      <c r="CV46" s="184" t="s">
        <v>2761</v>
      </c>
      <c r="CW46" s="184" t="s">
        <v>2652</v>
      </c>
      <c r="CX46" s="184" t="s">
        <v>2652</v>
      </c>
      <c r="CY46" s="184" t="s">
        <v>2761</v>
      </c>
      <c r="CZ46" s="184" t="s">
        <v>2652</v>
      </c>
      <c r="DA46" s="184" t="s">
        <v>2652</v>
      </c>
      <c r="DB46" s="184" t="s">
        <v>2761</v>
      </c>
      <c r="DC46" s="184" t="s">
        <v>2652</v>
      </c>
      <c r="DD46" s="184" t="s">
        <v>2652</v>
      </c>
      <c r="DE46" s="184" t="s">
        <v>2761</v>
      </c>
      <c r="DF46" s="184" t="s">
        <v>2652</v>
      </c>
      <c r="DG46" s="184" t="s">
        <v>2652</v>
      </c>
      <c r="DH46" s="184" t="s">
        <v>2761</v>
      </c>
      <c r="DI46" s="184" t="s">
        <v>2652</v>
      </c>
      <c r="DJ46" s="184" t="s">
        <v>2652</v>
      </c>
      <c r="DK46" s="184" t="s">
        <v>2761</v>
      </c>
      <c r="DL46" s="184" t="s">
        <v>2652</v>
      </c>
      <c r="DM46" s="184" t="s">
        <v>2652</v>
      </c>
      <c r="DN46" s="184" t="s">
        <v>2761</v>
      </c>
      <c r="DO46" s="184" t="s">
        <v>2652</v>
      </c>
      <c r="DP46" s="184" t="s">
        <v>2652</v>
      </c>
      <c r="DQ46" s="184" t="s">
        <v>2761</v>
      </c>
      <c r="DR46" s="184" t="s">
        <v>2652</v>
      </c>
      <c r="DS46" s="184" t="s">
        <v>2652</v>
      </c>
      <c r="DT46" s="184" t="s">
        <v>2761</v>
      </c>
      <c r="DU46" s="184" t="s">
        <v>2652</v>
      </c>
      <c r="DV46" s="184" t="s">
        <v>2652</v>
      </c>
      <c r="DW46" s="184" t="s">
        <v>2761</v>
      </c>
      <c r="DX46" s="184" t="s">
        <v>2652</v>
      </c>
      <c r="DY46" s="184" t="s">
        <v>2652</v>
      </c>
      <c r="DZ46" s="184" t="s">
        <v>2761</v>
      </c>
      <c r="EA46" s="184" t="s">
        <v>2652</v>
      </c>
      <c r="EB46" s="184" t="s">
        <v>2652</v>
      </c>
      <c r="EC46" s="184" t="s">
        <v>2761</v>
      </c>
      <c r="ED46" s="184" t="s">
        <v>2652</v>
      </c>
      <c r="EE46" s="184" t="s">
        <v>2652</v>
      </c>
      <c r="EF46" s="184" t="s">
        <v>2761</v>
      </c>
      <c r="EG46" s="184" t="s">
        <v>2652</v>
      </c>
      <c r="EH46" s="184" t="s">
        <v>2652</v>
      </c>
      <c r="EI46" s="184" t="s">
        <v>2761</v>
      </c>
      <c r="EJ46" s="184" t="s">
        <v>2652</v>
      </c>
      <c r="EK46" s="184" t="s">
        <v>2652</v>
      </c>
      <c r="EL46" s="184" t="s">
        <v>2761</v>
      </c>
      <c r="EM46" s="184" t="s">
        <v>2652</v>
      </c>
      <c r="EN46" s="184" t="s">
        <v>2652</v>
      </c>
      <c r="EO46" s="184" t="s">
        <v>2761</v>
      </c>
      <c r="EP46" s="184" t="s">
        <v>2652</v>
      </c>
      <c r="EQ46" s="184" t="s">
        <v>2652</v>
      </c>
      <c r="ER46" s="184" t="s">
        <v>2761</v>
      </c>
      <c r="ES46" s="184" t="s">
        <v>2652</v>
      </c>
      <c r="ET46" s="184" t="s">
        <v>2652</v>
      </c>
    </row>
    <row r="47" spans="1:150" x14ac:dyDescent="0.25">
      <c r="A47" s="1"/>
      <c r="B47" s="185" t="s">
        <v>2984</v>
      </c>
      <c r="C47" s="185" t="s">
        <v>136</v>
      </c>
      <c r="D47" s="185" t="s">
        <v>1073</v>
      </c>
      <c r="E47" s="185" t="s">
        <v>2985</v>
      </c>
      <c r="F47" s="185" t="s">
        <v>2986</v>
      </c>
      <c r="G47" s="186" t="s">
        <v>2761</v>
      </c>
      <c r="H47" s="186" t="s">
        <v>2652</v>
      </c>
      <c r="I47" s="186" t="s">
        <v>2652</v>
      </c>
      <c r="J47" s="186" t="s">
        <v>2761</v>
      </c>
      <c r="K47" s="186" t="s">
        <v>2652</v>
      </c>
      <c r="L47" s="186" t="s">
        <v>2652</v>
      </c>
      <c r="M47" s="186" t="s">
        <v>2761</v>
      </c>
      <c r="N47" s="186" t="s">
        <v>2652</v>
      </c>
      <c r="O47" s="186" t="s">
        <v>2652</v>
      </c>
      <c r="P47" s="186" t="s">
        <v>2761</v>
      </c>
      <c r="Q47" s="186" t="s">
        <v>2652</v>
      </c>
      <c r="R47" s="186" t="s">
        <v>2652</v>
      </c>
      <c r="S47" s="186" t="s">
        <v>2761</v>
      </c>
      <c r="T47" s="186" t="s">
        <v>2652</v>
      </c>
      <c r="U47" s="186" t="s">
        <v>2652</v>
      </c>
      <c r="V47" s="186" t="s">
        <v>2761</v>
      </c>
      <c r="W47" s="186" t="s">
        <v>2652</v>
      </c>
      <c r="X47" s="186" t="s">
        <v>2652</v>
      </c>
      <c r="Y47" s="186" t="s">
        <v>2761</v>
      </c>
      <c r="Z47" s="186" t="s">
        <v>2652</v>
      </c>
      <c r="AA47" s="186" t="s">
        <v>2652</v>
      </c>
      <c r="AB47" s="186" t="s">
        <v>2761</v>
      </c>
      <c r="AC47" s="186" t="s">
        <v>2652</v>
      </c>
      <c r="AD47" s="186" t="s">
        <v>2652</v>
      </c>
      <c r="AE47" s="186" t="s">
        <v>2761</v>
      </c>
      <c r="AF47" s="186" t="s">
        <v>2652</v>
      </c>
      <c r="AG47" s="186" t="s">
        <v>2652</v>
      </c>
      <c r="AH47" s="186" t="s">
        <v>2761</v>
      </c>
      <c r="AI47" s="186" t="s">
        <v>2652</v>
      </c>
      <c r="AJ47" s="186" t="s">
        <v>2652</v>
      </c>
      <c r="AK47" s="186" t="s">
        <v>2761</v>
      </c>
      <c r="AL47" s="186" t="s">
        <v>2652</v>
      </c>
      <c r="AM47" s="186" t="s">
        <v>2652</v>
      </c>
      <c r="AN47" s="186" t="s">
        <v>2761</v>
      </c>
      <c r="AO47" s="186" t="s">
        <v>2652</v>
      </c>
      <c r="AP47" s="186" t="s">
        <v>2652</v>
      </c>
      <c r="AQ47" s="186" t="s">
        <v>2761</v>
      </c>
      <c r="AR47" s="186" t="s">
        <v>2652</v>
      </c>
      <c r="AS47" s="186" t="s">
        <v>2652</v>
      </c>
      <c r="AT47" s="186" t="s">
        <v>2761</v>
      </c>
      <c r="AU47" s="186" t="s">
        <v>2652</v>
      </c>
      <c r="AV47" s="186" t="s">
        <v>2652</v>
      </c>
      <c r="AW47" s="186" t="s">
        <v>2761</v>
      </c>
      <c r="AX47" s="186" t="s">
        <v>2652</v>
      </c>
      <c r="AY47" s="186" t="s">
        <v>2652</v>
      </c>
      <c r="AZ47" s="186" t="s">
        <v>2761</v>
      </c>
      <c r="BA47" s="186" t="s">
        <v>2652</v>
      </c>
      <c r="BB47" s="186" t="s">
        <v>2652</v>
      </c>
      <c r="BC47" s="186" t="s">
        <v>2761</v>
      </c>
      <c r="BD47" s="186" t="s">
        <v>2652</v>
      </c>
      <c r="BE47" s="186" t="s">
        <v>2652</v>
      </c>
      <c r="BF47" s="186" t="s">
        <v>2761</v>
      </c>
      <c r="BG47" s="186" t="s">
        <v>2652</v>
      </c>
      <c r="BH47" s="186" t="s">
        <v>2652</v>
      </c>
      <c r="BI47" s="186" t="s">
        <v>2761</v>
      </c>
      <c r="BJ47" s="186" t="s">
        <v>2652</v>
      </c>
      <c r="BK47" s="186" t="s">
        <v>2652</v>
      </c>
      <c r="BL47" s="186" t="s">
        <v>2761</v>
      </c>
      <c r="BM47" s="186" t="s">
        <v>2652</v>
      </c>
      <c r="BN47" s="186" t="s">
        <v>2652</v>
      </c>
      <c r="BO47" s="186" t="s">
        <v>2761</v>
      </c>
      <c r="BP47" s="186" t="s">
        <v>2652</v>
      </c>
      <c r="BQ47" s="186" t="s">
        <v>2652</v>
      </c>
      <c r="BR47" s="186" t="s">
        <v>2761</v>
      </c>
      <c r="BS47" s="186" t="s">
        <v>2652</v>
      </c>
      <c r="BT47" s="186" t="s">
        <v>2652</v>
      </c>
      <c r="BU47" s="186" t="s">
        <v>2761</v>
      </c>
      <c r="BV47" s="186" t="s">
        <v>2652</v>
      </c>
      <c r="BW47" s="186" t="s">
        <v>2652</v>
      </c>
      <c r="BX47" s="186" t="s">
        <v>2761</v>
      </c>
      <c r="BY47" s="186" t="s">
        <v>2652</v>
      </c>
      <c r="BZ47" s="186" t="s">
        <v>2652</v>
      </c>
      <c r="CA47" s="186" t="s">
        <v>2761</v>
      </c>
      <c r="CB47" s="186" t="s">
        <v>2652</v>
      </c>
      <c r="CC47" s="186" t="s">
        <v>2652</v>
      </c>
      <c r="CD47" s="186" t="s">
        <v>2761</v>
      </c>
      <c r="CE47" s="186" t="s">
        <v>2652</v>
      </c>
      <c r="CF47" s="186" t="s">
        <v>2652</v>
      </c>
      <c r="CG47" s="186" t="s">
        <v>2761</v>
      </c>
      <c r="CH47" s="186" t="s">
        <v>2652</v>
      </c>
      <c r="CI47" s="186" t="s">
        <v>2652</v>
      </c>
      <c r="CJ47" s="186" t="s">
        <v>2761</v>
      </c>
      <c r="CK47" s="186" t="s">
        <v>2652</v>
      </c>
      <c r="CL47" s="186" t="s">
        <v>2652</v>
      </c>
      <c r="CM47" s="186" t="s">
        <v>2761</v>
      </c>
      <c r="CN47" s="186" t="s">
        <v>2652</v>
      </c>
      <c r="CO47" s="186" t="s">
        <v>2652</v>
      </c>
      <c r="CP47" s="186" t="s">
        <v>2761</v>
      </c>
      <c r="CQ47" s="186" t="s">
        <v>2652</v>
      </c>
      <c r="CR47" s="186" t="s">
        <v>2652</v>
      </c>
      <c r="CS47" s="186" t="s">
        <v>2761</v>
      </c>
      <c r="CT47" s="186" t="s">
        <v>2652</v>
      </c>
      <c r="CU47" s="186" t="s">
        <v>2652</v>
      </c>
      <c r="CV47" s="186" t="s">
        <v>2761</v>
      </c>
      <c r="CW47" s="186" t="s">
        <v>2652</v>
      </c>
      <c r="CX47" s="186" t="s">
        <v>2652</v>
      </c>
      <c r="CY47" s="186" t="s">
        <v>2761</v>
      </c>
      <c r="CZ47" s="186" t="s">
        <v>2652</v>
      </c>
      <c r="DA47" s="186" t="s">
        <v>2652</v>
      </c>
      <c r="DB47" s="186" t="s">
        <v>2761</v>
      </c>
      <c r="DC47" s="186" t="s">
        <v>2652</v>
      </c>
      <c r="DD47" s="186" t="s">
        <v>2652</v>
      </c>
      <c r="DE47" s="186" t="s">
        <v>2761</v>
      </c>
      <c r="DF47" s="186" t="s">
        <v>2652</v>
      </c>
      <c r="DG47" s="186" t="s">
        <v>2652</v>
      </c>
      <c r="DH47" s="186" t="s">
        <v>2761</v>
      </c>
      <c r="DI47" s="186" t="s">
        <v>2652</v>
      </c>
      <c r="DJ47" s="186" t="s">
        <v>2652</v>
      </c>
      <c r="DK47" s="186" t="s">
        <v>2761</v>
      </c>
      <c r="DL47" s="186" t="s">
        <v>2652</v>
      </c>
      <c r="DM47" s="186" t="s">
        <v>2652</v>
      </c>
      <c r="DN47" s="186" t="s">
        <v>2761</v>
      </c>
      <c r="DO47" s="186" t="s">
        <v>2652</v>
      </c>
      <c r="DP47" s="186" t="s">
        <v>2652</v>
      </c>
      <c r="DQ47" s="186" t="s">
        <v>2761</v>
      </c>
      <c r="DR47" s="186" t="s">
        <v>2652</v>
      </c>
      <c r="DS47" s="186" t="s">
        <v>2652</v>
      </c>
      <c r="DT47" s="186" t="s">
        <v>2761</v>
      </c>
      <c r="DU47" s="186" t="s">
        <v>2652</v>
      </c>
      <c r="DV47" s="186" t="s">
        <v>2652</v>
      </c>
      <c r="DW47" s="186" t="s">
        <v>2761</v>
      </c>
      <c r="DX47" s="186" t="s">
        <v>2652</v>
      </c>
      <c r="DY47" s="186" t="s">
        <v>2652</v>
      </c>
      <c r="DZ47" s="186" t="s">
        <v>2761</v>
      </c>
      <c r="EA47" s="186" t="s">
        <v>2652</v>
      </c>
      <c r="EB47" s="186" t="s">
        <v>2652</v>
      </c>
      <c r="EC47" s="186" t="s">
        <v>2761</v>
      </c>
      <c r="ED47" s="186" t="s">
        <v>2652</v>
      </c>
      <c r="EE47" s="186" t="s">
        <v>2652</v>
      </c>
      <c r="EF47" s="186" t="s">
        <v>2761</v>
      </c>
      <c r="EG47" s="186" t="s">
        <v>2652</v>
      </c>
      <c r="EH47" s="186" t="s">
        <v>2652</v>
      </c>
      <c r="EI47" s="186" t="s">
        <v>2761</v>
      </c>
      <c r="EJ47" s="186" t="s">
        <v>2652</v>
      </c>
      <c r="EK47" s="186" t="s">
        <v>2652</v>
      </c>
      <c r="EL47" s="186" t="s">
        <v>2761</v>
      </c>
      <c r="EM47" s="186" t="s">
        <v>2652</v>
      </c>
      <c r="EN47" s="186" t="s">
        <v>2652</v>
      </c>
      <c r="EO47" s="186" t="s">
        <v>2761</v>
      </c>
      <c r="EP47" s="186" t="s">
        <v>2652</v>
      </c>
      <c r="EQ47" s="186" t="s">
        <v>2652</v>
      </c>
      <c r="ER47" s="186" t="s">
        <v>2761</v>
      </c>
      <c r="ES47" s="186" t="s">
        <v>2652</v>
      </c>
      <c r="ET47" s="186" t="s">
        <v>2652</v>
      </c>
    </row>
    <row r="48" spans="1:150" x14ac:dyDescent="0.25">
      <c r="A48" s="1"/>
      <c r="B48" s="185" t="s">
        <v>2987</v>
      </c>
      <c r="C48" s="185" t="s">
        <v>136</v>
      </c>
      <c r="D48" s="185" t="s">
        <v>1073</v>
      </c>
      <c r="E48" s="185" t="s">
        <v>2988</v>
      </c>
      <c r="F48" s="185" t="s">
        <v>2989</v>
      </c>
      <c r="G48" s="186" t="s">
        <v>2761</v>
      </c>
      <c r="H48" s="186" t="s">
        <v>459</v>
      </c>
      <c r="I48" s="186" t="s">
        <v>459</v>
      </c>
      <c r="J48" s="186" t="s">
        <v>2761</v>
      </c>
      <c r="K48" s="186" t="s">
        <v>459</v>
      </c>
      <c r="L48" s="186" t="s">
        <v>459</v>
      </c>
      <c r="M48" s="186" t="s">
        <v>2761</v>
      </c>
      <c r="N48" s="186" t="s">
        <v>459</v>
      </c>
      <c r="O48" s="186" t="s">
        <v>459</v>
      </c>
      <c r="P48" s="186" t="s">
        <v>2761</v>
      </c>
      <c r="Q48" s="186" t="s">
        <v>459</v>
      </c>
      <c r="R48" s="186" t="s">
        <v>459</v>
      </c>
      <c r="S48" s="186" t="s">
        <v>2761</v>
      </c>
      <c r="T48" s="186" t="s">
        <v>459</v>
      </c>
      <c r="U48" s="186" t="s">
        <v>459</v>
      </c>
      <c r="V48" s="186" t="s">
        <v>2761</v>
      </c>
      <c r="W48" s="186" t="s">
        <v>459</v>
      </c>
      <c r="X48" s="186" t="s">
        <v>459</v>
      </c>
      <c r="Y48" s="186" t="s">
        <v>2761</v>
      </c>
      <c r="Z48" s="186" t="s">
        <v>459</v>
      </c>
      <c r="AA48" s="186" t="s">
        <v>459</v>
      </c>
      <c r="AB48" s="186" t="s">
        <v>2761</v>
      </c>
      <c r="AC48" s="186" t="s">
        <v>459</v>
      </c>
      <c r="AD48" s="186" t="s">
        <v>459</v>
      </c>
      <c r="AE48" s="186" t="s">
        <v>2761</v>
      </c>
      <c r="AF48" s="186" t="s">
        <v>459</v>
      </c>
      <c r="AG48" s="186" t="s">
        <v>459</v>
      </c>
      <c r="AH48" s="186" t="s">
        <v>2761</v>
      </c>
      <c r="AI48" s="186" t="s">
        <v>459</v>
      </c>
      <c r="AJ48" s="186" t="s">
        <v>459</v>
      </c>
      <c r="AK48" s="186" t="s">
        <v>2761</v>
      </c>
      <c r="AL48" s="186" t="s">
        <v>459</v>
      </c>
      <c r="AM48" s="186" t="s">
        <v>459</v>
      </c>
      <c r="AN48" s="186" t="s">
        <v>2761</v>
      </c>
      <c r="AO48" s="186" t="s">
        <v>459</v>
      </c>
      <c r="AP48" s="186" t="s">
        <v>459</v>
      </c>
      <c r="AQ48" s="186" t="s">
        <v>2761</v>
      </c>
      <c r="AR48" s="186" t="s">
        <v>459</v>
      </c>
      <c r="AS48" s="186" t="s">
        <v>459</v>
      </c>
      <c r="AT48" s="186" t="s">
        <v>2761</v>
      </c>
      <c r="AU48" s="186" t="s">
        <v>459</v>
      </c>
      <c r="AV48" s="186" t="s">
        <v>459</v>
      </c>
      <c r="AW48" s="186" t="s">
        <v>2761</v>
      </c>
      <c r="AX48" s="186" t="s">
        <v>459</v>
      </c>
      <c r="AY48" s="186" t="s">
        <v>459</v>
      </c>
      <c r="AZ48" s="186" t="s">
        <v>2761</v>
      </c>
      <c r="BA48" s="186" t="s">
        <v>459</v>
      </c>
      <c r="BB48" s="186" t="s">
        <v>459</v>
      </c>
      <c r="BC48" s="186" t="s">
        <v>2761</v>
      </c>
      <c r="BD48" s="186" t="s">
        <v>459</v>
      </c>
      <c r="BE48" s="186" t="s">
        <v>459</v>
      </c>
      <c r="BF48" s="186" t="s">
        <v>2761</v>
      </c>
      <c r="BG48" s="186" t="s">
        <v>459</v>
      </c>
      <c r="BH48" s="186" t="s">
        <v>459</v>
      </c>
      <c r="BI48" s="186" t="s">
        <v>2761</v>
      </c>
      <c r="BJ48" s="186" t="s">
        <v>459</v>
      </c>
      <c r="BK48" s="186" t="s">
        <v>459</v>
      </c>
      <c r="BL48" s="186" t="s">
        <v>2761</v>
      </c>
      <c r="BM48" s="186" t="s">
        <v>459</v>
      </c>
      <c r="BN48" s="186" t="s">
        <v>459</v>
      </c>
      <c r="BO48" s="186" t="s">
        <v>2761</v>
      </c>
      <c r="BP48" s="186" t="s">
        <v>459</v>
      </c>
      <c r="BQ48" s="186" t="s">
        <v>459</v>
      </c>
      <c r="BR48" s="186" t="s">
        <v>2761</v>
      </c>
      <c r="BS48" s="186" t="s">
        <v>459</v>
      </c>
      <c r="BT48" s="186" t="s">
        <v>459</v>
      </c>
      <c r="BU48" s="186" t="s">
        <v>2761</v>
      </c>
      <c r="BV48" s="186" t="s">
        <v>459</v>
      </c>
      <c r="BW48" s="186" t="s">
        <v>459</v>
      </c>
      <c r="BX48" s="186" t="s">
        <v>2761</v>
      </c>
      <c r="BY48" s="186" t="s">
        <v>459</v>
      </c>
      <c r="BZ48" s="186" t="s">
        <v>459</v>
      </c>
      <c r="CA48" s="186" t="s">
        <v>2761</v>
      </c>
      <c r="CB48" s="186" t="s">
        <v>459</v>
      </c>
      <c r="CC48" s="186" t="s">
        <v>459</v>
      </c>
      <c r="CD48" s="186" t="s">
        <v>2761</v>
      </c>
      <c r="CE48" s="186" t="s">
        <v>459</v>
      </c>
      <c r="CF48" s="186" t="s">
        <v>459</v>
      </c>
      <c r="CG48" s="186" t="s">
        <v>2761</v>
      </c>
      <c r="CH48" s="186" t="s">
        <v>459</v>
      </c>
      <c r="CI48" s="186" t="s">
        <v>459</v>
      </c>
      <c r="CJ48" s="186" t="s">
        <v>2761</v>
      </c>
      <c r="CK48" s="186" t="s">
        <v>459</v>
      </c>
      <c r="CL48" s="186" t="s">
        <v>459</v>
      </c>
      <c r="CM48" s="186" t="s">
        <v>2761</v>
      </c>
      <c r="CN48" s="186" t="s">
        <v>459</v>
      </c>
      <c r="CO48" s="186" t="s">
        <v>459</v>
      </c>
      <c r="CP48" s="186" t="s">
        <v>2761</v>
      </c>
      <c r="CQ48" s="186" t="s">
        <v>459</v>
      </c>
      <c r="CR48" s="186" t="s">
        <v>459</v>
      </c>
      <c r="CS48" s="186" t="s">
        <v>2761</v>
      </c>
      <c r="CT48" s="186" t="s">
        <v>459</v>
      </c>
      <c r="CU48" s="186" t="s">
        <v>459</v>
      </c>
      <c r="CV48" s="186" t="s">
        <v>2761</v>
      </c>
      <c r="CW48" s="186" t="s">
        <v>459</v>
      </c>
      <c r="CX48" s="186" t="s">
        <v>459</v>
      </c>
      <c r="CY48" s="186" t="s">
        <v>2761</v>
      </c>
      <c r="CZ48" s="186" t="s">
        <v>459</v>
      </c>
      <c r="DA48" s="186" t="s">
        <v>459</v>
      </c>
      <c r="DB48" s="186" t="s">
        <v>2761</v>
      </c>
      <c r="DC48" s="186" t="s">
        <v>459</v>
      </c>
      <c r="DD48" s="186" t="s">
        <v>459</v>
      </c>
      <c r="DE48" s="186" t="s">
        <v>2761</v>
      </c>
      <c r="DF48" s="186" t="s">
        <v>459</v>
      </c>
      <c r="DG48" s="186" t="s">
        <v>459</v>
      </c>
      <c r="DH48" s="186" t="s">
        <v>2761</v>
      </c>
      <c r="DI48" s="186" t="s">
        <v>459</v>
      </c>
      <c r="DJ48" s="186" t="s">
        <v>459</v>
      </c>
      <c r="DK48" s="186" t="s">
        <v>2761</v>
      </c>
      <c r="DL48" s="186" t="s">
        <v>459</v>
      </c>
      <c r="DM48" s="186" t="s">
        <v>459</v>
      </c>
      <c r="DN48" s="186" t="s">
        <v>2761</v>
      </c>
      <c r="DO48" s="186" t="s">
        <v>459</v>
      </c>
      <c r="DP48" s="186" t="s">
        <v>459</v>
      </c>
      <c r="DQ48" s="186" t="s">
        <v>2761</v>
      </c>
      <c r="DR48" s="186" t="s">
        <v>459</v>
      </c>
      <c r="DS48" s="186" t="s">
        <v>459</v>
      </c>
      <c r="DT48" s="186" t="s">
        <v>2761</v>
      </c>
      <c r="DU48" s="186" t="s">
        <v>459</v>
      </c>
      <c r="DV48" s="186" t="s">
        <v>459</v>
      </c>
      <c r="DW48" s="186" t="s">
        <v>2761</v>
      </c>
      <c r="DX48" s="186" t="s">
        <v>459</v>
      </c>
      <c r="DY48" s="186" t="s">
        <v>459</v>
      </c>
      <c r="DZ48" s="186" t="s">
        <v>2761</v>
      </c>
      <c r="EA48" s="186" t="s">
        <v>459</v>
      </c>
      <c r="EB48" s="186" t="s">
        <v>459</v>
      </c>
      <c r="EC48" s="186" t="s">
        <v>2761</v>
      </c>
      <c r="ED48" s="186" t="s">
        <v>459</v>
      </c>
      <c r="EE48" s="186" t="s">
        <v>459</v>
      </c>
      <c r="EF48" s="186" t="s">
        <v>2761</v>
      </c>
      <c r="EG48" s="186" t="s">
        <v>459</v>
      </c>
      <c r="EH48" s="186" t="s">
        <v>459</v>
      </c>
      <c r="EI48" s="186" t="s">
        <v>2761</v>
      </c>
      <c r="EJ48" s="186" t="s">
        <v>459</v>
      </c>
      <c r="EK48" s="186" t="s">
        <v>459</v>
      </c>
      <c r="EL48" s="186" t="s">
        <v>2761</v>
      </c>
      <c r="EM48" s="186" t="s">
        <v>459</v>
      </c>
      <c r="EN48" s="186" t="s">
        <v>459</v>
      </c>
      <c r="EO48" s="186" t="s">
        <v>2761</v>
      </c>
      <c r="EP48" s="186" t="s">
        <v>459</v>
      </c>
      <c r="EQ48" s="186" t="s">
        <v>459</v>
      </c>
      <c r="ER48" s="186" t="s">
        <v>2761</v>
      </c>
      <c r="ES48" s="186" t="s">
        <v>459</v>
      </c>
      <c r="ET48" s="186" t="s">
        <v>459</v>
      </c>
    </row>
    <row r="49" spans="1:150" x14ac:dyDescent="0.25">
      <c r="A49" s="1"/>
      <c r="B49" s="184" t="s">
        <v>2990</v>
      </c>
      <c r="C49" s="184" t="s">
        <v>116</v>
      </c>
      <c r="D49" s="184" t="s">
        <v>896</v>
      </c>
      <c r="E49" s="184" t="s">
        <v>2991</v>
      </c>
      <c r="F49" s="184" t="s">
        <v>2992</v>
      </c>
      <c r="G49" s="184" t="s">
        <v>2761</v>
      </c>
      <c r="H49" s="184" t="s">
        <v>2993</v>
      </c>
      <c r="I49" s="184" t="s">
        <v>2652</v>
      </c>
      <c r="J49" s="184" t="s">
        <v>2761</v>
      </c>
      <c r="K49" s="184" t="s">
        <v>2994</v>
      </c>
      <c r="L49" s="184" t="s">
        <v>2652</v>
      </c>
      <c r="M49" s="184" t="s">
        <v>2761</v>
      </c>
      <c r="N49" s="184" t="s">
        <v>2995</v>
      </c>
      <c r="O49" s="184" t="s">
        <v>2806</v>
      </c>
      <c r="P49" s="184" t="s">
        <v>2761</v>
      </c>
      <c r="Q49" s="184" t="s">
        <v>2996</v>
      </c>
      <c r="R49" s="184" t="s">
        <v>2806</v>
      </c>
      <c r="S49" s="184" t="s">
        <v>2761</v>
      </c>
      <c r="T49" s="184" t="s">
        <v>2997</v>
      </c>
      <c r="U49" s="184" t="s">
        <v>2652</v>
      </c>
      <c r="V49" s="184" t="s">
        <v>2761</v>
      </c>
      <c r="W49" s="184" t="s">
        <v>2998</v>
      </c>
      <c r="X49" s="184" t="s">
        <v>2652</v>
      </c>
      <c r="Y49" s="184" t="s">
        <v>2761</v>
      </c>
      <c r="Z49" s="184" t="s">
        <v>2999</v>
      </c>
      <c r="AA49" s="184" t="s">
        <v>3000</v>
      </c>
      <c r="AB49" s="184" t="s">
        <v>2761</v>
      </c>
      <c r="AC49" s="184" t="s">
        <v>3001</v>
      </c>
      <c r="AD49" s="184" t="s">
        <v>3000</v>
      </c>
      <c r="AE49" s="184" t="s">
        <v>2761</v>
      </c>
      <c r="AF49" s="184" t="s">
        <v>3002</v>
      </c>
      <c r="AG49" s="184" t="s">
        <v>2652</v>
      </c>
      <c r="AH49" s="184" t="s">
        <v>2761</v>
      </c>
      <c r="AI49" s="184" t="s">
        <v>3003</v>
      </c>
      <c r="AJ49" s="184" t="s">
        <v>3000</v>
      </c>
      <c r="AK49" s="184" t="s">
        <v>2761</v>
      </c>
      <c r="AL49" s="184" t="s">
        <v>3004</v>
      </c>
      <c r="AM49" s="184" t="s">
        <v>2652</v>
      </c>
      <c r="AN49" s="184" t="s">
        <v>2761</v>
      </c>
      <c r="AO49" s="184" t="s">
        <v>3005</v>
      </c>
      <c r="AP49" s="184" t="s">
        <v>2652</v>
      </c>
      <c r="AQ49" s="184" t="s">
        <v>2761</v>
      </c>
      <c r="AR49" s="184" t="s">
        <v>3006</v>
      </c>
      <c r="AS49" s="184" t="s">
        <v>3007</v>
      </c>
      <c r="AT49" s="184" t="s">
        <v>2761</v>
      </c>
      <c r="AU49" s="184" t="s">
        <v>3008</v>
      </c>
      <c r="AV49" s="184" t="s">
        <v>2652</v>
      </c>
      <c r="AW49" s="184" t="s">
        <v>2761</v>
      </c>
      <c r="AX49" s="184" t="s">
        <v>3009</v>
      </c>
      <c r="AY49" s="184" t="s">
        <v>3010</v>
      </c>
      <c r="AZ49" s="184" t="s">
        <v>2761</v>
      </c>
      <c r="BA49" s="184" t="s">
        <v>3011</v>
      </c>
      <c r="BB49" s="184" t="s">
        <v>3012</v>
      </c>
      <c r="BC49" s="184" t="s">
        <v>2761</v>
      </c>
      <c r="BD49" s="184" t="s">
        <v>3013</v>
      </c>
      <c r="BE49" s="184" t="s">
        <v>3014</v>
      </c>
      <c r="BF49" s="184" t="s">
        <v>2761</v>
      </c>
      <c r="BG49" s="184" t="s">
        <v>3015</v>
      </c>
      <c r="BH49" s="184" t="s">
        <v>3016</v>
      </c>
      <c r="BI49" s="184" t="s">
        <v>2761</v>
      </c>
      <c r="BJ49" s="184" t="s">
        <v>3017</v>
      </c>
      <c r="BK49" s="184" t="s">
        <v>3018</v>
      </c>
      <c r="BL49" s="184" t="s">
        <v>2761</v>
      </c>
      <c r="BM49" s="184" t="s">
        <v>3019</v>
      </c>
      <c r="BN49" s="184" t="s">
        <v>3020</v>
      </c>
      <c r="BO49" s="184" t="s">
        <v>2761</v>
      </c>
      <c r="BP49" s="184" t="s">
        <v>3021</v>
      </c>
      <c r="BQ49" s="184" t="s">
        <v>3022</v>
      </c>
      <c r="BR49" s="184" t="s">
        <v>2761</v>
      </c>
      <c r="BS49" s="184" t="s">
        <v>3023</v>
      </c>
      <c r="BT49" s="184" t="s">
        <v>3024</v>
      </c>
      <c r="BU49" s="184" t="s">
        <v>2761</v>
      </c>
      <c r="BV49" s="184" t="s">
        <v>3025</v>
      </c>
      <c r="BW49" s="184" t="s">
        <v>3026</v>
      </c>
      <c r="BX49" s="184" t="s">
        <v>2761</v>
      </c>
      <c r="BY49" s="184" t="s">
        <v>3027</v>
      </c>
      <c r="BZ49" s="184" t="s">
        <v>3028</v>
      </c>
      <c r="CA49" s="184" t="s">
        <v>2761</v>
      </c>
      <c r="CB49" s="184" t="s">
        <v>3029</v>
      </c>
      <c r="CC49" s="184" t="s">
        <v>3030</v>
      </c>
      <c r="CD49" s="184" t="s">
        <v>2761</v>
      </c>
      <c r="CE49" s="184" t="s">
        <v>3031</v>
      </c>
      <c r="CF49" s="184" t="s">
        <v>3032</v>
      </c>
      <c r="CG49" s="184" t="s">
        <v>2761</v>
      </c>
      <c r="CH49" s="184" t="s">
        <v>3029</v>
      </c>
      <c r="CI49" s="184" t="s">
        <v>3033</v>
      </c>
      <c r="CJ49" s="184" t="s">
        <v>2761</v>
      </c>
      <c r="CK49" s="184" t="s">
        <v>3034</v>
      </c>
      <c r="CL49" s="184" t="s">
        <v>2652</v>
      </c>
      <c r="CM49" s="184" t="s">
        <v>2761</v>
      </c>
      <c r="CN49" s="184" t="s">
        <v>3035</v>
      </c>
      <c r="CO49" s="184" t="s">
        <v>3036</v>
      </c>
      <c r="CP49" s="184" t="s">
        <v>2761</v>
      </c>
      <c r="CQ49" s="184" t="s">
        <v>3037</v>
      </c>
      <c r="CR49" s="184" t="s">
        <v>2652</v>
      </c>
      <c r="CS49" s="184" t="s">
        <v>2761</v>
      </c>
      <c r="CT49" s="184" t="s">
        <v>3038</v>
      </c>
      <c r="CU49" s="184" t="s">
        <v>2652</v>
      </c>
      <c r="CV49" s="184" t="s">
        <v>2761</v>
      </c>
      <c r="CW49" s="184" t="s">
        <v>3031</v>
      </c>
      <c r="CX49" s="184" t="s">
        <v>3039</v>
      </c>
      <c r="CY49" s="184" t="s">
        <v>2761</v>
      </c>
      <c r="CZ49" s="184" t="s">
        <v>3029</v>
      </c>
      <c r="DA49" s="184" t="s">
        <v>3030</v>
      </c>
      <c r="DB49" s="184" t="s">
        <v>2761</v>
      </c>
      <c r="DC49" s="184" t="s">
        <v>3040</v>
      </c>
      <c r="DD49" s="184" t="s">
        <v>3041</v>
      </c>
      <c r="DE49" s="184" t="s">
        <v>2761</v>
      </c>
      <c r="DF49" s="184" t="s">
        <v>3042</v>
      </c>
      <c r="DG49" s="184" t="s">
        <v>3043</v>
      </c>
      <c r="DH49" s="184" t="s">
        <v>2761</v>
      </c>
      <c r="DI49" s="184" t="s">
        <v>3044</v>
      </c>
      <c r="DJ49" s="184" t="s">
        <v>3043</v>
      </c>
      <c r="DK49" s="184" t="s">
        <v>2761</v>
      </c>
      <c r="DL49" s="184" t="s">
        <v>3045</v>
      </c>
      <c r="DM49" s="184" t="s">
        <v>3046</v>
      </c>
      <c r="DN49" s="184" t="s">
        <v>2761</v>
      </c>
      <c r="DO49" s="184" t="s">
        <v>3047</v>
      </c>
      <c r="DP49" s="184" t="s">
        <v>3048</v>
      </c>
      <c r="DQ49" s="184" t="s">
        <v>2761</v>
      </c>
      <c r="DR49" s="184" t="s">
        <v>3049</v>
      </c>
      <c r="DS49" s="184" t="s">
        <v>3050</v>
      </c>
      <c r="DT49" s="184" t="s">
        <v>2761</v>
      </c>
      <c r="DU49" s="184" t="s">
        <v>3051</v>
      </c>
      <c r="DV49" s="184" t="s">
        <v>3052</v>
      </c>
      <c r="DW49" s="184" t="s">
        <v>2761</v>
      </c>
      <c r="DX49" s="184" t="s">
        <v>3053</v>
      </c>
      <c r="DY49" s="184" t="s">
        <v>3054</v>
      </c>
      <c r="DZ49" s="184" t="s">
        <v>2761</v>
      </c>
      <c r="EA49" s="184" t="s">
        <v>3055</v>
      </c>
      <c r="EB49" s="184" t="s">
        <v>3056</v>
      </c>
      <c r="EC49" s="184" t="s">
        <v>2761</v>
      </c>
      <c r="ED49" s="184" t="s">
        <v>3057</v>
      </c>
      <c r="EE49" s="184" t="s">
        <v>3058</v>
      </c>
      <c r="EF49" s="184" t="s">
        <v>2761</v>
      </c>
      <c r="EG49" s="184" t="s">
        <v>3059</v>
      </c>
      <c r="EH49" s="184" t="s">
        <v>3050</v>
      </c>
      <c r="EI49" s="184" t="s">
        <v>2761</v>
      </c>
      <c r="EJ49" s="184" t="s">
        <v>3060</v>
      </c>
      <c r="EK49" s="184" t="s">
        <v>3061</v>
      </c>
      <c r="EL49" s="184" t="s">
        <v>2761</v>
      </c>
      <c r="EM49" s="184" t="s">
        <v>3062</v>
      </c>
      <c r="EN49" s="184" t="s">
        <v>3043</v>
      </c>
      <c r="EO49" s="184" t="s">
        <v>2761</v>
      </c>
      <c r="EP49" s="184" t="s">
        <v>3063</v>
      </c>
      <c r="EQ49" s="184" t="s">
        <v>2652</v>
      </c>
      <c r="ER49" s="184" t="s">
        <v>2761</v>
      </c>
      <c r="ES49" s="184" t="s">
        <v>3064</v>
      </c>
      <c r="ET49" s="184" t="s">
        <v>3010</v>
      </c>
    </row>
    <row r="50" spans="1:150" x14ac:dyDescent="0.25">
      <c r="A50" s="1"/>
      <c r="B50" s="185" t="s">
        <v>3065</v>
      </c>
      <c r="C50" s="185" t="s">
        <v>116</v>
      </c>
      <c r="D50" s="185" t="s">
        <v>896</v>
      </c>
      <c r="E50" s="185" t="s">
        <v>3066</v>
      </c>
      <c r="F50" s="185" t="s">
        <v>3067</v>
      </c>
      <c r="G50" s="186" t="s">
        <v>2761</v>
      </c>
      <c r="H50" s="186" t="s">
        <v>3068</v>
      </c>
      <c r="I50" s="186" t="s">
        <v>2652</v>
      </c>
      <c r="J50" s="186" t="s">
        <v>2761</v>
      </c>
      <c r="K50" s="186" t="s">
        <v>2994</v>
      </c>
      <c r="L50" s="186" t="s">
        <v>2652</v>
      </c>
      <c r="M50" s="186" t="s">
        <v>2761</v>
      </c>
      <c r="N50" s="186" t="s">
        <v>3069</v>
      </c>
      <c r="O50" s="186" t="s">
        <v>2652</v>
      </c>
      <c r="P50" s="186" t="s">
        <v>2761</v>
      </c>
      <c r="Q50" s="186" t="s">
        <v>3070</v>
      </c>
      <c r="R50" s="186" t="s">
        <v>2806</v>
      </c>
      <c r="S50" s="186" t="s">
        <v>2761</v>
      </c>
      <c r="T50" s="186" t="s">
        <v>2997</v>
      </c>
      <c r="U50" s="186" t="s">
        <v>2652</v>
      </c>
      <c r="V50" s="186" t="s">
        <v>2761</v>
      </c>
      <c r="W50" s="186" t="s">
        <v>3071</v>
      </c>
      <c r="X50" s="186" t="s">
        <v>2652</v>
      </c>
      <c r="Y50" s="186" t="s">
        <v>2761</v>
      </c>
      <c r="Z50" s="186" t="s">
        <v>3072</v>
      </c>
      <c r="AA50" s="186" t="s">
        <v>3073</v>
      </c>
      <c r="AB50" s="186" t="s">
        <v>2761</v>
      </c>
      <c r="AC50" s="186" t="s">
        <v>3074</v>
      </c>
      <c r="AD50" s="186" t="s">
        <v>2652</v>
      </c>
      <c r="AE50" s="186" t="s">
        <v>2761</v>
      </c>
      <c r="AF50" s="186" t="s">
        <v>3075</v>
      </c>
      <c r="AG50" s="186" t="s">
        <v>2652</v>
      </c>
      <c r="AH50" s="186" t="s">
        <v>2761</v>
      </c>
      <c r="AI50" s="186" t="s">
        <v>2652</v>
      </c>
      <c r="AJ50" s="186" t="s">
        <v>3076</v>
      </c>
      <c r="AK50" s="186" t="s">
        <v>2761</v>
      </c>
      <c r="AL50" s="186" t="s">
        <v>2652</v>
      </c>
      <c r="AM50" s="186" t="s">
        <v>2652</v>
      </c>
      <c r="AN50" s="186" t="s">
        <v>2761</v>
      </c>
      <c r="AO50" s="186" t="s">
        <v>2652</v>
      </c>
      <c r="AP50" s="186" t="s">
        <v>2652</v>
      </c>
      <c r="AQ50" s="186" t="s">
        <v>2761</v>
      </c>
      <c r="AR50" s="186" t="s">
        <v>2652</v>
      </c>
      <c r="AS50" s="186" t="s">
        <v>2652</v>
      </c>
      <c r="AT50" s="186" t="s">
        <v>2761</v>
      </c>
      <c r="AU50" s="186" t="s">
        <v>2652</v>
      </c>
      <c r="AV50" s="186" t="s">
        <v>2652</v>
      </c>
      <c r="AW50" s="186" t="s">
        <v>2761</v>
      </c>
      <c r="AX50" s="186" t="s">
        <v>2652</v>
      </c>
      <c r="AY50" s="186" t="s">
        <v>2652</v>
      </c>
      <c r="AZ50" s="186" t="s">
        <v>2761</v>
      </c>
      <c r="BA50" s="186" t="s">
        <v>2652</v>
      </c>
      <c r="BB50" s="186" t="s">
        <v>2652</v>
      </c>
      <c r="BC50" s="186" t="s">
        <v>2761</v>
      </c>
      <c r="BD50" s="186" t="s">
        <v>2652</v>
      </c>
      <c r="BE50" s="186" t="s">
        <v>2652</v>
      </c>
      <c r="BF50" s="186" t="s">
        <v>2761</v>
      </c>
      <c r="BG50" s="186" t="s">
        <v>2652</v>
      </c>
      <c r="BH50" s="186" t="s">
        <v>2652</v>
      </c>
      <c r="BI50" s="186" t="s">
        <v>2761</v>
      </c>
      <c r="BJ50" s="186" t="s">
        <v>2652</v>
      </c>
      <c r="BK50" s="186" t="s">
        <v>2652</v>
      </c>
      <c r="BL50" s="186" t="s">
        <v>2761</v>
      </c>
      <c r="BM50" s="186" t="s">
        <v>2652</v>
      </c>
      <c r="BN50" s="186" t="s">
        <v>2652</v>
      </c>
      <c r="BO50" s="186" t="s">
        <v>2761</v>
      </c>
      <c r="BP50" s="186" t="s">
        <v>2652</v>
      </c>
      <c r="BQ50" s="186" t="s">
        <v>2652</v>
      </c>
      <c r="BR50" s="186" t="s">
        <v>2761</v>
      </c>
      <c r="BS50" s="186" t="s">
        <v>2652</v>
      </c>
      <c r="BT50" s="186" t="s">
        <v>2652</v>
      </c>
      <c r="BU50" s="186" t="s">
        <v>2761</v>
      </c>
      <c r="BV50" s="186" t="s">
        <v>2652</v>
      </c>
      <c r="BW50" s="186" t="s">
        <v>2652</v>
      </c>
      <c r="BX50" s="186" t="s">
        <v>2761</v>
      </c>
      <c r="BY50" s="186" t="s">
        <v>2652</v>
      </c>
      <c r="BZ50" s="186" t="s">
        <v>2652</v>
      </c>
      <c r="CA50" s="186" t="s">
        <v>2761</v>
      </c>
      <c r="CB50" s="186" t="s">
        <v>2652</v>
      </c>
      <c r="CC50" s="186" t="s">
        <v>2652</v>
      </c>
      <c r="CD50" s="186" t="s">
        <v>2761</v>
      </c>
      <c r="CE50" s="186" t="s">
        <v>2652</v>
      </c>
      <c r="CF50" s="186" t="s">
        <v>2652</v>
      </c>
      <c r="CG50" s="186" t="s">
        <v>2761</v>
      </c>
      <c r="CH50" s="186" t="s">
        <v>2652</v>
      </c>
      <c r="CI50" s="186" t="s">
        <v>2652</v>
      </c>
      <c r="CJ50" s="186" t="s">
        <v>2761</v>
      </c>
      <c r="CK50" s="186" t="s">
        <v>2652</v>
      </c>
      <c r="CL50" s="186" t="s">
        <v>2652</v>
      </c>
      <c r="CM50" s="186" t="s">
        <v>2761</v>
      </c>
      <c r="CN50" s="186" t="s">
        <v>2652</v>
      </c>
      <c r="CO50" s="186" t="s">
        <v>2652</v>
      </c>
      <c r="CP50" s="186" t="s">
        <v>2761</v>
      </c>
      <c r="CQ50" s="186" t="s">
        <v>2652</v>
      </c>
      <c r="CR50" s="186" t="s">
        <v>2652</v>
      </c>
      <c r="CS50" s="186" t="s">
        <v>2761</v>
      </c>
      <c r="CT50" s="186" t="s">
        <v>2652</v>
      </c>
      <c r="CU50" s="186" t="s">
        <v>2652</v>
      </c>
      <c r="CV50" s="186" t="s">
        <v>2761</v>
      </c>
      <c r="CW50" s="186" t="s">
        <v>2652</v>
      </c>
      <c r="CX50" s="186" t="s">
        <v>2652</v>
      </c>
      <c r="CY50" s="186" t="s">
        <v>2761</v>
      </c>
      <c r="CZ50" s="186" t="s">
        <v>2652</v>
      </c>
      <c r="DA50" s="186" t="s">
        <v>2652</v>
      </c>
      <c r="DB50" s="186" t="s">
        <v>2761</v>
      </c>
      <c r="DC50" s="186" t="s">
        <v>2652</v>
      </c>
      <c r="DD50" s="186" t="s">
        <v>2652</v>
      </c>
      <c r="DE50" s="186" t="s">
        <v>2761</v>
      </c>
      <c r="DF50" s="186" t="s">
        <v>3077</v>
      </c>
      <c r="DG50" s="186" t="s">
        <v>3078</v>
      </c>
      <c r="DH50" s="186" t="s">
        <v>2761</v>
      </c>
      <c r="DI50" s="186" t="s">
        <v>3079</v>
      </c>
      <c r="DJ50" s="186" t="s">
        <v>3080</v>
      </c>
      <c r="DK50" s="186" t="s">
        <v>2761</v>
      </c>
      <c r="DL50" s="186" t="s">
        <v>3081</v>
      </c>
      <c r="DM50" s="186" t="s">
        <v>3082</v>
      </c>
      <c r="DN50" s="186" t="s">
        <v>2761</v>
      </c>
      <c r="DO50" s="186" t="s">
        <v>2652</v>
      </c>
      <c r="DP50" s="186" t="s">
        <v>3083</v>
      </c>
      <c r="DQ50" s="186" t="s">
        <v>2761</v>
      </c>
      <c r="DR50" s="186" t="s">
        <v>2652</v>
      </c>
      <c r="DS50" s="186" t="s">
        <v>3084</v>
      </c>
      <c r="DT50" s="186" t="s">
        <v>2761</v>
      </c>
      <c r="DU50" s="186" t="s">
        <v>3051</v>
      </c>
      <c r="DV50" s="186" t="s">
        <v>3085</v>
      </c>
      <c r="DW50" s="186" t="s">
        <v>2761</v>
      </c>
      <c r="DX50" s="186" t="s">
        <v>2652</v>
      </c>
      <c r="DY50" s="186" t="s">
        <v>3086</v>
      </c>
      <c r="DZ50" s="186" t="s">
        <v>2761</v>
      </c>
      <c r="EA50" s="186" t="s">
        <v>3087</v>
      </c>
      <c r="EB50" s="186" t="s">
        <v>3056</v>
      </c>
      <c r="EC50" s="186" t="s">
        <v>2761</v>
      </c>
      <c r="ED50" s="186" t="s">
        <v>3088</v>
      </c>
      <c r="EE50" s="186" t="s">
        <v>3089</v>
      </c>
      <c r="EF50" s="186" t="s">
        <v>2761</v>
      </c>
      <c r="EG50" s="186" t="s">
        <v>3059</v>
      </c>
      <c r="EH50" s="186" t="s">
        <v>3090</v>
      </c>
      <c r="EI50" s="186" t="s">
        <v>2761</v>
      </c>
      <c r="EJ50" s="186" t="s">
        <v>3091</v>
      </c>
      <c r="EK50" s="186" t="s">
        <v>3092</v>
      </c>
      <c r="EL50" s="186" t="s">
        <v>2761</v>
      </c>
      <c r="EM50" s="186" t="s">
        <v>3093</v>
      </c>
      <c r="EN50" s="186" t="s">
        <v>3094</v>
      </c>
      <c r="EO50" s="186" t="s">
        <v>2761</v>
      </c>
      <c r="EP50" s="186" t="s">
        <v>3095</v>
      </c>
      <c r="EQ50" s="186" t="s">
        <v>2652</v>
      </c>
      <c r="ER50" s="186" t="s">
        <v>2761</v>
      </c>
      <c r="ES50" s="186" t="s">
        <v>3096</v>
      </c>
      <c r="ET50" s="186" t="s">
        <v>3010</v>
      </c>
    </row>
    <row r="51" spans="1:150" x14ac:dyDescent="0.25">
      <c r="A51" s="1"/>
      <c r="B51" s="185" t="s">
        <v>3097</v>
      </c>
      <c r="C51" s="185" t="s">
        <v>116</v>
      </c>
      <c r="D51" s="185" t="s">
        <v>896</v>
      </c>
      <c r="E51" s="185" t="s">
        <v>3098</v>
      </c>
      <c r="F51" s="185" t="s">
        <v>3099</v>
      </c>
      <c r="G51" s="186" t="s">
        <v>2761</v>
      </c>
      <c r="H51" s="186" t="s">
        <v>2652</v>
      </c>
      <c r="I51" s="186" t="s">
        <v>2652</v>
      </c>
      <c r="J51" s="186" t="s">
        <v>2761</v>
      </c>
      <c r="K51" s="186" t="s">
        <v>2652</v>
      </c>
      <c r="L51" s="186" t="s">
        <v>2652</v>
      </c>
      <c r="M51" s="186" t="s">
        <v>2761</v>
      </c>
      <c r="N51" s="186" t="s">
        <v>2652</v>
      </c>
      <c r="O51" s="186" t="s">
        <v>2652</v>
      </c>
      <c r="P51" s="186" t="s">
        <v>2761</v>
      </c>
      <c r="Q51" s="186" t="s">
        <v>2652</v>
      </c>
      <c r="R51" s="186" t="s">
        <v>2652</v>
      </c>
      <c r="S51" s="186" t="s">
        <v>2761</v>
      </c>
      <c r="T51" s="186" t="s">
        <v>2652</v>
      </c>
      <c r="U51" s="186" t="s">
        <v>2652</v>
      </c>
      <c r="V51" s="186" t="s">
        <v>2761</v>
      </c>
      <c r="W51" s="186" t="s">
        <v>2652</v>
      </c>
      <c r="X51" s="186" t="s">
        <v>2652</v>
      </c>
      <c r="Y51" s="186" t="s">
        <v>2761</v>
      </c>
      <c r="Z51" s="186" t="s">
        <v>2652</v>
      </c>
      <c r="AA51" s="186" t="s">
        <v>2652</v>
      </c>
      <c r="AB51" s="186" t="s">
        <v>2761</v>
      </c>
      <c r="AC51" s="186" t="s">
        <v>2652</v>
      </c>
      <c r="AD51" s="186" t="s">
        <v>3100</v>
      </c>
      <c r="AE51" s="186" t="s">
        <v>2761</v>
      </c>
      <c r="AF51" s="186" t="s">
        <v>2652</v>
      </c>
      <c r="AG51" s="186" t="s">
        <v>2652</v>
      </c>
      <c r="AH51" s="186" t="s">
        <v>2761</v>
      </c>
      <c r="AI51" s="186" t="s">
        <v>2652</v>
      </c>
      <c r="AJ51" s="186" t="s">
        <v>3101</v>
      </c>
      <c r="AK51" s="186" t="s">
        <v>2761</v>
      </c>
      <c r="AL51" s="186" t="s">
        <v>2652</v>
      </c>
      <c r="AM51" s="186" t="s">
        <v>2652</v>
      </c>
      <c r="AN51" s="186" t="s">
        <v>2761</v>
      </c>
      <c r="AO51" s="186" t="s">
        <v>2652</v>
      </c>
      <c r="AP51" s="186" t="s">
        <v>2652</v>
      </c>
      <c r="AQ51" s="186" t="s">
        <v>2761</v>
      </c>
      <c r="AR51" s="186" t="s">
        <v>2652</v>
      </c>
      <c r="AS51" s="186" t="s">
        <v>2652</v>
      </c>
      <c r="AT51" s="186" t="s">
        <v>2761</v>
      </c>
      <c r="AU51" s="186" t="s">
        <v>2652</v>
      </c>
      <c r="AV51" s="186" t="s">
        <v>2652</v>
      </c>
      <c r="AW51" s="186" t="s">
        <v>2761</v>
      </c>
      <c r="AX51" s="186" t="s">
        <v>2652</v>
      </c>
      <c r="AY51" s="186" t="s">
        <v>2652</v>
      </c>
      <c r="AZ51" s="186" t="s">
        <v>2761</v>
      </c>
      <c r="BA51" s="186" t="s">
        <v>2652</v>
      </c>
      <c r="BB51" s="186" t="s">
        <v>2652</v>
      </c>
      <c r="BC51" s="186" t="s">
        <v>2761</v>
      </c>
      <c r="BD51" s="186" t="s">
        <v>2652</v>
      </c>
      <c r="BE51" s="186" t="s">
        <v>2652</v>
      </c>
      <c r="BF51" s="186" t="s">
        <v>2761</v>
      </c>
      <c r="BG51" s="186" t="s">
        <v>2652</v>
      </c>
      <c r="BH51" s="186" t="s">
        <v>2652</v>
      </c>
      <c r="BI51" s="186" t="s">
        <v>2761</v>
      </c>
      <c r="BJ51" s="186" t="s">
        <v>2652</v>
      </c>
      <c r="BK51" s="186" t="s">
        <v>2652</v>
      </c>
      <c r="BL51" s="186" t="s">
        <v>2761</v>
      </c>
      <c r="BM51" s="186" t="s">
        <v>2652</v>
      </c>
      <c r="BN51" s="186" t="s">
        <v>2652</v>
      </c>
      <c r="BO51" s="186" t="s">
        <v>2761</v>
      </c>
      <c r="BP51" s="186" t="s">
        <v>2652</v>
      </c>
      <c r="BQ51" s="186" t="s">
        <v>2652</v>
      </c>
      <c r="BR51" s="186" t="s">
        <v>2761</v>
      </c>
      <c r="BS51" s="186" t="s">
        <v>2652</v>
      </c>
      <c r="BT51" s="186" t="s">
        <v>2652</v>
      </c>
      <c r="BU51" s="186" t="s">
        <v>2761</v>
      </c>
      <c r="BV51" s="186" t="s">
        <v>2652</v>
      </c>
      <c r="BW51" s="186" t="s">
        <v>2652</v>
      </c>
      <c r="BX51" s="186" t="s">
        <v>2761</v>
      </c>
      <c r="BY51" s="186" t="s">
        <v>2652</v>
      </c>
      <c r="BZ51" s="186" t="s">
        <v>3102</v>
      </c>
      <c r="CA51" s="186" t="s">
        <v>2761</v>
      </c>
      <c r="CB51" s="186" t="s">
        <v>3103</v>
      </c>
      <c r="CC51" s="186" t="s">
        <v>3104</v>
      </c>
      <c r="CD51" s="186" t="s">
        <v>2761</v>
      </c>
      <c r="CE51" s="186" t="s">
        <v>2652</v>
      </c>
      <c r="CF51" s="186" t="s">
        <v>3105</v>
      </c>
      <c r="CG51" s="186" t="s">
        <v>2761</v>
      </c>
      <c r="CH51" s="186" t="s">
        <v>3103</v>
      </c>
      <c r="CI51" s="186" t="s">
        <v>3104</v>
      </c>
      <c r="CJ51" s="186" t="s">
        <v>2761</v>
      </c>
      <c r="CK51" s="186" t="s">
        <v>2652</v>
      </c>
      <c r="CL51" s="186" t="s">
        <v>2652</v>
      </c>
      <c r="CM51" s="186" t="s">
        <v>2761</v>
      </c>
      <c r="CN51" s="186" t="s">
        <v>2652</v>
      </c>
      <c r="CO51" s="186" t="s">
        <v>2652</v>
      </c>
      <c r="CP51" s="186" t="s">
        <v>2761</v>
      </c>
      <c r="CQ51" s="186" t="s">
        <v>3106</v>
      </c>
      <c r="CR51" s="186" t="s">
        <v>2652</v>
      </c>
      <c r="CS51" s="186" t="s">
        <v>2761</v>
      </c>
      <c r="CT51" s="186" t="s">
        <v>2652</v>
      </c>
      <c r="CU51" s="186" t="s">
        <v>2652</v>
      </c>
      <c r="CV51" s="186" t="s">
        <v>2761</v>
      </c>
      <c r="CW51" s="186" t="s">
        <v>2652</v>
      </c>
      <c r="CX51" s="186" t="s">
        <v>2652</v>
      </c>
      <c r="CY51" s="186" t="s">
        <v>2761</v>
      </c>
      <c r="CZ51" s="186" t="s">
        <v>3103</v>
      </c>
      <c r="DA51" s="186" t="s">
        <v>3104</v>
      </c>
      <c r="DB51" s="186" t="s">
        <v>2761</v>
      </c>
      <c r="DC51" s="186" t="s">
        <v>3040</v>
      </c>
      <c r="DD51" s="186" t="s">
        <v>2652</v>
      </c>
      <c r="DE51" s="186" t="s">
        <v>2761</v>
      </c>
      <c r="DF51" s="186" t="s">
        <v>3107</v>
      </c>
      <c r="DG51" s="186" t="s">
        <v>3108</v>
      </c>
      <c r="DH51" s="186" t="s">
        <v>2761</v>
      </c>
      <c r="DI51" s="186" t="s">
        <v>2652</v>
      </c>
      <c r="DJ51" s="186" t="s">
        <v>3109</v>
      </c>
      <c r="DK51" s="186" t="s">
        <v>2761</v>
      </c>
      <c r="DL51" s="186" t="s">
        <v>2652</v>
      </c>
      <c r="DM51" s="186" t="s">
        <v>3110</v>
      </c>
      <c r="DN51" s="186" t="s">
        <v>2761</v>
      </c>
      <c r="DO51" s="186" t="s">
        <v>3111</v>
      </c>
      <c r="DP51" s="186" t="s">
        <v>3112</v>
      </c>
      <c r="DQ51" s="186" t="s">
        <v>2761</v>
      </c>
      <c r="DR51" s="186" t="s">
        <v>3113</v>
      </c>
      <c r="DS51" s="186" t="s">
        <v>3114</v>
      </c>
      <c r="DT51" s="186" t="s">
        <v>2761</v>
      </c>
      <c r="DU51" s="186" t="s">
        <v>2652</v>
      </c>
      <c r="DV51" s="186" t="s">
        <v>3115</v>
      </c>
      <c r="DW51" s="186" t="s">
        <v>2761</v>
      </c>
      <c r="DX51" s="186" t="s">
        <v>3053</v>
      </c>
      <c r="DY51" s="186" t="s">
        <v>2652</v>
      </c>
      <c r="DZ51" s="186" t="s">
        <v>2761</v>
      </c>
      <c r="EA51" s="186" t="s">
        <v>2652</v>
      </c>
      <c r="EB51" s="186" t="s">
        <v>2652</v>
      </c>
      <c r="EC51" s="186" t="s">
        <v>2761</v>
      </c>
      <c r="ED51" s="186" t="s">
        <v>2652</v>
      </c>
      <c r="EE51" s="186" t="s">
        <v>2652</v>
      </c>
      <c r="EF51" s="186" t="s">
        <v>2761</v>
      </c>
      <c r="EG51" s="186" t="s">
        <v>2652</v>
      </c>
      <c r="EH51" s="186" t="s">
        <v>3116</v>
      </c>
      <c r="EI51" s="186" t="s">
        <v>2761</v>
      </c>
      <c r="EJ51" s="186" t="s">
        <v>2652</v>
      </c>
      <c r="EK51" s="186" t="s">
        <v>3117</v>
      </c>
      <c r="EL51" s="186" t="s">
        <v>2761</v>
      </c>
      <c r="EM51" s="186" t="s">
        <v>2652</v>
      </c>
      <c r="EN51" s="186" t="s">
        <v>3118</v>
      </c>
      <c r="EO51" s="186" t="s">
        <v>2761</v>
      </c>
      <c r="EP51" s="186" t="s">
        <v>2652</v>
      </c>
      <c r="EQ51" s="186" t="s">
        <v>2652</v>
      </c>
      <c r="ER51" s="186" t="s">
        <v>2761</v>
      </c>
      <c r="ES51" s="186" t="s">
        <v>2652</v>
      </c>
      <c r="ET51" s="186" t="s">
        <v>2652</v>
      </c>
    </row>
    <row r="52" spans="1:150" x14ac:dyDescent="0.25">
      <c r="A52" s="1"/>
      <c r="B52" s="185" t="s">
        <v>3119</v>
      </c>
      <c r="C52" s="185" t="s">
        <v>116</v>
      </c>
      <c r="D52" s="185" t="s">
        <v>896</v>
      </c>
      <c r="E52" s="185" t="s">
        <v>3120</v>
      </c>
      <c r="F52" s="185" t="s">
        <v>3121</v>
      </c>
      <c r="G52" s="186" t="s">
        <v>2761</v>
      </c>
      <c r="H52" s="186" t="s">
        <v>3068</v>
      </c>
      <c r="I52" s="186" t="s">
        <v>2652</v>
      </c>
      <c r="J52" s="186" t="s">
        <v>2761</v>
      </c>
      <c r="K52" s="186" t="s">
        <v>2652</v>
      </c>
      <c r="L52" s="186" t="s">
        <v>2652</v>
      </c>
      <c r="M52" s="186" t="s">
        <v>2761</v>
      </c>
      <c r="N52" s="186" t="s">
        <v>3122</v>
      </c>
      <c r="O52" s="186" t="s">
        <v>2806</v>
      </c>
      <c r="P52" s="186" t="s">
        <v>2761</v>
      </c>
      <c r="Q52" s="186" t="s">
        <v>3123</v>
      </c>
      <c r="R52" s="186" t="s">
        <v>2652</v>
      </c>
      <c r="S52" s="186" t="s">
        <v>2761</v>
      </c>
      <c r="T52" s="186" t="s">
        <v>2652</v>
      </c>
      <c r="U52" s="186" t="s">
        <v>2652</v>
      </c>
      <c r="V52" s="186" t="s">
        <v>2761</v>
      </c>
      <c r="W52" s="186" t="s">
        <v>3071</v>
      </c>
      <c r="X52" s="186" t="s">
        <v>2652</v>
      </c>
      <c r="Y52" s="186" t="s">
        <v>2761</v>
      </c>
      <c r="Z52" s="186" t="s">
        <v>3124</v>
      </c>
      <c r="AA52" s="186" t="s">
        <v>2652</v>
      </c>
      <c r="AB52" s="186" t="s">
        <v>2761</v>
      </c>
      <c r="AC52" s="186" t="s">
        <v>3125</v>
      </c>
      <c r="AD52" s="186" t="s">
        <v>3126</v>
      </c>
      <c r="AE52" s="186" t="s">
        <v>2761</v>
      </c>
      <c r="AF52" s="186" t="s">
        <v>3075</v>
      </c>
      <c r="AG52" s="186" t="s">
        <v>2652</v>
      </c>
      <c r="AH52" s="186" t="s">
        <v>2761</v>
      </c>
      <c r="AI52" s="186" t="s">
        <v>3127</v>
      </c>
      <c r="AJ52" s="186" t="s">
        <v>3128</v>
      </c>
      <c r="AK52" s="186" t="s">
        <v>2761</v>
      </c>
      <c r="AL52" s="186" t="s">
        <v>3129</v>
      </c>
      <c r="AM52" s="186" t="s">
        <v>2652</v>
      </c>
      <c r="AN52" s="186" t="s">
        <v>2761</v>
      </c>
      <c r="AO52" s="186" t="s">
        <v>3130</v>
      </c>
      <c r="AP52" s="186" t="s">
        <v>2652</v>
      </c>
      <c r="AQ52" s="186" t="s">
        <v>2761</v>
      </c>
      <c r="AR52" s="186" t="s">
        <v>3131</v>
      </c>
      <c r="AS52" s="186" t="s">
        <v>2652</v>
      </c>
      <c r="AT52" s="186" t="s">
        <v>2761</v>
      </c>
      <c r="AU52" s="186" t="s">
        <v>3132</v>
      </c>
      <c r="AV52" s="186" t="s">
        <v>2652</v>
      </c>
      <c r="AW52" s="186" t="s">
        <v>2761</v>
      </c>
      <c r="AX52" s="186" t="s">
        <v>3133</v>
      </c>
      <c r="AY52" s="186" t="s">
        <v>3010</v>
      </c>
      <c r="AZ52" s="186" t="s">
        <v>2761</v>
      </c>
      <c r="BA52" s="186" t="s">
        <v>3134</v>
      </c>
      <c r="BB52" s="186" t="s">
        <v>3012</v>
      </c>
      <c r="BC52" s="186" t="s">
        <v>2761</v>
      </c>
      <c r="BD52" s="186" t="s">
        <v>3135</v>
      </c>
      <c r="BE52" s="186" t="s">
        <v>3014</v>
      </c>
      <c r="BF52" s="186" t="s">
        <v>2761</v>
      </c>
      <c r="BG52" s="186" t="s">
        <v>3136</v>
      </c>
      <c r="BH52" s="186" t="s">
        <v>2652</v>
      </c>
      <c r="BI52" s="186" t="s">
        <v>2761</v>
      </c>
      <c r="BJ52" s="186" t="s">
        <v>3137</v>
      </c>
      <c r="BK52" s="186" t="s">
        <v>3018</v>
      </c>
      <c r="BL52" s="186" t="s">
        <v>2761</v>
      </c>
      <c r="BM52" s="186" t="s">
        <v>3138</v>
      </c>
      <c r="BN52" s="186" t="s">
        <v>3020</v>
      </c>
      <c r="BO52" s="186" t="s">
        <v>2761</v>
      </c>
      <c r="BP52" s="186" t="s">
        <v>3139</v>
      </c>
      <c r="BQ52" s="186" t="s">
        <v>3022</v>
      </c>
      <c r="BR52" s="186" t="s">
        <v>2761</v>
      </c>
      <c r="BS52" s="186" t="s">
        <v>3140</v>
      </c>
      <c r="BT52" s="186" t="s">
        <v>2652</v>
      </c>
      <c r="BU52" s="186" t="s">
        <v>2761</v>
      </c>
      <c r="BV52" s="186" t="s">
        <v>3141</v>
      </c>
      <c r="BW52" s="186" t="s">
        <v>3142</v>
      </c>
      <c r="BX52" s="186" t="s">
        <v>2761</v>
      </c>
      <c r="BY52" s="186" t="s">
        <v>3143</v>
      </c>
      <c r="BZ52" s="186" t="s">
        <v>3144</v>
      </c>
      <c r="CA52" s="186" t="s">
        <v>2761</v>
      </c>
      <c r="CB52" s="186" t="s">
        <v>2652</v>
      </c>
      <c r="CC52" s="186" t="s">
        <v>2652</v>
      </c>
      <c r="CD52" s="186" t="s">
        <v>2761</v>
      </c>
      <c r="CE52" s="186" t="s">
        <v>3145</v>
      </c>
      <c r="CF52" s="186" t="s">
        <v>3146</v>
      </c>
      <c r="CG52" s="186" t="s">
        <v>2761</v>
      </c>
      <c r="CH52" s="186" t="s">
        <v>2652</v>
      </c>
      <c r="CI52" s="186" t="s">
        <v>3147</v>
      </c>
      <c r="CJ52" s="186" t="s">
        <v>2761</v>
      </c>
      <c r="CK52" s="186" t="s">
        <v>2652</v>
      </c>
      <c r="CL52" s="186" t="s">
        <v>2652</v>
      </c>
      <c r="CM52" s="186" t="s">
        <v>2761</v>
      </c>
      <c r="CN52" s="186" t="s">
        <v>2652</v>
      </c>
      <c r="CO52" s="186" t="s">
        <v>2652</v>
      </c>
      <c r="CP52" s="186" t="s">
        <v>2761</v>
      </c>
      <c r="CQ52" s="186" t="s">
        <v>2652</v>
      </c>
      <c r="CR52" s="186" t="s">
        <v>2652</v>
      </c>
      <c r="CS52" s="186" t="s">
        <v>2761</v>
      </c>
      <c r="CT52" s="186" t="s">
        <v>2652</v>
      </c>
      <c r="CU52" s="186" t="s">
        <v>2652</v>
      </c>
      <c r="CV52" s="186" t="s">
        <v>2761</v>
      </c>
      <c r="CW52" s="186" t="s">
        <v>3148</v>
      </c>
      <c r="CX52" s="186" t="s">
        <v>3039</v>
      </c>
      <c r="CY52" s="186" t="s">
        <v>2761</v>
      </c>
      <c r="CZ52" s="186" t="s">
        <v>3103</v>
      </c>
      <c r="DA52" s="186" t="s">
        <v>3104</v>
      </c>
      <c r="DB52" s="186" t="s">
        <v>2761</v>
      </c>
      <c r="DC52" s="186" t="s">
        <v>2652</v>
      </c>
      <c r="DD52" s="186" t="s">
        <v>3147</v>
      </c>
      <c r="DE52" s="186" t="s">
        <v>2761</v>
      </c>
      <c r="DF52" s="186" t="s">
        <v>2652</v>
      </c>
      <c r="DG52" s="186" t="s">
        <v>3149</v>
      </c>
      <c r="DH52" s="186" t="s">
        <v>2761</v>
      </c>
      <c r="DI52" s="186" t="s">
        <v>2652</v>
      </c>
      <c r="DJ52" s="186" t="s">
        <v>3150</v>
      </c>
      <c r="DK52" s="186" t="s">
        <v>2761</v>
      </c>
      <c r="DL52" s="186" t="s">
        <v>2652</v>
      </c>
      <c r="DM52" s="186" t="s">
        <v>3151</v>
      </c>
      <c r="DN52" s="186" t="s">
        <v>2761</v>
      </c>
      <c r="DO52" s="186" t="s">
        <v>2652</v>
      </c>
      <c r="DP52" s="186" t="s">
        <v>3152</v>
      </c>
      <c r="DQ52" s="186" t="s">
        <v>2761</v>
      </c>
      <c r="DR52" s="186" t="s">
        <v>2652</v>
      </c>
      <c r="DS52" s="186" t="s">
        <v>3153</v>
      </c>
      <c r="DT52" s="186" t="s">
        <v>2761</v>
      </c>
      <c r="DU52" s="186" t="s">
        <v>2652</v>
      </c>
      <c r="DV52" s="186" t="s">
        <v>3154</v>
      </c>
      <c r="DW52" s="186" t="s">
        <v>2761</v>
      </c>
      <c r="DX52" s="186" t="s">
        <v>2652</v>
      </c>
      <c r="DY52" s="186" t="s">
        <v>3155</v>
      </c>
      <c r="DZ52" s="186" t="s">
        <v>2761</v>
      </c>
      <c r="EA52" s="186" t="s">
        <v>3156</v>
      </c>
      <c r="EB52" s="186" t="s">
        <v>2652</v>
      </c>
      <c r="EC52" s="186" t="s">
        <v>2761</v>
      </c>
      <c r="ED52" s="186" t="s">
        <v>3088</v>
      </c>
      <c r="EE52" s="186" t="s">
        <v>3089</v>
      </c>
      <c r="EF52" s="186" t="s">
        <v>2761</v>
      </c>
      <c r="EG52" s="186" t="s">
        <v>2652</v>
      </c>
      <c r="EH52" s="186" t="s">
        <v>3157</v>
      </c>
      <c r="EI52" s="186" t="s">
        <v>2761</v>
      </c>
      <c r="EJ52" s="186" t="s">
        <v>2652</v>
      </c>
      <c r="EK52" s="186" t="s">
        <v>3158</v>
      </c>
      <c r="EL52" s="186" t="s">
        <v>2761</v>
      </c>
      <c r="EM52" s="186" t="s">
        <v>2652</v>
      </c>
      <c r="EN52" s="186" t="s">
        <v>3159</v>
      </c>
      <c r="EO52" s="186" t="s">
        <v>2761</v>
      </c>
      <c r="EP52" s="186" t="s">
        <v>3095</v>
      </c>
      <c r="EQ52" s="186" t="s">
        <v>2652</v>
      </c>
      <c r="ER52" s="186" t="s">
        <v>2761</v>
      </c>
      <c r="ES52" s="186" t="s">
        <v>2652</v>
      </c>
      <c r="ET52" s="186" t="s">
        <v>2652</v>
      </c>
    </row>
    <row r="53" spans="1:150" x14ac:dyDescent="0.25">
      <c r="A53" s="1"/>
      <c r="B53" s="185" t="s">
        <v>3160</v>
      </c>
      <c r="C53" s="185" t="s">
        <v>116</v>
      </c>
      <c r="D53" s="185" t="s">
        <v>896</v>
      </c>
      <c r="E53" s="185" t="s">
        <v>3161</v>
      </c>
      <c r="F53" s="185" t="s">
        <v>3162</v>
      </c>
      <c r="G53" s="186" t="s">
        <v>2761</v>
      </c>
      <c r="H53" s="186" t="s">
        <v>2652</v>
      </c>
      <c r="I53" s="186" t="s">
        <v>2652</v>
      </c>
      <c r="J53" s="186" t="s">
        <v>2761</v>
      </c>
      <c r="K53" s="186" t="s">
        <v>2652</v>
      </c>
      <c r="L53" s="186" t="s">
        <v>2652</v>
      </c>
      <c r="M53" s="186" t="s">
        <v>2761</v>
      </c>
      <c r="N53" s="186" t="s">
        <v>2652</v>
      </c>
      <c r="O53" s="186" t="s">
        <v>2652</v>
      </c>
      <c r="P53" s="186" t="s">
        <v>2761</v>
      </c>
      <c r="Q53" s="186" t="s">
        <v>2652</v>
      </c>
      <c r="R53" s="186" t="s">
        <v>2652</v>
      </c>
      <c r="S53" s="186" t="s">
        <v>2761</v>
      </c>
      <c r="T53" s="186" t="s">
        <v>2652</v>
      </c>
      <c r="U53" s="186" t="s">
        <v>2652</v>
      </c>
      <c r="V53" s="186" t="s">
        <v>2761</v>
      </c>
      <c r="W53" s="186" t="s">
        <v>2652</v>
      </c>
      <c r="X53" s="186" t="s">
        <v>2652</v>
      </c>
      <c r="Y53" s="186" t="s">
        <v>2761</v>
      </c>
      <c r="Z53" s="186" t="s">
        <v>2652</v>
      </c>
      <c r="AA53" s="186" t="s">
        <v>2652</v>
      </c>
      <c r="AB53" s="186" t="s">
        <v>2761</v>
      </c>
      <c r="AC53" s="186" t="s">
        <v>2652</v>
      </c>
      <c r="AD53" s="186" t="s">
        <v>3163</v>
      </c>
      <c r="AE53" s="186" t="s">
        <v>2761</v>
      </c>
      <c r="AF53" s="186" t="s">
        <v>3075</v>
      </c>
      <c r="AG53" s="186" t="s">
        <v>2652</v>
      </c>
      <c r="AH53" s="186" t="s">
        <v>2761</v>
      </c>
      <c r="AI53" s="186" t="s">
        <v>3164</v>
      </c>
      <c r="AJ53" s="186" t="s">
        <v>2652</v>
      </c>
      <c r="AK53" s="186" t="s">
        <v>2761</v>
      </c>
      <c r="AL53" s="186" t="s">
        <v>3129</v>
      </c>
      <c r="AM53" s="186" t="s">
        <v>2652</v>
      </c>
      <c r="AN53" s="186" t="s">
        <v>2761</v>
      </c>
      <c r="AO53" s="186" t="s">
        <v>3130</v>
      </c>
      <c r="AP53" s="186" t="s">
        <v>2652</v>
      </c>
      <c r="AQ53" s="186" t="s">
        <v>2761</v>
      </c>
      <c r="AR53" s="186" t="s">
        <v>3165</v>
      </c>
      <c r="AS53" s="186" t="s">
        <v>3007</v>
      </c>
      <c r="AT53" s="186" t="s">
        <v>2761</v>
      </c>
      <c r="AU53" s="186" t="s">
        <v>3132</v>
      </c>
      <c r="AV53" s="186" t="s">
        <v>2652</v>
      </c>
      <c r="AW53" s="186" t="s">
        <v>2761</v>
      </c>
      <c r="AX53" s="186" t="s">
        <v>3166</v>
      </c>
      <c r="AY53" s="186" t="s">
        <v>2652</v>
      </c>
      <c r="AZ53" s="186" t="s">
        <v>2761</v>
      </c>
      <c r="BA53" s="186" t="s">
        <v>3167</v>
      </c>
      <c r="BB53" s="186" t="s">
        <v>2652</v>
      </c>
      <c r="BC53" s="186" t="s">
        <v>2761</v>
      </c>
      <c r="BD53" s="186" t="s">
        <v>3168</v>
      </c>
      <c r="BE53" s="186" t="s">
        <v>2652</v>
      </c>
      <c r="BF53" s="186" t="s">
        <v>2761</v>
      </c>
      <c r="BG53" s="186" t="s">
        <v>3169</v>
      </c>
      <c r="BH53" s="186" t="s">
        <v>3016</v>
      </c>
      <c r="BI53" s="186" t="s">
        <v>2761</v>
      </c>
      <c r="BJ53" s="186" t="s">
        <v>3170</v>
      </c>
      <c r="BK53" s="186" t="s">
        <v>2652</v>
      </c>
      <c r="BL53" s="186" t="s">
        <v>2761</v>
      </c>
      <c r="BM53" s="186" t="s">
        <v>3171</v>
      </c>
      <c r="BN53" s="186" t="s">
        <v>2652</v>
      </c>
      <c r="BO53" s="186" t="s">
        <v>2761</v>
      </c>
      <c r="BP53" s="186" t="s">
        <v>3172</v>
      </c>
      <c r="BQ53" s="186" t="s">
        <v>2652</v>
      </c>
      <c r="BR53" s="186" t="s">
        <v>2761</v>
      </c>
      <c r="BS53" s="186" t="s">
        <v>3173</v>
      </c>
      <c r="BT53" s="186" t="s">
        <v>3024</v>
      </c>
      <c r="BU53" s="186" t="s">
        <v>2761</v>
      </c>
      <c r="BV53" s="186" t="s">
        <v>3141</v>
      </c>
      <c r="BW53" s="186" t="s">
        <v>3142</v>
      </c>
      <c r="BX53" s="186" t="s">
        <v>2761</v>
      </c>
      <c r="BY53" s="186" t="s">
        <v>3174</v>
      </c>
      <c r="BZ53" s="186" t="s">
        <v>2652</v>
      </c>
      <c r="CA53" s="186" t="s">
        <v>2761</v>
      </c>
      <c r="CB53" s="186" t="s">
        <v>3103</v>
      </c>
      <c r="CC53" s="186" t="s">
        <v>3104</v>
      </c>
      <c r="CD53" s="186" t="s">
        <v>2761</v>
      </c>
      <c r="CE53" s="186" t="s">
        <v>3145</v>
      </c>
      <c r="CF53" s="186" t="s">
        <v>3146</v>
      </c>
      <c r="CG53" s="186" t="s">
        <v>2761</v>
      </c>
      <c r="CH53" s="186" t="s">
        <v>3103</v>
      </c>
      <c r="CI53" s="186" t="s">
        <v>3104</v>
      </c>
      <c r="CJ53" s="186" t="s">
        <v>2761</v>
      </c>
      <c r="CK53" s="186" t="s">
        <v>3034</v>
      </c>
      <c r="CL53" s="186" t="s">
        <v>2652</v>
      </c>
      <c r="CM53" s="186" t="s">
        <v>2761</v>
      </c>
      <c r="CN53" s="186" t="s">
        <v>3035</v>
      </c>
      <c r="CO53" s="186" t="s">
        <v>3036</v>
      </c>
      <c r="CP53" s="186" t="s">
        <v>2761</v>
      </c>
      <c r="CQ53" s="186" t="s">
        <v>3106</v>
      </c>
      <c r="CR53" s="186" t="s">
        <v>2652</v>
      </c>
      <c r="CS53" s="186" t="s">
        <v>2761</v>
      </c>
      <c r="CT53" s="186" t="s">
        <v>3038</v>
      </c>
      <c r="CU53" s="186" t="s">
        <v>2652</v>
      </c>
      <c r="CV53" s="186" t="s">
        <v>2761</v>
      </c>
      <c r="CW53" s="186" t="s">
        <v>3175</v>
      </c>
      <c r="CX53" s="186" t="s">
        <v>2652</v>
      </c>
      <c r="CY53" s="186" t="s">
        <v>2761</v>
      </c>
      <c r="CZ53" s="186" t="s">
        <v>2652</v>
      </c>
      <c r="DA53" s="186" t="s">
        <v>2652</v>
      </c>
      <c r="DB53" s="186" t="s">
        <v>2761</v>
      </c>
      <c r="DC53" s="186" t="s">
        <v>2652</v>
      </c>
      <c r="DD53" s="186" t="s">
        <v>3176</v>
      </c>
      <c r="DE53" s="186" t="s">
        <v>2761</v>
      </c>
      <c r="DF53" s="186" t="s">
        <v>2652</v>
      </c>
      <c r="DG53" s="186" t="s">
        <v>3177</v>
      </c>
      <c r="DH53" s="186" t="s">
        <v>2761</v>
      </c>
      <c r="DI53" s="186" t="s">
        <v>3178</v>
      </c>
      <c r="DJ53" s="186" t="s">
        <v>2652</v>
      </c>
      <c r="DK53" s="186" t="s">
        <v>2761</v>
      </c>
      <c r="DL53" s="186" t="s">
        <v>3179</v>
      </c>
      <c r="DM53" s="186" t="s">
        <v>2652</v>
      </c>
      <c r="DN53" s="186" t="s">
        <v>2761</v>
      </c>
      <c r="DO53" s="186" t="s">
        <v>3180</v>
      </c>
      <c r="DP53" s="186" t="s">
        <v>2652</v>
      </c>
      <c r="DQ53" s="186" t="s">
        <v>2761</v>
      </c>
      <c r="DR53" s="186" t="s">
        <v>3181</v>
      </c>
      <c r="DS53" s="186" t="s">
        <v>2652</v>
      </c>
      <c r="DT53" s="186" t="s">
        <v>2761</v>
      </c>
      <c r="DU53" s="186" t="s">
        <v>2652</v>
      </c>
      <c r="DV53" s="186" t="s">
        <v>3182</v>
      </c>
      <c r="DW53" s="186" t="s">
        <v>2761</v>
      </c>
      <c r="DX53" s="186" t="s">
        <v>2652</v>
      </c>
      <c r="DY53" s="186" t="s">
        <v>3183</v>
      </c>
      <c r="DZ53" s="186" t="s">
        <v>2761</v>
      </c>
      <c r="EA53" s="186" t="s">
        <v>2652</v>
      </c>
      <c r="EB53" s="186" t="s">
        <v>2652</v>
      </c>
      <c r="EC53" s="186" t="s">
        <v>2761</v>
      </c>
      <c r="ED53" s="186" t="s">
        <v>2652</v>
      </c>
      <c r="EE53" s="186" t="s">
        <v>2652</v>
      </c>
      <c r="EF53" s="186" t="s">
        <v>2761</v>
      </c>
      <c r="EG53" s="186" t="s">
        <v>2652</v>
      </c>
      <c r="EH53" s="186" t="s">
        <v>3184</v>
      </c>
      <c r="EI53" s="186" t="s">
        <v>2761</v>
      </c>
      <c r="EJ53" s="186" t="s">
        <v>3091</v>
      </c>
      <c r="EK53" s="186" t="s">
        <v>3092</v>
      </c>
      <c r="EL53" s="186" t="s">
        <v>2761</v>
      </c>
      <c r="EM53" s="186" t="s">
        <v>3185</v>
      </c>
      <c r="EN53" s="186" t="s">
        <v>2652</v>
      </c>
      <c r="EO53" s="186" t="s">
        <v>2761</v>
      </c>
      <c r="EP53" s="186" t="s">
        <v>2652</v>
      </c>
      <c r="EQ53" s="186" t="s">
        <v>2652</v>
      </c>
      <c r="ER53" s="186" t="s">
        <v>2761</v>
      </c>
      <c r="ES53" s="186" t="s">
        <v>3186</v>
      </c>
      <c r="ET53" s="186" t="s">
        <v>2652</v>
      </c>
    </row>
    <row r="54" spans="1:150" x14ac:dyDescent="0.25">
      <c r="A54" s="1"/>
      <c r="B54" s="184" t="s">
        <v>3187</v>
      </c>
      <c r="C54" s="184" t="s">
        <v>116</v>
      </c>
      <c r="D54" s="184" t="s">
        <v>897</v>
      </c>
      <c r="E54" s="184" t="s">
        <v>3188</v>
      </c>
      <c r="F54" s="184" t="s">
        <v>3189</v>
      </c>
      <c r="G54" s="184" t="s">
        <v>2761</v>
      </c>
      <c r="H54" s="184" t="s">
        <v>3190</v>
      </c>
      <c r="I54" s="184" t="s">
        <v>3191</v>
      </c>
      <c r="J54" s="184" t="s">
        <v>2761</v>
      </c>
      <c r="K54" s="184" t="s">
        <v>3192</v>
      </c>
      <c r="L54" s="184" t="s">
        <v>3191</v>
      </c>
      <c r="M54" s="184" t="s">
        <v>2761</v>
      </c>
      <c r="N54" s="184" t="s">
        <v>3193</v>
      </c>
      <c r="O54" s="184" t="s">
        <v>3191</v>
      </c>
      <c r="P54" s="184" t="s">
        <v>2761</v>
      </c>
      <c r="Q54" s="184" t="s">
        <v>3194</v>
      </c>
      <c r="R54" s="184" t="s">
        <v>3191</v>
      </c>
      <c r="S54" s="184" t="s">
        <v>2761</v>
      </c>
      <c r="T54" s="184" t="s">
        <v>2652</v>
      </c>
      <c r="U54" s="184" t="s">
        <v>3191</v>
      </c>
      <c r="V54" s="184" t="s">
        <v>2761</v>
      </c>
      <c r="W54" s="184" t="s">
        <v>3195</v>
      </c>
      <c r="X54" s="184" t="s">
        <v>3196</v>
      </c>
      <c r="Y54" s="184" t="s">
        <v>2761</v>
      </c>
      <c r="Z54" s="184" t="s">
        <v>3197</v>
      </c>
      <c r="AA54" s="184" t="s">
        <v>3191</v>
      </c>
      <c r="AB54" s="184" t="s">
        <v>2761</v>
      </c>
      <c r="AC54" s="184" t="s">
        <v>3198</v>
      </c>
      <c r="AD54" s="184" t="s">
        <v>3191</v>
      </c>
      <c r="AE54" s="184" t="s">
        <v>2761</v>
      </c>
      <c r="AF54" s="184" t="s">
        <v>3199</v>
      </c>
      <c r="AG54" s="184" t="s">
        <v>3191</v>
      </c>
      <c r="AH54" s="184" t="s">
        <v>2761</v>
      </c>
      <c r="AI54" s="184" t="s">
        <v>3200</v>
      </c>
      <c r="AJ54" s="184" t="s">
        <v>3191</v>
      </c>
      <c r="AK54" s="184" t="s">
        <v>2761</v>
      </c>
      <c r="AL54" s="184" t="s">
        <v>3201</v>
      </c>
      <c r="AM54" s="184" t="s">
        <v>3191</v>
      </c>
      <c r="AN54" s="184" t="s">
        <v>2761</v>
      </c>
      <c r="AO54" s="184" t="s">
        <v>3202</v>
      </c>
      <c r="AP54" s="184" t="s">
        <v>3191</v>
      </c>
      <c r="AQ54" s="184" t="s">
        <v>2761</v>
      </c>
      <c r="AR54" s="184" t="s">
        <v>3203</v>
      </c>
      <c r="AS54" s="184" t="s">
        <v>3191</v>
      </c>
      <c r="AT54" s="184" t="s">
        <v>2761</v>
      </c>
      <c r="AU54" s="184" t="s">
        <v>2652</v>
      </c>
      <c r="AV54" s="184" t="s">
        <v>3191</v>
      </c>
      <c r="AW54" s="184" t="s">
        <v>2761</v>
      </c>
      <c r="AX54" s="184" t="s">
        <v>2652</v>
      </c>
      <c r="AY54" s="184" t="s">
        <v>3191</v>
      </c>
      <c r="AZ54" s="184" t="s">
        <v>2761</v>
      </c>
      <c r="BA54" s="184" t="s">
        <v>3204</v>
      </c>
      <c r="BB54" s="184" t="s">
        <v>3191</v>
      </c>
      <c r="BC54" s="184" t="s">
        <v>2761</v>
      </c>
      <c r="BD54" s="184" t="s">
        <v>3205</v>
      </c>
      <c r="BE54" s="184" t="s">
        <v>3191</v>
      </c>
      <c r="BF54" s="184" t="s">
        <v>2761</v>
      </c>
      <c r="BG54" s="184" t="s">
        <v>3206</v>
      </c>
      <c r="BH54" s="184" t="s">
        <v>3191</v>
      </c>
      <c r="BI54" s="184" t="s">
        <v>2761</v>
      </c>
      <c r="BJ54" s="184" t="s">
        <v>3207</v>
      </c>
      <c r="BK54" s="184" t="s">
        <v>3191</v>
      </c>
      <c r="BL54" s="184" t="s">
        <v>2761</v>
      </c>
      <c r="BM54" s="184" t="s">
        <v>3208</v>
      </c>
      <c r="BN54" s="184" t="s">
        <v>3191</v>
      </c>
      <c r="BO54" s="184" t="s">
        <v>2761</v>
      </c>
      <c r="BP54" s="184" t="s">
        <v>3209</v>
      </c>
      <c r="BQ54" s="184" t="s">
        <v>3191</v>
      </c>
      <c r="BR54" s="184" t="s">
        <v>2761</v>
      </c>
      <c r="BS54" s="184" t="s">
        <v>3209</v>
      </c>
      <c r="BT54" s="184" t="s">
        <v>3191</v>
      </c>
      <c r="BU54" s="184" t="s">
        <v>2761</v>
      </c>
      <c r="BV54" s="184" t="s">
        <v>3210</v>
      </c>
      <c r="BW54" s="184" t="s">
        <v>3191</v>
      </c>
      <c r="BX54" s="184" t="s">
        <v>2761</v>
      </c>
      <c r="BY54" s="184" t="s">
        <v>3211</v>
      </c>
      <c r="BZ54" s="184" t="s">
        <v>3191</v>
      </c>
      <c r="CA54" s="184" t="s">
        <v>2761</v>
      </c>
      <c r="CB54" s="184" t="s">
        <v>3212</v>
      </c>
      <c r="CC54" s="184" t="s">
        <v>3213</v>
      </c>
      <c r="CD54" s="184" t="s">
        <v>2761</v>
      </c>
      <c r="CE54" s="184" t="s">
        <v>3212</v>
      </c>
      <c r="CF54" s="184" t="s">
        <v>3213</v>
      </c>
      <c r="CG54" s="184" t="s">
        <v>2761</v>
      </c>
      <c r="CH54" s="184" t="s">
        <v>3212</v>
      </c>
      <c r="CI54" s="184" t="s">
        <v>3213</v>
      </c>
      <c r="CJ54" s="184" t="s">
        <v>2761</v>
      </c>
      <c r="CK54" s="184" t="s">
        <v>3214</v>
      </c>
      <c r="CL54" s="184" t="s">
        <v>3191</v>
      </c>
      <c r="CM54" s="184" t="s">
        <v>2761</v>
      </c>
      <c r="CN54" s="184" t="s">
        <v>3212</v>
      </c>
      <c r="CO54" s="184" t="s">
        <v>3213</v>
      </c>
      <c r="CP54" s="184" t="s">
        <v>2761</v>
      </c>
      <c r="CQ54" s="184" t="s">
        <v>3215</v>
      </c>
      <c r="CR54" s="184" t="s">
        <v>3191</v>
      </c>
      <c r="CS54" s="184" t="s">
        <v>2761</v>
      </c>
      <c r="CT54" s="184" t="s">
        <v>3216</v>
      </c>
      <c r="CU54" s="184" t="s">
        <v>3191</v>
      </c>
      <c r="CV54" s="184" t="s">
        <v>2761</v>
      </c>
      <c r="CW54" s="184" t="s">
        <v>3212</v>
      </c>
      <c r="CX54" s="184" t="s">
        <v>3213</v>
      </c>
      <c r="CY54" s="184" t="s">
        <v>2761</v>
      </c>
      <c r="CZ54" s="184" t="s">
        <v>3212</v>
      </c>
      <c r="DA54" s="184" t="s">
        <v>3213</v>
      </c>
      <c r="DB54" s="184" t="s">
        <v>2761</v>
      </c>
      <c r="DC54" s="184" t="s">
        <v>3217</v>
      </c>
      <c r="DD54" s="184" t="s">
        <v>3213</v>
      </c>
      <c r="DE54" s="184" t="s">
        <v>2761</v>
      </c>
      <c r="DF54" s="184" t="s">
        <v>3218</v>
      </c>
      <c r="DG54" s="184" t="s">
        <v>3213</v>
      </c>
      <c r="DH54" s="184" t="s">
        <v>2761</v>
      </c>
      <c r="DI54" s="184" t="s">
        <v>3210</v>
      </c>
      <c r="DJ54" s="184" t="s">
        <v>3213</v>
      </c>
      <c r="DK54" s="184" t="s">
        <v>2761</v>
      </c>
      <c r="DL54" s="184" t="s">
        <v>3219</v>
      </c>
      <c r="DM54" s="184" t="s">
        <v>3220</v>
      </c>
      <c r="DN54" s="184" t="s">
        <v>2761</v>
      </c>
      <c r="DO54" s="184" t="s">
        <v>3221</v>
      </c>
      <c r="DP54" s="184" t="s">
        <v>3220</v>
      </c>
      <c r="DQ54" s="184" t="s">
        <v>2761</v>
      </c>
      <c r="DR54" s="184" t="s">
        <v>2652</v>
      </c>
      <c r="DS54" s="184" t="s">
        <v>3222</v>
      </c>
      <c r="DT54" s="184" t="s">
        <v>2761</v>
      </c>
      <c r="DU54" s="184" t="s">
        <v>3223</v>
      </c>
      <c r="DV54" s="184" t="s">
        <v>3222</v>
      </c>
      <c r="DW54" s="184" t="s">
        <v>2761</v>
      </c>
      <c r="DX54" s="184" t="s">
        <v>3224</v>
      </c>
      <c r="DY54" s="184" t="s">
        <v>3191</v>
      </c>
      <c r="DZ54" s="184" t="s">
        <v>2761</v>
      </c>
      <c r="EA54" s="184" t="s">
        <v>3225</v>
      </c>
      <c r="EB54" s="184" t="s">
        <v>3191</v>
      </c>
      <c r="EC54" s="184" t="s">
        <v>2761</v>
      </c>
      <c r="ED54" s="184" t="s">
        <v>3226</v>
      </c>
      <c r="EE54" s="184" t="s">
        <v>3191</v>
      </c>
      <c r="EF54" s="184" t="s">
        <v>2761</v>
      </c>
      <c r="EG54" s="184" t="s">
        <v>3227</v>
      </c>
      <c r="EH54" s="184" t="s">
        <v>3191</v>
      </c>
      <c r="EI54" s="184" t="s">
        <v>2761</v>
      </c>
      <c r="EJ54" s="184" t="s">
        <v>3228</v>
      </c>
      <c r="EK54" s="184" t="s">
        <v>3191</v>
      </c>
      <c r="EL54" s="184" t="s">
        <v>2761</v>
      </c>
      <c r="EM54" s="184" t="s">
        <v>3229</v>
      </c>
      <c r="EN54" s="184" t="s">
        <v>3191</v>
      </c>
      <c r="EO54" s="184" t="s">
        <v>2761</v>
      </c>
      <c r="EP54" s="184" t="s">
        <v>3230</v>
      </c>
      <c r="EQ54" s="184" t="s">
        <v>3231</v>
      </c>
      <c r="ER54" s="184" t="s">
        <v>2761</v>
      </c>
      <c r="ES54" s="184" t="s">
        <v>3232</v>
      </c>
      <c r="ET54" s="184" t="s">
        <v>3191</v>
      </c>
    </row>
    <row r="55" spans="1:150" x14ac:dyDescent="0.25">
      <c r="A55" s="1"/>
      <c r="B55" s="185" t="s">
        <v>3233</v>
      </c>
      <c r="C55" s="185" t="s">
        <v>116</v>
      </c>
      <c r="D55" s="185" t="s">
        <v>897</v>
      </c>
      <c r="E55" s="185" t="s">
        <v>3234</v>
      </c>
      <c r="F55" s="185" t="s">
        <v>3235</v>
      </c>
      <c r="G55" s="186" t="s">
        <v>2761</v>
      </c>
      <c r="H55" s="186" t="s">
        <v>3190</v>
      </c>
      <c r="I55" s="186" t="s">
        <v>3191</v>
      </c>
      <c r="J55" s="186" t="s">
        <v>2761</v>
      </c>
      <c r="K55" s="186" t="s">
        <v>3192</v>
      </c>
      <c r="L55" s="186" t="s">
        <v>3191</v>
      </c>
      <c r="M55" s="186" t="s">
        <v>2761</v>
      </c>
      <c r="N55" s="186" t="s">
        <v>3193</v>
      </c>
      <c r="O55" s="186" t="s">
        <v>3191</v>
      </c>
      <c r="P55" s="186" t="s">
        <v>2761</v>
      </c>
      <c r="Q55" s="186" t="s">
        <v>3194</v>
      </c>
      <c r="R55" s="186" t="s">
        <v>3191</v>
      </c>
      <c r="S55" s="186" t="s">
        <v>2761</v>
      </c>
      <c r="T55" s="186" t="s">
        <v>2652</v>
      </c>
      <c r="U55" s="186" t="s">
        <v>3191</v>
      </c>
      <c r="V55" s="186" t="s">
        <v>2761</v>
      </c>
      <c r="W55" s="186" t="s">
        <v>3195</v>
      </c>
      <c r="X55" s="186" t="s">
        <v>3196</v>
      </c>
      <c r="Y55" s="186" t="s">
        <v>2761</v>
      </c>
      <c r="Z55" s="186" t="s">
        <v>3197</v>
      </c>
      <c r="AA55" s="186" t="s">
        <v>3191</v>
      </c>
      <c r="AB55" s="186" t="s">
        <v>2761</v>
      </c>
      <c r="AC55" s="186" t="s">
        <v>3198</v>
      </c>
      <c r="AD55" s="186" t="s">
        <v>3191</v>
      </c>
      <c r="AE55" s="186" t="s">
        <v>2761</v>
      </c>
      <c r="AF55" s="186" t="s">
        <v>3199</v>
      </c>
      <c r="AG55" s="186" t="s">
        <v>3191</v>
      </c>
      <c r="AH55" s="186" t="s">
        <v>2761</v>
      </c>
      <c r="AI55" s="186" t="s">
        <v>3200</v>
      </c>
      <c r="AJ55" s="186" t="s">
        <v>3191</v>
      </c>
      <c r="AK55" s="186" t="s">
        <v>2761</v>
      </c>
      <c r="AL55" s="186" t="s">
        <v>3201</v>
      </c>
      <c r="AM55" s="186" t="s">
        <v>3191</v>
      </c>
      <c r="AN55" s="186" t="s">
        <v>2761</v>
      </c>
      <c r="AO55" s="186" t="s">
        <v>3202</v>
      </c>
      <c r="AP55" s="186" t="s">
        <v>3191</v>
      </c>
      <c r="AQ55" s="186" t="s">
        <v>2761</v>
      </c>
      <c r="AR55" s="186" t="s">
        <v>3203</v>
      </c>
      <c r="AS55" s="186" t="s">
        <v>3191</v>
      </c>
      <c r="AT55" s="186" t="s">
        <v>2761</v>
      </c>
      <c r="AU55" s="186" t="s">
        <v>2652</v>
      </c>
      <c r="AV55" s="186" t="s">
        <v>3191</v>
      </c>
      <c r="AW55" s="186" t="s">
        <v>2761</v>
      </c>
      <c r="AX55" s="186" t="s">
        <v>2652</v>
      </c>
      <c r="AY55" s="186" t="s">
        <v>3191</v>
      </c>
      <c r="AZ55" s="186" t="s">
        <v>2761</v>
      </c>
      <c r="BA55" s="186" t="s">
        <v>3204</v>
      </c>
      <c r="BB55" s="186" t="s">
        <v>3191</v>
      </c>
      <c r="BC55" s="186" t="s">
        <v>2761</v>
      </c>
      <c r="BD55" s="186" t="s">
        <v>3205</v>
      </c>
      <c r="BE55" s="186" t="s">
        <v>3191</v>
      </c>
      <c r="BF55" s="186" t="s">
        <v>2761</v>
      </c>
      <c r="BG55" s="186" t="s">
        <v>3206</v>
      </c>
      <c r="BH55" s="186" t="s">
        <v>3191</v>
      </c>
      <c r="BI55" s="186" t="s">
        <v>2761</v>
      </c>
      <c r="BJ55" s="186" t="s">
        <v>3207</v>
      </c>
      <c r="BK55" s="186" t="s">
        <v>3191</v>
      </c>
      <c r="BL55" s="186" t="s">
        <v>2761</v>
      </c>
      <c r="BM55" s="186" t="s">
        <v>3208</v>
      </c>
      <c r="BN55" s="186" t="s">
        <v>3191</v>
      </c>
      <c r="BO55" s="186" t="s">
        <v>2761</v>
      </c>
      <c r="BP55" s="186" t="s">
        <v>3209</v>
      </c>
      <c r="BQ55" s="186" t="s">
        <v>3191</v>
      </c>
      <c r="BR55" s="186" t="s">
        <v>2761</v>
      </c>
      <c r="BS55" s="186" t="s">
        <v>3209</v>
      </c>
      <c r="BT55" s="186" t="s">
        <v>3191</v>
      </c>
      <c r="BU55" s="186" t="s">
        <v>2761</v>
      </c>
      <c r="BV55" s="186" t="s">
        <v>3210</v>
      </c>
      <c r="BW55" s="186" t="s">
        <v>3191</v>
      </c>
      <c r="BX55" s="186" t="s">
        <v>2761</v>
      </c>
      <c r="BY55" s="186" t="s">
        <v>3211</v>
      </c>
      <c r="BZ55" s="186" t="s">
        <v>3191</v>
      </c>
      <c r="CA55" s="186" t="s">
        <v>2761</v>
      </c>
      <c r="CB55" s="186" t="s">
        <v>3212</v>
      </c>
      <c r="CC55" s="186" t="s">
        <v>3213</v>
      </c>
      <c r="CD55" s="186" t="s">
        <v>2761</v>
      </c>
      <c r="CE55" s="186" t="s">
        <v>3212</v>
      </c>
      <c r="CF55" s="186" t="s">
        <v>3213</v>
      </c>
      <c r="CG55" s="186" t="s">
        <v>2761</v>
      </c>
      <c r="CH55" s="186" t="s">
        <v>3212</v>
      </c>
      <c r="CI55" s="186" t="s">
        <v>3213</v>
      </c>
      <c r="CJ55" s="186" t="s">
        <v>2761</v>
      </c>
      <c r="CK55" s="186" t="s">
        <v>3214</v>
      </c>
      <c r="CL55" s="186" t="s">
        <v>3191</v>
      </c>
      <c r="CM55" s="186" t="s">
        <v>2761</v>
      </c>
      <c r="CN55" s="186" t="s">
        <v>3212</v>
      </c>
      <c r="CO55" s="186" t="s">
        <v>3213</v>
      </c>
      <c r="CP55" s="186" t="s">
        <v>2761</v>
      </c>
      <c r="CQ55" s="186" t="s">
        <v>3215</v>
      </c>
      <c r="CR55" s="186" t="s">
        <v>3191</v>
      </c>
      <c r="CS55" s="186" t="s">
        <v>2761</v>
      </c>
      <c r="CT55" s="186" t="s">
        <v>3216</v>
      </c>
      <c r="CU55" s="186" t="s">
        <v>3191</v>
      </c>
      <c r="CV55" s="186" t="s">
        <v>2761</v>
      </c>
      <c r="CW55" s="186" t="s">
        <v>3212</v>
      </c>
      <c r="CX55" s="186" t="s">
        <v>3213</v>
      </c>
      <c r="CY55" s="186" t="s">
        <v>2761</v>
      </c>
      <c r="CZ55" s="186" t="s">
        <v>3212</v>
      </c>
      <c r="DA55" s="186" t="s">
        <v>3213</v>
      </c>
      <c r="DB55" s="186" t="s">
        <v>2761</v>
      </c>
      <c r="DC55" s="186" t="s">
        <v>3217</v>
      </c>
      <c r="DD55" s="186" t="s">
        <v>3213</v>
      </c>
      <c r="DE55" s="186" t="s">
        <v>2761</v>
      </c>
      <c r="DF55" s="186" t="s">
        <v>3218</v>
      </c>
      <c r="DG55" s="186" t="s">
        <v>3213</v>
      </c>
      <c r="DH55" s="186" t="s">
        <v>2761</v>
      </c>
      <c r="DI55" s="186" t="s">
        <v>3210</v>
      </c>
      <c r="DJ55" s="186" t="s">
        <v>3213</v>
      </c>
      <c r="DK55" s="186" t="s">
        <v>2761</v>
      </c>
      <c r="DL55" s="186" t="s">
        <v>3219</v>
      </c>
      <c r="DM55" s="186" t="s">
        <v>3220</v>
      </c>
      <c r="DN55" s="186" t="s">
        <v>2761</v>
      </c>
      <c r="DO55" s="186" t="s">
        <v>3221</v>
      </c>
      <c r="DP55" s="186" t="s">
        <v>3220</v>
      </c>
      <c r="DQ55" s="186" t="s">
        <v>2761</v>
      </c>
      <c r="DR55" s="186" t="s">
        <v>2652</v>
      </c>
      <c r="DS55" s="186" t="s">
        <v>3222</v>
      </c>
      <c r="DT55" s="186" t="s">
        <v>2761</v>
      </c>
      <c r="DU55" s="186" t="s">
        <v>3223</v>
      </c>
      <c r="DV55" s="186" t="s">
        <v>3222</v>
      </c>
      <c r="DW55" s="186" t="s">
        <v>2761</v>
      </c>
      <c r="DX55" s="186" t="s">
        <v>3224</v>
      </c>
      <c r="DY55" s="186" t="s">
        <v>3191</v>
      </c>
      <c r="DZ55" s="186" t="s">
        <v>2761</v>
      </c>
      <c r="EA55" s="186" t="s">
        <v>3225</v>
      </c>
      <c r="EB55" s="186" t="s">
        <v>3191</v>
      </c>
      <c r="EC55" s="186" t="s">
        <v>2761</v>
      </c>
      <c r="ED55" s="186" t="s">
        <v>3226</v>
      </c>
      <c r="EE55" s="186" t="s">
        <v>3191</v>
      </c>
      <c r="EF55" s="186" t="s">
        <v>2761</v>
      </c>
      <c r="EG55" s="186" t="s">
        <v>3227</v>
      </c>
      <c r="EH55" s="186" t="s">
        <v>3191</v>
      </c>
      <c r="EI55" s="186" t="s">
        <v>2761</v>
      </c>
      <c r="EJ55" s="186" t="s">
        <v>3228</v>
      </c>
      <c r="EK55" s="186" t="s">
        <v>3191</v>
      </c>
      <c r="EL55" s="186" t="s">
        <v>2761</v>
      </c>
      <c r="EM55" s="186" t="s">
        <v>3229</v>
      </c>
      <c r="EN55" s="186" t="s">
        <v>3191</v>
      </c>
      <c r="EO55" s="186" t="s">
        <v>2761</v>
      </c>
      <c r="EP55" s="186" t="s">
        <v>3230</v>
      </c>
      <c r="EQ55" s="186" t="s">
        <v>3231</v>
      </c>
      <c r="ER55" s="186" t="s">
        <v>2761</v>
      </c>
      <c r="ES55" s="186" t="s">
        <v>3232</v>
      </c>
      <c r="ET55" s="186" t="s">
        <v>3191</v>
      </c>
    </row>
    <row r="56" spans="1:150" x14ac:dyDescent="0.25">
      <c r="A56" s="1"/>
      <c r="B56" s="185" t="s">
        <v>3236</v>
      </c>
      <c r="C56" s="185" t="s">
        <v>116</v>
      </c>
      <c r="D56" s="185" t="s">
        <v>897</v>
      </c>
      <c r="E56" s="185" t="s">
        <v>3237</v>
      </c>
      <c r="F56" s="185" t="s">
        <v>3238</v>
      </c>
      <c r="G56" s="186" t="s">
        <v>2761</v>
      </c>
      <c r="H56" s="186" t="s">
        <v>2652</v>
      </c>
      <c r="I56" s="186" t="s">
        <v>2652</v>
      </c>
      <c r="J56" s="186" t="s">
        <v>2761</v>
      </c>
      <c r="K56" s="186" t="s">
        <v>2652</v>
      </c>
      <c r="L56" s="186" t="s">
        <v>2652</v>
      </c>
      <c r="M56" s="186" t="s">
        <v>2761</v>
      </c>
      <c r="N56" s="186" t="s">
        <v>2652</v>
      </c>
      <c r="O56" s="186" t="s">
        <v>2652</v>
      </c>
      <c r="P56" s="186" t="s">
        <v>2761</v>
      </c>
      <c r="Q56" s="186" t="s">
        <v>2652</v>
      </c>
      <c r="R56" s="186" t="s">
        <v>2652</v>
      </c>
      <c r="S56" s="186" t="s">
        <v>2761</v>
      </c>
      <c r="T56" s="186" t="s">
        <v>2652</v>
      </c>
      <c r="U56" s="186" t="s">
        <v>2652</v>
      </c>
      <c r="V56" s="186" t="s">
        <v>2761</v>
      </c>
      <c r="W56" s="186" t="s">
        <v>2652</v>
      </c>
      <c r="X56" s="186" t="s">
        <v>2652</v>
      </c>
      <c r="Y56" s="186" t="s">
        <v>2761</v>
      </c>
      <c r="Z56" s="186" t="s">
        <v>2652</v>
      </c>
      <c r="AA56" s="186" t="s">
        <v>2652</v>
      </c>
      <c r="AB56" s="186" t="s">
        <v>2761</v>
      </c>
      <c r="AC56" s="186" t="s">
        <v>2652</v>
      </c>
      <c r="AD56" s="186" t="s">
        <v>2652</v>
      </c>
      <c r="AE56" s="186" t="s">
        <v>2761</v>
      </c>
      <c r="AF56" s="186" t="s">
        <v>2652</v>
      </c>
      <c r="AG56" s="186" t="s">
        <v>2652</v>
      </c>
      <c r="AH56" s="186" t="s">
        <v>2761</v>
      </c>
      <c r="AI56" s="186" t="s">
        <v>2652</v>
      </c>
      <c r="AJ56" s="186" t="s">
        <v>2652</v>
      </c>
      <c r="AK56" s="186" t="s">
        <v>2761</v>
      </c>
      <c r="AL56" s="186" t="s">
        <v>2652</v>
      </c>
      <c r="AM56" s="186" t="s">
        <v>2652</v>
      </c>
      <c r="AN56" s="186" t="s">
        <v>2761</v>
      </c>
      <c r="AO56" s="186" t="s">
        <v>2652</v>
      </c>
      <c r="AP56" s="186" t="s">
        <v>2652</v>
      </c>
      <c r="AQ56" s="186" t="s">
        <v>2761</v>
      </c>
      <c r="AR56" s="186" t="s">
        <v>2652</v>
      </c>
      <c r="AS56" s="186" t="s">
        <v>2652</v>
      </c>
      <c r="AT56" s="186" t="s">
        <v>2761</v>
      </c>
      <c r="AU56" s="186" t="s">
        <v>2652</v>
      </c>
      <c r="AV56" s="186" t="s">
        <v>2652</v>
      </c>
      <c r="AW56" s="186" t="s">
        <v>2761</v>
      </c>
      <c r="AX56" s="186" t="s">
        <v>2652</v>
      </c>
      <c r="AY56" s="186" t="s">
        <v>2652</v>
      </c>
      <c r="AZ56" s="186" t="s">
        <v>2761</v>
      </c>
      <c r="BA56" s="186" t="s">
        <v>2652</v>
      </c>
      <c r="BB56" s="186" t="s">
        <v>2652</v>
      </c>
      <c r="BC56" s="186" t="s">
        <v>2761</v>
      </c>
      <c r="BD56" s="186" t="s">
        <v>2652</v>
      </c>
      <c r="BE56" s="186" t="s">
        <v>2652</v>
      </c>
      <c r="BF56" s="186" t="s">
        <v>2761</v>
      </c>
      <c r="BG56" s="186" t="s">
        <v>2652</v>
      </c>
      <c r="BH56" s="186" t="s">
        <v>2652</v>
      </c>
      <c r="BI56" s="186" t="s">
        <v>2761</v>
      </c>
      <c r="BJ56" s="186" t="s">
        <v>2652</v>
      </c>
      <c r="BK56" s="186" t="s">
        <v>2652</v>
      </c>
      <c r="BL56" s="186" t="s">
        <v>2761</v>
      </c>
      <c r="BM56" s="186" t="s">
        <v>2652</v>
      </c>
      <c r="BN56" s="186" t="s">
        <v>2652</v>
      </c>
      <c r="BO56" s="186" t="s">
        <v>2761</v>
      </c>
      <c r="BP56" s="186" t="s">
        <v>2652</v>
      </c>
      <c r="BQ56" s="186" t="s">
        <v>2652</v>
      </c>
      <c r="BR56" s="186" t="s">
        <v>2761</v>
      </c>
      <c r="BS56" s="186" t="s">
        <v>2652</v>
      </c>
      <c r="BT56" s="186" t="s">
        <v>2652</v>
      </c>
      <c r="BU56" s="186" t="s">
        <v>2761</v>
      </c>
      <c r="BV56" s="186" t="s">
        <v>2652</v>
      </c>
      <c r="BW56" s="186" t="s">
        <v>2652</v>
      </c>
      <c r="BX56" s="186" t="s">
        <v>2761</v>
      </c>
      <c r="BY56" s="186" t="s">
        <v>2652</v>
      </c>
      <c r="BZ56" s="186" t="s">
        <v>2652</v>
      </c>
      <c r="CA56" s="186" t="s">
        <v>2761</v>
      </c>
      <c r="CB56" s="186" t="s">
        <v>2652</v>
      </c>
      <c r="CC56" s="186" t="s">
        <v>2652</v>
      </c>
      <c r="CD56" s="186" t="s">
        <v>2761</v>
      </c>
      <c r="CE56" s="186" t="s">
        <v>2652</v>
      </c>
      <c r="CF56" s="186" t="s">
        <v>2652</v>
      </c>
      <c r="CG56" s="186" t="s">
        <v>2761</v>
      </c>
      <c r="CH56" s="186" t="s">
        <v>2652</v>
      </c>
      <c r="CI56" s="186" t="s">
        <v>2652</v>
      </c>
      <c r="CJ56" s="186" t="s">
        <v>2761</v>
      </c>
      <c r="CK56" s="186" t="s">
        <v>2652</v>
      </c>
      <c r="CL56" s="186" t="s">
        <v>2652</v>
      </c>
      <c r="CM56" s="186" t="s">
        <v>2761</v>
      </c>
      <c r="CN56" s="186" t="s">
        <v>2652</v>
      </c>
      <c r="CO56" s="186" t="s">
        <v>2652</v>
      </c>
      <c r="CP56" s="186" t="s">
        <v>2761</v>
      </c>
      <c r="CQ56" s="186" t="s">
        <v>2652</v>
      </c>
      <c r="CR56" s="186" t="s">
        <v>2652</v>
      </c>
      <c r="CS56" s="186" t="s">
        <v>2761</v>
      </c>
      <c r="CT56" s="186" t="s">
        <v>2652</v>
      </c>
      <c r="CU56" s="186" t="s">
        <v>2652</v>
      </c>
      <c r="CV56" s="186" t="s">
        <v>2761</v>
      </c>
      <c r="CW56" s="186" t="s">
        <v>2652</v>
      </c>
      <c r="CX56" s="186" t="s">
        <v>2652</v>
      </c>
      <c r="CY56" s="186" t="s">
        <v>2761</v>
      </c>
      <c r="CZ56" s="186" t="s">
        <v>2652</v>
      </c>
      <c r="DA56" s="186" t="s">
        <v>2652</v>
      </c>
      <c r="DB56" s="186" t="s">
        <v>2761</v>
      </c>
      <c r="DC56" s="186" t="s">
        <v>2652</v>
      </c>
      <c r="DD56" s="186" t="s">
        <v>2652</v>
      </c>
      <c r="DE56" s="186" t="s">
        <v>2761</v>
      </c>
      <c r="DF56" s="186" t="s">
        <v>2652</v>
      </c>
      <c r="DG56" s="186" t="s">
        <v>2652</v>
      </c>
      <c r="DH56" s="186" t="s">
        <v>2761</v>
      </c>
      <c r="DI56" s="186" t="s">
        <v>2652</v>
      </c>
      <c r="DJ56" s="186" t="s">
        <v>2652</v>
      </c>
      <c r="DK56" s="186" t="s">
        <v>2761</v>
      </c>
      <c r="DL56" s="186" t="s">
        <v>2652</v>
      </c>
      <c r="DM56" s="186" t="s">
        <v>2652</v>
      </c>
      <c r="DN56" s="186" t="s">
        <v>2761</v>
      </c>
      <c r="DO56" s="186" t="s">
        <v>2652</v>
      </c>
      <c r="DP56" s="186" t="s">
        <v>2652</v>
      </c>
      <c r="DQ56" s="186" t="s">
        <v>2761</v>
      </c>
      <c r="DR56" s="186" t="s">
        <v>2652</v>
      </c>
      <c r="DS56" s="186" t="s">
        <v>2652</v>
      </c>
      <c r="DT56" s="186" t="s">
        <v>2761</v>
      </c>
      <c r="DU56" s="186" t="s">
        <v>2652</v>
      </c>
      <c r="DV56" s="186" t="s">
        <v>2652</v>
      </c>
      <c r="DW56" s="186" t="s">
        <v>2761</v>
      </c>
      <c r="DX56" s="186" t="s">
        <v>2652</v>
      </c>
      <c r="DY56" s="186" t="s">
        <v>2652</v>
      </c>
      <c r="DZ56" s="186" t="s">
        <v>2761</v>
      </c>
      <c r="EA56" s="186" t="s">
        <v>2652</v>
      </c>
      <c r="EB56" s="186" t="s">
        <v>2652</v>
      </c>
      <c r="EC56" s="186" t="s">
        <v>2761</v>
      </c>
      <c r="ED56" s="186" t="s">
        <v>2652</v>
      </c>
      <c r="EE56" s="186" t="s">
        <v>2652</v>
      </c>
      <c r="EF56" s="186" t="s">
        <v>2761</v>
      </c>
      <c r="EG56" s="186" t="s">
        <v>2652</v>
      </c>
      <c r="EH56" s="186" t="s">
        <v>2652</v>
      </c>
      <c r="EI56" s="186" t="s">
        <v>2761</v>
      </c>
      <c r="EJ56" s="186" t="s">
        <v>2652</v>
      </c>
      <c r="EK56" s="186" t="s">
        <v>2652</v>
      </c>
      <c r="EL56" s="186" t="s">
        <v>2761</v>
      </c>
      <c r="EM56" s="186" t="s">
        <v>2652</v>
      </c>
      <c r="EN56" s="186" t="s">
        <v>2652</v>
      </c>
      <c r="EO56" s="186" t="s">
        <v>2761</v>
      </c>
      <c r="EP56" s="186" t="s">
        <v>2652</v>
      </c>
      <c r="EQ56" s="186" t="s">
        <v>2652</v>
      </c>
      <c r="ER56" s="186" t="s">
        <v>2761</v>
      </c>
      <c r="ES56" s="186" t="s">
        <v>2652</v>
      </c>
      <c r="ET56" s="186" t="s">
        <v>2652</v>
      </c>
    </row>
    <row r="57" spans="1:150" x14ac:dyDescent="0.25">
      <c r="A57" s="1"/>
      <c r="B57" s="184" t="s">
        <v>3239</v>
      </c>
      <c r="C57" s="184" t="s">
        <v>64</v>
      </c>
      <c r="D57" s="184" t="s">
        <v>3240</v>
      </c>
      <c r="E57" s="184" t="s">
        <v>3241</v>
      </c>
      <c r="F57" s="184" t="s">
        <v>3242</v>
      </c>
      <c r="G57" s="184" t="s">
        <v>2761</v>
      </c>
      <c r="H57" s="184" t="s">
        <v>2652</v>
      </c>
      <c r="I57" s="184" t="s">
        <v>3243</v>
      </c>
      <c r="J57" s="184" t="s">
        <v>2761</v>
      </c>
      <c r="K57" s="184" t="s">
        <v>2652</v>
      </c>
      <c r="L57" s="184" t="s">
        <v>3244</v>
      </c>
      <c r="M57" s="184" t="s">
        <v>2761</v>
      </c>
      <c r="N57" s="184" t="s">
        <v>2652</v>
      </c>
      <c r="O57" s="184" t="s">
        <v>3245</v>
      </c>
      <c r="P57" s="184" t="s">
        <v>2761</v>
      </c>
      <c r="Q57" s="184" t="s">
        <v>2652</v>
      </c>
      <c r="R57" s="184" t="s">
        <v>3245</v>
      </c>
      <c r="S57" s="184" t="s">
        <v>2761</v>
      </c>
      <c r="T57" s="184" t="s">
        <v>2652</v>
      </c>
      <c r="U57" s="184" t="s">
        <v>3244</v>
      </c>
      <c r="V57" s="184" t="s">
        <v>2761</v>
      </c>
      <c r="W57" s="184" t="s">
        <v>2652</v>
      </c>
      <c r="X57" s="184" t="s">
        <v>3246</v>
      </c>
      <c r="Y57" s="184" t="s">
        <v>2761</v>
      </c>
      <c r="Z57" s="184" t="s">
        <v>2652</v>
      </c>
      <c r="AA57" s="184" t="s">
        <v>2652</v>
      </c>
      <c r="AB57" s="184" t="s">
        <v>2761</v>
      </c>
      <c r="AC57" s="184" t="s">
        <v>2652</v>
      </c>
      <c r="AD57" s="184" t="s">
        <v>2652</v>
      </c>
      <c r="AE57" s="184" t="s">
        <v>2761</v>
      </c>
      <c r="AF57" s="184" t="s">
        <v>2652</v>
      </c>
      <c r="AG57" s="184" t="s">
        <v>3244</v>
      </c>
      <c r="AH57" s="184" t="s">
        <v>2761</v>
      </c>
      <c r="AI57" s="184" t="s">
        <v>2652</v>
      </c>
      <c r="AJ57" s="184" t="s">
        <v>2652</v>
      </c>
      <c r="AK57" s="184" t="s">
        <v>2761</v>
      </c>
      <c r="AL57" s="184" t="s">
        <v>2652</v>
      </c>
      <c r="AM57" s="184" t="s">
        <v>3244</v>
      </c>
      <c r="AN57" s="184" t="s">
        <v>2761</v>
      </c>
      <c r="AO57" s="184" t="s">
        <v>2652</v>
      </c>
      <c r="AP57" s="184" t="s">
        <v>3244</v>
      </c>
      <c r="AQ57" s="184" t="s">
        <v>2761</v>
      </c>
      <c r="AR57" s="184" t="s">
        <v>2652</v>
      </c>
      <c r="AS57" s="184" t="s">
        <v>3247</v>
      </c>
      <c r="AT57" s="184" t="s">
        <v>2761</v>
      </c>
      <c r="AU57" s="184" t="s">
        <v>2652</v>
      </c>
      <c r="AV57" s="184" t="s">
        <v>3248</v>
      </c>
      <c r="AW57" s="184" t="s">
        <v>2761</v>
      </c>
      <c r="AX57" s="184" t="s">
        <v>2652</v>
      </c>
      <c r="AY57" s="184" t="s">
        <v>3249</v>
      </c>
      <c r="AZ57" s="184" t="s">
        <v>2761</v>
      </c>
      <c r="BA57" s="184" t="s">
        <v>2652</v>
      </c>
      <c r="BB57" s="184" t="s">
        <v>3250</v>
      </c>
      <c r="BC57" s="184" t="s">
        <v>2761</v>
      </c>
      <c r="BD57" s="184" t="s">
        <v>2652</v>
      </c>
      <c r="BE57" s="184" t="s">
        <v>3251</v>
      </c>
      <c r="BF57" s="184" t="s">
        <v>2761</v>
      </c>
      <c r="BG57" s="184" t="s">
        <v>2652</v>
      </c>
      <c r="BH57" s="184" t="s">
        <v>3252</v>
      </c>
      <c r="BI57" s="184" t="s">
        <v>2761</v>
      </c>
      <c r="BJ57" s="184" t="s">
        <v>2652</v>
      </c>
      <c r="BK57" s="184" t="s">
        <v>3253</v>
      </c>
      <c r="BL57" s="184" t="s">
        <v>2761</v>
      </c>
      <c r="BM57" s="184" t="s">
        <v>2652</v>
      </c>
      <c r="BN57" s="184" t="s">
        <v>3254</v>
      </c>
      <c r="BO57" s="184" t="s">
        <v>2761</v>
      </c>
      <c r="BP57" s="184" t="s">
        <v>2652</v>
      </c>
      <c r="BQ57" s="184" t="s">
        <v>3255</v>
      </c>
      <c r="BR57" s="184" t="s">
        <v>2761</v>
      </c>
      <c r="BS57" s="184" t="s">
        <v>2652</v>
      </c>
      <c r="BT57" s="184" t="s">
        <v>3256</v>
      </c>
      <c r="BU57" s="184" t="s">
        <v>2761</v>
      </c>
      <c r="BV57" s="184" t="s">
        <v>2652</v>
      </c>
      <c r="BW57" s="184" t="s">
        <v>3257</v>
      </c>
      <c r="BX57" s="184" t="s">
        <v>2761</v>
      </c>
      <c r="BY57" s="184" t="s">
        <v>2652</v>
      </c>
      <c r="BZ57" s="184" t="s">
        <v>3258</v>
      </c>
      <c r="CA57" s="184" t="s">
        <v>2761</v>
      </c>
      <c r="CB57" s="184" t="s">
        <v>2652</v>
      </c>
      <c r="CC57" s="184" t="s">
        <v>3259</v>
      </c>
      <c r="CD57" s="184" t="s">
        <v>2761</v>
      </c>
      <c r="CE57" s="184" t="s">
        <v>2652</v>
      </c>
      <c r="CF57" s="184" t="s">
        <v>3260</v>
      </c>
      <c r="CG57" s="184" t="s">
        <v>2761</v>
      </c>
      <c r="CH57" s="184" t="s">
        <v>2652</v>
      </c>
      <c r="CI57" s="184" t="s">
        <v>3261</v>
      </c>
      <c r="CJ57" s="184" t="s">
        <v>2761</v>
      </c>
      <c r="CK57" s="184" t="s">
        <v>2652</v>
      </c>
      <c r="CL57" s="184" t="s">
        <v>3247</v>
      </c>
      <c r="CM57" s="184" t="s">
        <v>2761</v>
      </c>
      <c r="CN57" s="184" t="s">
        <v>2652</v>
      </c>
      <c r="CO57" s="184" t="s">
        <v>3262</v>
      </c>
      <c r="CP57" s="184" t="s">
        <v>2761</v>
      </c>
      <c r="CQ57" s="184" t="s">
        <v>2652</v>
      </c>
      <c r="CR57" s="184" t="s">
        <v>3247</v>
      </c>
      <c r="CS57" s="184" t="s">
        <v>2761</v>
      </c>
      <c r="CT57" s="184" t="s">
        <v>2652</v>
      </c>
      <c r="CU57" s="184" t="s">
        <v>3247</v>
      </c>
      <c r="CV57" s="184" t="s">
        <v>2761</v>
      </c>
      <c r="CW57" s="184" t="s">
        <v>2652</v>
      </c>
      <c r="CX57" s="184" t="s">
        <v>3263</v>
      </c>
      <c r="CY57" s="184" t="s">
        <v>2761</v>
      </c>
      <c r="CZ57" s="184" t="s">
        <v>2652</v>
      </c>
      <c r="DA57" s="184" t="s">
        <v>3264</v>
      </c>
      <c r="DB57" s="184" t="s">
        <v>2761</v>
      </c>
      <c r="DC57" s="184" t="s">
        <v>2652</v>
      </c>
      <c r="DD57" s="184" t="s">
        <v>3265</v>
      </c>
      <c r="DE57" s="184" t="s">
        <v>2761</v>
      </c>
      <c r="DF57" s="184" t="s">
        <v>2652</v>
      </c>
      <c r="DG57" s="184" t="s">
        <v>2652</v>
      </c>
      <c r="DH57" s="184" t="s">
        <v>2761</v>
      </c>
      <c r="DI57" s="184" t="s">
        <v>2652</v>
      </c>
      <c r="DJ57" s="184" t="s">
        <v>2652</v>
      </c>
      <c r="DK57" s="184" t="s">
        <v>2761</v>
      </c>
      <c r="DL57" s="184" t="s">
        <v>2652</v>
      </c>
      <c r="DM57" s="184" t="s">
        <v>2652</v>
      </c>
      <c r="DN57" s="184" t="s">
        <v>2761</v>
      </c>
      <c r="DO57" s="184" t="s">
        <v>2652</v>
      </c>
      <c r="DP57" s="184" t="s">
        <v>2652</v>
      </c>
      <c r="DQ57" s="184" t="s">
        <v>2761</v>
      </c>
      <c r="DR57" s="184" t="s">
        <v>2652</v>
      </c>
      <c r="DS57" s="184" t="s">
        <v>2652</v>
      </c>
      <c r="DT57" s="184" t="s">
        <v>2761</v>
      </c>
      <c r="DU57" s="184" t="s">
        <v>2652</v>
      </c>
      <c r="DV57" s="184" t="s">
        <v>2652</v>
      </c>
      <c r="DW57" s="184" t="s">
        <v>2761</v>
      </c>
      <c r="DX57" s="184" t="s">
        <v>2652</v>
      </c>
      <c r="DY57" s="184" t="s">
        <v>2652</v>
      </c>
      <c r="DZ57" s="184" t="s">
        <v>2761</v>
      </c>
      <c r="EA57" s="184" t="s">
        <v>2652</v>
      </c>
      <c r="EB57" s="184" t="s">
        <v>3266</v>
      </c>
      <c r="EC57" s="184" t="s">
        <v>2761</v>
      </c>
      <c r="ED57" s="184" t="s">
        <v>2652</v>
      </c>
      <c r="EE57" s="184" t="s">
        <v>3267</v>
      </c>
      <c r="EF57" s="184" t="s">
        <v>2761</v>
      </c>
      <c r="EG57" s="184" t="s">
        <v>2652</v>
      </c>
      <c r="EH57" s="184" t="s">
        <v>2652</v>
      </c>
      <c r="EI57" s="184" t="s">
        <v>2761</v>
      </c>
      <c r="EJ57" s="184" t="s">
        <v>2652</v>
      </c>
      <c r="EK57" s="184" t="s">
        <v>2652</v>
      </c>
      <c r="EL57" s="184" t="s">
        <v>2761</v>
      </c>
      <c r="EM57" s="184" t="s">
        <v>2652</v>
      </c>
      <c r="EN57" s="184" t="s">
        <v>2652</v>
      </c>
      <c r="EO57" s="184" t="s">
        <v>2761</v>
      </c>
      <c r="EP57" s="184" t="s">
        <v>2652</v>
      </c>
      <c r="EQ57" s="184" t="s">
        <v>3268</v>
      </c>
      <c r="ER57" s="184" t="s">
        <v>2761</v>
      </c>
      <c r="ES57" s="184" t="s">
        <v>2652</v>
      </c>
      <c r="ET57" s="184" t="s">
        <v>3269</v>
      </c>
    </row>
    <row r="58" spans="1:150" x14ac:dyDescent="0.25">
      <c r="A58" s="1"/>
      <c r="B58" s="185" t="s">
        <v>3270</v>
      </c>
      <c r="C58" s="185" t="s">
        <v>64</v>
      </c>
      <c r="D58" s="185" t="s">
        <v>3240</v>
      </c>
      <c r="E58" s="185" t="s">
        <v>3271</v>
      </c>
      <c r="F58" s="185" t="s">
        <v>3272</v>
      </c>
      <c r="G58" s="186" t="s">
        <v>2761</v>
      </c>
      <c r="H58" s="186" t="s">
        <v>459</v>
      </c>
      <c r="I58" s="186" t="s">
        <v>459</v>
      </c>
      <c r="J58" s="186" t="s">
        <v>2761</v>
      </c>
      <c r="K58" s="186" t="s">
        <v>459</v>
      </c>
      <c r="L58" s="186" t="s">
        <v>459</v>
      </c>
      <c r="M58" s="186" t="s">
        <v>2761</v>
      </c>
      <c r="N58" s="186" t="s">
        <v>459</v>
      </c>
      <c r="O58" s="186" t="s">
        <v>459</v>
      </c>
      <c r="P58" s="186" t="s">
        <v>2761</v>
      </c>
      <c r="Q58" s="186" t="s">
        <v>459</v>
      </c>
      <c r="R58" s="186" t="s">
        <v>459</v>
      </c>
      <c r="S58" s="186" t="s">
        <v>2761</v>
      </c>
      <c r="T58" s="186" t="s">
        <v>459</v>
      </c>
      <c r="U58" s="186" t="s">
        <v>459</v>
      </c>
      <c r="V58" s="186" t="s">
        <v>2761</v>
      </c>
      <c r="W58" s="186" t="s">
        <v>459</v>
      </c>
      <c r="X58" s="186" t="s">
        <v>459</v>
      </c>
      <c r="Y58" s="186" t="s">
        <v>2761</v>
      </c>
      <c r="Z58" s="186" t="s">
        <v>459</v>
      </c>
      <c r="AA58" s="186" t="s">
        <v>459</v>
      </c>
      <c r="AB58" s="186" t="s">
        <v>2761</v>
      </c>
      <c r="AC58" s="186" t="s">
        <v>459</v>
      </c>
      <c r="AD58" s="186" t="s">
        <v>459</v>
      </c>
      <c r="AE58" s="186" t="s">
        <v>2761</v>
      </c>
      <c r="AF58" s="186" t="s">
        <v>459</v>
      </c>
      <c r="AG58" s="186" t="s">
        <v>459</v>
      </c>
      <c r="AH58" s="186" t="s">
        <v>2761</v>
      </c>
      <c r="AI58" s="186" t="s">
        <v>459</v>
      </c>
      <c r="AJ58" s="186" t="s">
        <v>459</v>
      </c>
      <c r="AK58" s="186" t="s">
        <v>2761</v>
      </c>
      <c r="AL58" s="186" t="s">
        <v>459</v>
      </c>
      <c r="AM58" s="186" t="s">
        <v>459</v>
      </c>
      <c r="AN58" s="186" t="s">
        <v>2761</v>
      </c>
      <c r="AO58" s="186" t="s">
        <v>459</v>
      </c>
      <c r="AP58" s="186" t="s">
        <v>459</v>
      </c>
      <c r="AQ58" s="186" t="s">
        <v>2761</v>
      </c>
      <c r="AR58" s="186" t="s">
        <v>459</v>
      </c>
      <c r="AS58" s="186" t="s">
        <v>459</v>
      </c>
      <c r="AT58" s="186" t="s">
        <v>2761</v>
      </c>
      <c r="AU58" s="186" t="s">
        <v>459</v>
      </c>
      <c r="AV58" s="186" t="s">
        <v>459</v>
      </c>
      <c r="AW58" s="186" t="s">
        <v>2761</v>
      </c>
      <c r="AX58" s="186" t="s">
        <v>459</v>
      </c>
      <c r="AY58" s="186" t="s">
        <v>459</v>
      </c>
      <c r="AZ58" s="186" t="s">
        <v>2761</v>
      </c>
      <c r="BA58" s="186" t="s">
        <v>459</v>
      </c>
      <c r="BB58" s="186" t="s">
        <v>459</v>
      </c>
      <c r="BC58" s="186" t="s">
        <v>2761</v>
      </c>
      <c r="BD58" s="186" t="s">
        <v>459</v>
      </c>
      <c r="BE58" s="186" t="s">
        <v>459</v>
      </c>
      <c r="BF58" s="186" t="s">
        <v>2761</v>
      </c>
      <c r="BG58" s="186" t="s">
        <v>459</v>
      </c>
      <c r="BH58" s="186" t="s">
        <v>459</v>
      </c>
      <c r="BI58" s="186" t="s">
        <v>2761</v>
      </c>
      <c r="BJ58" s="186" t="s">
        <v>459</v>
      </c>
      <c r="BK58" s="186" t="s">
        <v>459</v>
      </c>
      <c r="BL58" s="186" t="s">
        <v>2761</v>
      </c>
      <c r="BM58" s="186" t="s">
        <v>459</v>
      </c>
      <c r="BN58" s="186" t="s">
        <v>459</v>
      </c>
      <c r="BO58" s="186" t="s">
        <v>2761</v>
      </c>
      <c r="BP58" s="186" t="s">
        <v>459</v>
      </c>
      <c r="BQ58" s="186" t="s">
        <v>459</v>
      </c>
      <c r="BR58" s="186" t="s">
        <v>2761</v>
      </c>
      <c r="BS58" s="186" t="s">
        <v>459</v>
      </c>
      <c r="BT58" s="186" t="s">
        <v>459</v>
      </c>
      <c r="BU58" s="186" t="s">
        <v>2761</v>
      </c>
      <c r="BV58" s="186" t="s">
        <v>459</v>
      </c>
      <c r="BW58" s="186" t="s">
        <v>459</v>
      </c>
      <c r="BX58" s="186" t="s">
        <v>2761</v>
      </c>
      <c r="BY58" s="186" t="s">
        <v>459</v>
      </c>
      <c r="BZ58" s="186" t="s">
        <v>459</v>
      </c>
      <c r="CA58" s="186" t="s">
        <v>2761</v>
      </c>
      <c r="CB58" s="186" t="s">
        <v>459</v>
      </c>
      <c r="CC58" s="186" t="s">
        <v>459</v>
      </c>
      <c r="CD58" s="186" t="s">
        <v>2761</v>
      </c>
      <c r="CE58" s="186" t="s">
        <v>459</v>
      </c>
      <c r="CF58" s="186" t="s">
        <v>459</v>
      </c>
      <c r="CG58" s="186" t="s">
        <v>2761</v>
      </c>
      <c r="CH58" s="186" t="s">
        <v>459</v>
      </c>
      <c r="CI58" s="186" t="s">
        <v>459</v>
      </c>
      <c r="CJ58" s="186" t="s">
        <v>2761</v>
      </c>
      <c r="CK58" s="186" t="s">
        <v>459</v>
      </c>
      <c r="CL58" s="186" t="s">
        <v>459</v>
      </c>
      <c r="CM58" s="186" t="s">
        <v>2761</v>
      </c>
      <c r="CN58" s="186" t="s">
        <v>459</v>
      </c>
      <c r="CO58" s="186" t="s">
        <v>459</v>
      </c>
      <c r="CP58" s="186" t="s">
        <v>2761</v>
      </c>
      <c r="CQ58" s="186" t="s">
        <v>459</v>
      </c>
      <c r="CR58" s="186" t="s">
        <v>459</v>
      </c>
      <c r="CS58" s="186" t="s">
        <v>2761</v>
      </c>
      <c r="CT58" s="186" t="s">
        <v>459</v>
      </c>
      <c r="CU58" s="186" t="s">
        <v>459</v>
      </c>
      <c r="CV58" s="186" t="s">
        <v>2761</v>
      </c>
      <c r="CW58" s="186" t="s">
        <v>459</v>
      </c>
      <c r="CX58" s="186" t="s">
        <v>459</v>
      </c>
      <c r="CY58" s="186" t="s">
        <v>2761</v>
      </c>
      <c r="CZ58" s="186" t="s">
        <v>459</v>
      </c>
      <c r="DA58" s="186" t="s">
        <v>459</v>
      </c>
      <c r="DB58" s="186" t="s">
        <v>2761</v>
      </c>
      <c r="DC58" s="186" t="s">
        <v>459</v>
      </c>
      <c r="DD58" s="186" t="s">
        <v>459</v>
      </c>
      <c r="DE58" s="186" t="s">
        <v>2761</v>
      </c>
      <c r="DF58" s="186" t="s">
        <v>459</v>
      </c>
      <c r="DG58" s="186" t="s">
        <v>459</v>
      </c>
      <c r="DH58" s="186" t="s">
        <v>2761</v>
      </c>
      <c r="DI58" s="186" t="s">
        <v>459</v>
      </c>
      <c r="DJ58" s="186" t="s">
        <v>459</v>
      </c>
      <c r="DK58" s="186" t="s">
        <v>2761</v>
      </c>
      <c r="DL58" s="186" t="s">
        <v>459</v>
      </c>
      <c r="DM58" s="186" t="s">
        <v>459</v>
      </c>
      <c r="DN58" s="186" t="s">
        <v>2761</v>
      </c>
      <c r="DO58" s="186" t="s">
        <v>459</v>
      </c>
      <c r="DP58" s="186" t="s">
        <v>459</v>
      </c>
      <c r="DQ58" s="186" t="s">
        <v>2761</v>
      </c>
      <c r="DR58" s="186" t="s">
        <v>459</v>
      </c>
      <c r="DS58" s="186" t="s">
        <v>459</v>
      </c>
      <c r="DT58" s="186" t="s">
        <v>2761</v>
      </c>
      <c r="DU58" s="186" t="s">
        <v>459</v>
      </c>
      <c r="DV58" s="186" t="s">
        <v>459</v>
      </c>
      <c r="DW58" s="186" t="s">
        <v>2761</v>
      </c>
      <c r="DX58" s="186" t="s">
        <v>459</v>
      </c>
      <c r="DY58" s="186" t="s">
        <v>459</v>
      </c>
      <c r="DZ58" s="186" t="s">
        <v>2761</v>
      </c>
      <c r="EA58" s="186" t="s">
        <v>459</v>
      </c>
      <c r="EB58" s="186" t="s">
        <v>459</v>
      </c>
      <c r="EC58" s="186" t="s">
        <v>2761</v>
      </c>
      <c r="ED58" s="186" t="s">
        <v>459</v>
      </c>
      <c r="EE58" s="186" t="s">
        <v>459</v>
      </c>
      <c r="EF58" s="186" t="s">
        <v>2761</v>
      </c>
      <c r="EG58" s="186" t="s">
        <v>459</v>
      </c>
      <c r="EH58" s="186" t="s">
        <v>459</v>
      </c>
      <c r="EI58" s="186" t="s">
        <v>2761</v>
      </c>
      <c r="EJ58" s="186" t="s">
        <v>459</v>
      </c>
      <c r="EK58" s="186" t="s">
        <v>459</v>
      </c>
      <c r="EL58" s="186" t="s">
        <v>2761</v>
      </c>
      <c r="EM58" s="186" t="s">
        <v>459</v>
      </c>
      <c r="EN58" s="186" t="s">
        <v>459</v>
      </c>
      <c r="EO58" s="186" t="s">
        <v>2761</v>
      </c>
      <c r="EP58" s="186" t="s">
        <v>459</v>
      </c>
      <c r="EQ58" s="186" t="s">
        <v>459</v>
      </c>
      <c r="ER58" s="186" t="s">
        <v>2761</v>
      </c>
      <c r="ES58" s="186" t="s">
        <v>459</v>
      </c>
      <c r="ET58" s="186" t="s">
        <v>459</v>
      </c>
    </row>
    <row r="59" spans="1:150" x14ac:dyDescent="0.25">
      <c r="A59" s="1"/>
      <c r="B59" s="185" t="s">
        <v>3273</v>
      </c>
      <c r="C59" s="185" t="s">
        <v>64</v>
      </c>
      <c r="D59" s="185" t="s">
        <v>3240</v>
      </c>
      <c r="E59" s="185" t="s">
        <v>3274</v>
      </c>
      <c r="F59" s="185" t="s">
        <v>3275</v>
      </c>
      <c r="G59" s="186" t="s">
        <v>2761</v>
      </c>
      <c r="H59" s="186" t="s">
        <v>459</v>
      </c>
      <c r="I59" s="186" t="s">
        <v>459</v>
      </c>
      <c r="J59" s="186" t="s">
        <v>2761</v>
      </c>
      <c r="K59" s="186" t="s">
        <v>459</v>
      </c>
      <c r="L59" s="186" t="s">
        <v>459</v>
      </c>
      <c r="M59" s="186" t="s">
        <v>2761</v>
      </c>
      <c r="N59" s="186" t="s">
        <v>459</v>
      </c>
      <c r="O59" s="186" t="s">
        <v>459</v>
      </c>
      <c r="P59" s="186" t="s">
        <v>2761</v>
      </c>
      <c r="Q59" s="186" t="s">
        <v>459</v>
      </c>
      <c r="R59" s="186" t="s">
        <v>459</v>
      </c>
      <c r="S59" s="186" t="s">
        <v>2761</v>
      </c>
      <c r="T59" s="186" t="s">
        <v>459</v>
      </c>
      <c r="U59" s="186" t="s">
        <v>459</v>
      </c>
      <c r="V59" s="186" t="s">
        <v>2761</v>
      </c>
      <c r="W59" s="186" t="s">
        <v>459</v>
      </c>
      <c r="X59" s="186" t="s">
        <v>459</v>
      </c>
      <c r="Y59" s="186" t="s">
        <v>2761</v>
      </c>
      <c r="Z59" s="186" t="s">
        <v>459</v>
      </c>
      <c r="AA59" s="186" t="s">
        <v>459</v>
      </c>
      <c r="AB59" s="186" t="s">
        <v>2761</v>
      </c>
      <c r="AC59" s="186" t="s">
        <v>459</v>
      </c>
      <c r="AD59" s="186" t="s">
        <v>459</v>
      </c>
      <c r="AE59" s="186" t="s">
        <v>2761</v>
      </c>
      <c r="AF59" s="186" t="s">
        <v>459</v>
      </c>
      <c r="AG59" s="186" t="s">
        <v>459</v>
      </c>
      <c r="AH59" s="186" t="s">
        <v>2761</v>
      </c>
      <c r="AI59" s="186" t="s">
        <v>459</v>
      </c>
      <c r="AJ59" s="186" t="s">
        <v>459</v>
      </c>
      <c r="AK59" s="186" t="s">
        <v>2761</v>
      </c>
      <c r="AL59" s="186" t="s">
        <v>459</v>
      </c>
      <c r="AM59" s="186" t="s">
        <v>459</v>
      </c>
      <c r="AN59" s="186" t="s">
        <v>2761</v>
      </c>
      <c r="AO59" s="186" t="s">
        <v>459</v>
      </c>
      <c r="AP59" s="186" t="s">
        <v>459</v>
      </c>
      <c r="AQ59" s="186" t="s">
        <v>2761</v>
      </c>
      <c r="AR59" s="186" t="s">
        <v>459</v>
      </c>
      <c r="AS59" s="186" t="s">
        <v>459</v>
      </c>
      <c r="AT59" s="186" t="s">
        <v>2761</v>
      </c>
      <c r="AU59" s="186" t="s">
        <v>459</v>
      </c>
      <c r="AV59" s="186" t="s">
        <v>459</v>
      </c>
      <c r="AW59" s="186" t="s">
        <v>2761</v>
      </c>
      <c r="AX59" s="186" t="s">
        <v>459</v>
      </c>
      <c r="AY59" s="186" t="s">
        <v>459</v>
      </c>
      <c r="AZ59" s="186" t="s">
        <v>2761</v>
      </c>
      <c r="BA59" s="186" t="s">
        <v>459</v>
      </c>
      <c r="BB59" s="186" t="s">
        <v>459</v>
      </c>
      <c r="BC59" s="186" t="s">
        <v>2761</v>
      </c>
      <c r="BD59" s="186" t="s">
        <v>459</v>
      </c>
      <c r="BE59" s="186" t="s">
        <v>459</v>
      </c>
      <c r="BF59" s="186" t="s">
        <v>2761</v>
      </c>
      <c r="BG59" s="186" t="s">
        <v>459</v>
      </c>
      <c r="BH59" s="186" t="s">
        <v>459</v>
      </c>
      <c r="BI59" s="186" t="s">
        <v>2761</v>
      </c>
      <c r="BJ59" s="186" t="s">
        <v>459</v>
      </c>
      <c r="BK59" s="186" t="s">
        <v>459</v>
      </c>
      <c r="BL59" s="186" t="s">
        <v>2761</v>
      </c>
      <c r="BM59" s="186" t="s">
        <v>459</v>
      </c>
      <c r="BN59" s="186" t="s">
        <v>459</v>
      </c>
      <c r="BO59" s="186" t="s">
        <v>2761</v>
      </c>
      <c r="BP59" s="186" t="s">
        <v>459</v>
      </c>
      <c r="BQ59" s="186" t="s">
        <v>459</v>
      </c>
      <c r="BR59" s="186" t="s">
        <v>2761</v>
      </c>
      <c r="BS59" s="186" t="s">
        <v>459</v>
      </c>
      <c r="BT59" s="186" t="s">
        <v>459</v>
      </c>
      <c r="BU59" s="186" t="s">
        <v>2761</v>
      </c>
      <c r="BV59" s="186" t="s">
        <v>459</v>
      </c>
      <c r="BW59" s="186" t="s">
        <v>459</v>
      </c>
      <c r="BX59" s="186" t="s">
        <v>2761</v>
      </c>
      <c r="BY59" s="186" t="s">
        <v>459</v>
      </c>
      <c r="BZ59" s="186" t="s">
        <v>459</v>
      </c>
      <c r="CA59" s="186" t="s">
        <v>2761</v>
      </c>
      <c r="CB59" s="186" t="s">
        <v>459</v>
      </c>
      <c r="CC59" s="186" t="s">
        <v>459</v>
      </c>
      <c r="CD59" s="186" t="s">
        <v>2761</v>
      </c>
      <c r="CE59" s="186" t="s">
        <v>459</v>
      </c>
      <c r="CF59" s="186" t="s">
        <v>459</v>
      </c>
      <c r="CG59" s="186" t="s">
        <v>2761</v>
      </c>
      <c r="CH59" s="186" t="s">
        <v>459</v>
      </c>
      <c r="CI59" s="186" t="s">
        <v>459</v>
      </c>
      <c r="CJ59" s="186" t="s">
        <v>2761</v>
      </c>
      <c r="CK59" s="186" t="s">
        <v>459</v>
      </c>
      <c r="CL59" s="186" t="s">
        <v>459</v>
      </c>
      <c r="CM59" s="186" t="s">
        <v>2761</v>
      </c>
      <c r="CN59" s="186" t="s">
        <v>459</v>
      </c>
      <c r="CO59" s="186" t="s">
        <v>459</v>
      </c>
      <c r="CP59" s="186" t="s">
        <v>2761</v>
      </c>
      <c r="CQ59" s="186" t="s">
        <v>459</v>
      </c>
      <c r="CR59" s="186" t="s">
        <v>459</v>
      </c>
      <c r="CS59" s="186" t="s">
        <v>2761</v>
      </c>
      <c r="CT59" s="186" t="s">
        <v>459</v>
      </c>
      <c r="CU59" s="186" t="s">
        <v>459</v>
      </c>
      <c r="CV59" s="186" t="s">
        <v>2761</v>
      </c>
      <c r="CW59" s="186" t="s">
        <v>459</v>
      </c>
      <c r="CX59" s="186" t="s">
        <v>459</v>
      </c>
      <c r="CY59" s="186" t="s">
        <v>2761</v>
      </c>
      <c r="CZ59" s="186" t="s">
        <v>459</v>
      </c>
      <c r="DA59" s="186" t="s">
        <v>459</v>
      </c>
      <c r="DB59" s="186" t="s">
        <v>2761</v>
      </c>
      <c r="DC59" s="186" t="s">
        <v>459</v>
      </c>
      <c r="DD59" s="186" t="s">
        <v>459</v>
      </c>
      <c r="DE59" s="186" t="s">
        <v>2761</v>
      </c>
      <c r="DF59" s="186" t="s">
        <v>459</v>
      </c>
      <c r="DG59" s="186" t="s">
        <v>459</v>
      </c>
      <c r="DH59" s="186" t="s">
        <v>2761</v>
      </c>
      <c r="DI59" s="186" t="s">
        <v>459</v>
      </c>
      <c r="DJ59" s="186" t="s">
        <v>459</v>
      </c>
      <c r="DK59" s="186" t="s">
        <v>2761</v>
      </c>
      <c r="DL59" s="186" t="s">
        <v>459</v>
      </c>
      <c r="DM59" s="186" t="s">
        <v>459</v>
      </c>
      <c r="DN59" s="186" t="s">
        <v>2761</v>
      </c>
      <c r="DO59" s="186" t="s">
        <v>459</v>
      </c>
      <c r="DP59" s="186" t="s">
        <v>459</v>
      </c>
      <c r="DQ59" s="186" t="s">
        <v>2761</v>
      </c>
      <c r="DR59" s="186" t="s">
        <v>459</v>
      </c>
      <c r="DS59" s="186" t="s">
        <v>459</v>
      </c>
      <c r="DT59" s="186" t="s">
        <v>2761</v>
      </c>
      <c r="DU59" s="186" t="s">
        <v>459</v>
      </c>
      <c r="DV59" s="186" t="s">
        <v>459</v>
      </c>
      <c r="DW59" s="186" t="s">
        <v>2761</v>
      </c>
      <c r="DX59" s="186" t="s">
        <v>459</v>
      </c>
      <c r="DY59" s="186" t="s">
        <v>459</v>
      </c>
      <c r="DZ59" s="186" t="s">
        <v>2761</v>
      </c>
      <c r="EA59" s="186" t="s">
        <v>459</v>
      </c>
      <c r="EB59" s="186" t="s">
        <v>459</v>
      </c>
      <c r="EC59" s="186" t="s">
        <v>2761</v>
      </c>
      <c r="ED59" s="186" t="s">
        <v>459</v>
      </c>
      <c r="EE59" s="186" t="s">
        <v>459</v>
      </c>
      <c r="EF59" s="186" t="s">
        <v>2761</v>
      </c>
      <c r="EG59" s="186" t="s">
        <v>459</v>
      </c>
      <c r="EH59" s="186" t="s">
        <v>459</v>
      </c>
      <c r="EI59" s="186" t="s">
        <v>2761</v>
      </c>
      <c r="EJ59" s="186" t="s">
        <v>459</v>
      </c>
      <c r="EK59" s="186" t="s">
        <v>459</v>
      </c>
      <c r="EL59" s="186" t="s">
        <v>2761</v>
      </c>
      <c r="EM59" s="186" t="s">
        <v>459</v>
      </c>
      <c r="EN59" s="186" t="s">
        <v>459</v>
      </c>
      <c r="EO59" s="186" t="s">
        <v>2761</v>
      </c>
      <c r="EP59" s="186" t="s">
        <v>459</v>
      </c>
      <c r="EQ59" s="186" t="s">
        <v>459</v>
      </c>
      <c r="ER59" s="186" t="s">
        <v>2761</v>
      </c>
      <c r="ES59" s="186" t="s">
        <v>459</v>
      </c>
      <c r="ET59" s="186" t="s">
        <v>459</v>
      </c>
    </row>
    <row r="60" spans="1:150" x14ac:dyDescent="0.25">
      <c r="A60" s="1"/>
      <c r="B60" s="185" t="s">
        <v>3276</v>
      </c>
      <c r="C60" s="185" t="s">
        <v>64</v>
      </c>
      <c r="D60" s="185" t="s">
        <v>3240</v>
      </c>
      <c r="E60" s="185" t="s">
        <v>3277</v>
      </c>
      <c r="F60" s="185" t="s">
        <v>3278</v>
      </c>
      <c r="G60" s="186" t="s">
        <v>2761</v>
      </c>
      <c r="H60" s="186" t="s">
        <v>459</v>
      </c>
      <c r="I60" s="186" t="s">
        <v>459</v>
      </c>
      <c r="J60" s="186" t="s">
        <v>2761</v>
      </c>
      <c r="K60" s="186" t="s">
        <v>459</v>
      </c>
      <c r="L60" s="186" t="s">
        <v>459</v>
      </c>
      <c r="M60" s="186" t="s">
        <v>2761</v>
      </c>
      <c r="N60" s="186" t="s">
        <v>459</v>
      </c>
      <c r="O60" s="186" t="s">
        <v>459</v>
      </c>
      <c r="P60" s="186" t="s">
        <v>2761</v>
      </c>
      <c r="Q60" s="186" t="s">
        <v>459</v>
      </c>
      <c r="R60" s="186" t="s">
        <v>459</v>
      </c>
      <c r="S60" s="186" t="s">
        <v>2761</v>
      </c>
      <c r="T60" s="186" t="s">
        <v>459</v>
      </c>
      <c r="U60" s="186" t="s">
        <v>459</v>
      </c>
      <c r="V60" s="186" t="s">
        <v>2761</v>
      </c>
      <c r="W60" s="186" t="s">
        <v>459</v>
      </c>
      <c r="X60" s="186" t="s">
        <v>459</v>
      </c>
      <c r="Y60" s="186" t="s">
        <v>2761</v>
      </c>
      <c r="Z60" s="186" t="s">
        <v>459</v>
      </c>
      <c r="AA60" s="186" t="s">
        <v>459</v>
      </c>
      <c r="AB60" s="186" t="s">
        <v>2761</v>
      </c>
      <c r="AC60" s="186" t="s">
        <v>459</v>
      </c>
      <c r="AD60" s="186" t="s">
        <v>459</v>
      </c>
      <c r="AE60" s="186" t="s">
        <v>2761</v>
      </c>
      <c r="AF60" s="186" t="s">
        <v>459</v>
      </c>
      <c r="AG60" s="186" t="s">
        <v>459</v>
      </c>
      <c r="AH60" s="186" t="s">
        <v>2761</v>
      </c>
      <c r="AI60" s="186" t="s">
        <v>459</v>
      </c>
      <c r="AJ60" s="186" t="s">
        <v>459</v>
      </c>
      <c r="AK60" s="186" t="s">
        <v>2761</v>
      </c>
      <c r="AL60" s="186" t="s">
        <v>459</v>
      </c>
      <c r="AM60" s="186" t="s">
        <v>459</v>
      </c>
      <c r="AN60" s="186" t="s">
        <v>2761</v>
      </c>
      <c r="AO60" s="186" t="s">
        <v>459</v>
      </c>
      <c r="AP60" s="186" t="s">
        <v>459</v>
      </c>
      <c r="AQ60" s="186" t="s">
        <v>2761</v>
      </c>
      <c r="AR60" s="186" t="s">
        <v>459</v>
      </c>
      <c r="AS60" s="186" t="s">
        <v>459</v>
      </c>
      <c r="AT60" s="186" t="s">
        <v>2761</v>
      </c>
      <c r="AU60" s="186" t="s">
        <v>459</v>
      </c>
      <c r="AV60" s="186" t="s">
        <v>459</v>
      </c>
      <c r="AW60" s="186" t="s">
        <v>2761</v>
      </c>
      <c r="AX60" s="186" t="s">
        <v>459</v>
      </c>
      <c r="AY60" s="186" t="s">
        <v>459</v>
      </c>
      <c r="AZ60" s="186" t="s">
        <v>2761</v>
      </c>
      <c r="BA60" s="186" t="s">
        <v>459</v>
      </c>
      <c r="BB60" s="186" t="s">
        <v>459</v>
      </c>
      <c r="BC60" s="186" t="s">
        <v>2761</v>
      </c>
      <c r="BD60" s="186" t="s">
        <v>459</v>
      </c>
      <c r="BE60" s="186" t="s">
        <v>459</v>
      </c>
      <c r="BF60" s="186" t="s">
        <v>2761</v>
      </c>
      <c r="BG60" s="186" t="s">
        <v>459</v>
      </c>
      <c r="BH60" s="186" t="s">
        <v>459</v>
      </c>
      <c r="BI60" s="186" t="s">
        <v>2761</v>
      </c>
      <c r="BJ60" s="186" t="s">
        <v>459</v>
      </c>
      <c r="BK60" s="186" t="s">
        <v>459</v>
      </c>
      <c r="BL60" s="186" t="s">
        <v>2761</v>
      </c>
      <c r="BM60" s="186" t="s">
        <v>459</v>
      </c>
      <c r="BN60" s="186" t="s">
        <v>459</v>
      </c>
      <c r="BO60" s="186" t="s">
        <v>2761</v>
      </c>
      <c r="BP60" s="186" t="s">
        <v>459</v>
      </c>
      <c r="BQ60" s="186" t="s">
        <v>459</v>
      </c>
      <c r="BR60" s="186" t="s">
        <v>2761</v>
      </c>
      <c r="BS60" s="186" t="s">
        <v>459</v>
      </c>
      <c r="BT60" s="186" t="s">
        <v>459</v>
      </c>
      <c r="BU60" s="186" t="s">
        <v>2761</v>
      </c>
      <c r="BV60" s="186" t="s">
        <v>459</v>
      </c>
      <c r="BW60" s="186" t="s">
        <v>459</v>
      </c>
      <c r="BX60" s="186" t="s">
        <v>2761</v>
      </c>
      <c r="BY60" s="186" t="s">
        <v>459</v>
      </c>
      <c r="BZ60" s="186" t="s">
        <v>459</v>
      </c>
      <c r="CA60" s="186" t="s">
        <v>2761</v>
      </c>
      <c r="CB60" s="186" t="s">
        <v>459</v>
      </c>
      <c r="CC60" s="186" t="s">
        <v>459</v>
      </c>
      <c r="CD60" s="186" t="s">
        <v>2761</v>
      </c>
      <c r="CE60" s="186" t="s">
        <v>459</v>
      </c>
      <c r="CF60" s="186" t="s">
        <v>459</v>
      </c>
      <c r="CG60" s="186" t="s">
        <v>2761</v>
      </c>
      <c r="CH60" s="186" t="s">
        <v>459</v>
      </c>
      <c r="CI60" s="186" t="s">
        <v>459</v>
      </c>
      <c r="CJ60" s="186" t="s">
        <v>2761</v>
      </c>
      <c r="CK60" s="186" t="s">
        <v>459</v>
      </c>
      <c r="CL60" s="186" t="s">
        <v>459</v>
      </c>
      <c r="CM60" s="186" t="s">
        <v>2761</v>
      </c>
      <c r="CN60" s="186" t="s">
        <v>459</v>
      </c>
      <c r="CO60" s="186" t="s">
        <v>459</v>
      </c>
      <c r="CP60" s="186" t="s">
        <v>2761</v>
      </c>
      <c r="CQ60" s="186" t="s">
        <v>459</v>
      </c>
      <c r="CR60" s="186" t="s">
        <v>459</v>
      </c>
      <c r="CS60" s="186" t="s">
        <v>2761</v>
      </c>
      <c r="CT60" s="186" t="s">
        <v>459</v>
      </c>
      <c r="CU60" s="186" t="s">
        <v>459</v>
      </c>
      <c r="CV60" s="186" t="s">
        <v>2761</v>
      </c>
      <c r="CW60" s="186" t="s">
        <v>459</v>
      </c>
      <c r="CX60" s="186" t="s">
        <v>459</v>
      </c>
      <c r="CY60" s="186" t="s">
        <v>2761</v>
      </c>
      <c r="CZ60" s="186" t="s">
        <v>459</v>
      </c>
      <c r="DA60" s="186" t="s">
        <v>459</v>
      </c>
      <c r="DB60" s="186" t="s">
        <v>2761</v>
      </c>
      <c r="DC60" s="186" t="s">
        <v>459</v>
      </c>
      <c r="DD60" s="186" t="s">
        <v>459</v>
      </c>
      <c r="DE60" s="186" t="s">
        <v>2761</v>
      </c>
      <c r="DF60" s="186" t="s">
        <v>459</v>
      </c>
      <c r="DG60" s="186" t="s">
        <v>459</v>
      </c>
      <c r="DH60" s="186" t="s">
        <v>2761</v>
      </c>
      <c r="DI60" s="186" t="s">
        <v>459</v>
      </c>
      <c r="DJ60" s="186" t="s">
        <v>459</v>
      </c>
      <c r="DK60" s="186" t="s">
        <v>2761</v>
      </c>
      <c r="DL60" s="186" t="s">
        <v>459</v>
      </c>
      <c r="DM60" s="186" t="s">
        <v>459</v>
      </c>
      <c r="DN60" s="186" t="s">
        <v>2761</v>
      </c>
      <c r="DO60" s="186" t="s">
        <v>459</v>
      </c>
      <c r="DP60" s="186" t="s">
        <v>459</v>
      </c>
      <c r="DQ60" s="186" t="s">
        <v>2761</v>
      </c>
      <c r="DR60" s="186" t="s">
        <v>459</v>
      </c>
      <c r="DS60" s="186" t="s">
        <v>459</v>
      </c>
      <c r="DT60" s="186" t="s">
        <v>2761</v>
      </c>
      <c r="DU60" s="186" t="s">
        <v>459</v>
      </c>
      <c r="DV60" s="186" t="s">
        <v>459</v>
      </c>
      <c r="DW60" s="186" t="s">
        <v>2761</v>
      </c>
      <c r="DX60" s="186" t="s">
        <v>459</v>
      </c>
      <c r="DY60" s="186" t="s">
        <v>459</v>
      </c>
      <c r="DZ60" s="186" t="s">
        <v>2761</v>
      </c>
      <c r="EA60" s="186" t="s">
        <v>459</v>
      </c>
      <c r="EB60" s="186" t="s">
        <v>459</v>
      </c>
      <c r="EC60" s="186" t="s">
        <v>2761</v>
      </c>
      <c r="ED60" s="186" t="s">
        <v>459</v>
      </c>
      <c r="EE60" s="186" t="s">
        <v>459</v>
      </c>
      <c r="EF60" s="186" t="s">
        <v>2761</v>
      </c>
      <c r="EG60" s="186" t="s">
        <v>459</v>
      </c>
      <c r="EH60" s="186" t="s">
        <v>459</v>
      </c>
      <c r="EI60" s="186" t="s">
        <v>2761</v>
      </c>
      <c r="EJ60" s="186" t="s">
        <v>459</v>
      </c>
      <c r="EK60" s="186" t="s">
        <v>459</v>
      </c>
      <c r="EL60" s="186" t="s">
        <v>2761</v>
      </c>
      <c r="EM60" s="186" t="s">
        <v>459</v>
      </c>
      <c r="EN60" s="186" t="s">
        <v>459</v>
      </c>
      <c r="EO60" s="186" t="s">
        <v>2761</v>
      </c>
      <c r="EP60" s="186" t="s">
        <v>459</v>
      </c>
      <c r="EQ60" s="186" t="s">
        <v>459</v>
      </c>
      <c r="ER60" s="186" t="s">
        <v>2761</v>
      </c>
      <c r="ES60" s="186" t="s">
        <v>459</v>
      </c>
      <c r="ET60" s="186" t="s">
        <v>459</v>
      </c>
    </row>
    <row r="61" spans="1:150" x14ac:dyDescent="0.25">
      <c r="A61" s="1"/>
      <c r="B61" s="185" t="s">
        <v>3279</v>
      </c>
      <c r="C61" s="185" t="s">
        <v>64</v>
      </c>
      <c r="D61" s="185" t="s">
        <v>3240</v>
      </c>
      <c r="E61" s="185" t="s">
        <v>3280</v>
      </c>
      <c r="F61" s="185" t="s">
        <v>3281</v>
      </c>
      <c r="G61" s="186" t="s">
        <v>2761</v>
      </c>
      <c r="H61" s="186" t="s">
        <v>2652</v>
      </c>
      <c r="I61" s="186" t="s">
        <v>3243</v>
      </c>
      <c r="J61" s="186" t="s">
        <v>2761</v>
      </c>
      <c r="K61" s="186" t="s">
        <v>2652</v>
      </c>
      <c r="L61" s="186" t="s">
        <v>3244</v>
      </c>
      <c r="M61" s="186" t="s">
        <v>2761</v>
      </c>
      <c r="N61" s="186" t="s">
        <v>2652</v>
      </c>
      <c r="O61" s="186" t="s">
        <v>3245</v>
      </c>
      <c r="P61" s="186" t="s">
        <v>2761</v>
      </c>
      <c r="Q61" s="186" t="s">
        <v>2652</v>
      </c>
      <c r="R61" s="186" t="s">
        <v>3245</v>
      </c>
      <c r="S61" s="186" t="s">
        <v>2761</v>
      </c>
      <c r="T61" s="186" t="s">
        <v>2652</v>
      </c>
      <c r="U61" s="186" t="s">
        <v>3244</v>
      </c>
      <c r="V61" s="186" t="s">
        <v>2761</v>
      </c>
      <c r="W61" s="186" t="s">
        <v>2652</v>
      </c>
      <c r="X61" s="186" t="s">
        <v>3246</v>
      </c>
      <c r="Y61" s="186" t="s">
        <v>2761</v>
      </c>
      <c r="Z61" s="186" t="s">
        <v>2652</v>
      </c>
      <c r="AA61" s="186" t="s">
        <v>2652</v>
      </c>
      <c r="AB61" s="186" t="s">
        <v>2761</v>
      </c>
      <c r="AC61" s="186" t="s">
        <v>2652</v>
      </c>
      <c r="AD61" s="186" t="s">
        <v>2652</v>
      </c>
      <c r="AE61" s="186" t="s">
        <v>2761</v>
      </c>
      <c r="AF61" s="186" t="s">
        <v>2652</v>
      </c>
      <c r="AG61" s="186" t="s">
        <v>3244</v>
      </c>
      <c r="AH61" s="186" t="s">
        <v>2761</v>
      </c>
      <c r="AI61" s="186" t="s">
        <v>2652</v>
      </c>
      <c r="AJ61" s="186" t="s">
        <v>2652</v>
      </c>
      <c r="AK61" s="186" t="s">
        <v>2761</v>
      </c>
      <c r="AL61" s="186" t="s">
        <v>2652</v>
      </c>
      <c r="AM61" s="186" t="s">
        <v>3244</v>
      </c>
      <c r="AN61" s="186" t="s">
        <v>2761</v>
      </c>
      <c r="AO61" s="186" t="s">
        <v>2652</v>
      </c>
      <c r="AP61" s="186" t="s">
        <v>3244</v>
      </c>
      <c r="AQ61" s="186" t="s">
        <v>2761</v>
      </c>
      <c r="AR61" s="186" t="s">
        <v>2652</v>
      </c>
      <c r="AS61" s="186" t="s">
        <v>3247</v>
      </c>
      <c r="AT61" s="186" t="s">
        <v>2761</v>
      </c>
      <c r="AU61" s="186" t="s">
        <v>2652</v>
      </c>
      <c r="AV61" s="186" t="s">
        <v>3248</v>
      </c>
      <c r="AW61" s="186" t="s">
        <v>2761</v>
      </c>
      <c r="AX61" s="186" t="s">
        <v>2652</v>
      </c>
      <c r="AY61" s="186" t="s">
        <v>3249</v>
      </c>
      <c r="AZ61" s="186" t="s">
        <v>2761</v>
      </c>
      <c r="BA61" s="186" t="s">
        <v>2652</v>
      </c>
      <c r="BB61" s="186" t="s">
        <v>3250</v>
      </c>
      <c r="BC61" s="186" t="s">
        <v>2761</v>
      </c>
      <c r="BD61" s="186" t="s">
        <v>2652</v>
      </c>
      <c r="BE61" s="186" t="s">
        <v>3251</v>
      </c>
      <c r="BF61" s="186" t="s">
        <v>2761</v>
      </c>
      <c r="BG61" s="186" t="s">
        <v>2652</v>
      </c>
      <c r="BH61" s="186" t="s">
        <v>3252</v>
      </c>
      <c r="BI61" s="186" t="s">
        <v>2761</v>
      </c>
      <c r="BJ61" s="186" t="s">
        <v>2652</v>
      </c>
      <c r="BK61" s="186" t="s">
        <v>3253</v>
      </c>
      <c r="BL61" s="186" t="s">
        <v>2761</v>
      </c>
      <c r="BM61" s="186" t="s">
        <v>2652</v>
      </c>
      <c r="BN61" s="186" t="s">
        <v>3254</v>
      </c>
      <c r="BO61" s="186" t="s">
        <v>2761</v>
      </c>
      <c r="BP61" s="186" t="s">
        <v>2652</v>
      </c>
      <c r="BQ61" s="186" t="s">
        <v>3255</v>
      </c>
      <c r="BR61" s="186" t="s">
        <v>2761</v>
      </c>
      <c r="BS61" s="186" t="s">
        <v>2652</v>
      </c>
      <c r="BT61" s="186" t="s">
        <v>3256</v>
      </c>
      <c r="BU61" s="186" t="s">
        <v>2761</v>
      </c>
      <c r="BV61" s="186" t="s">
        <v>2652</v>
      </c>
      <c r="BW61" s="186" t="s">
        <v>3257</v>
      </c>
      <c r="BX61" s="186" t="s">
        <v>2761</v>
      </c>
      <c r="BY61" s="186" t="s">
        <v>2652</v>
      </c>
      <c r="BZ61" s="186" t="s">
        <v>3258</v>
      </c>
      <c r="CA61" s="186" t="s">
        <v>2761</v>
      </c>
      <c r="CB61" s="186" t="s">
        <v>2652</v>
      </c>
      <c r="CC61" s="186" t="s">
        <v>3259</v>
      </c>
      <c r="CD61" s="186" t="s">
        <v>2761</v>
      </c>
      <c r="CE61" s="186" t="s">
        <v>2652</v>
      </c>
      <c r="CF61" s="186" t="s">
        <v>3260</v>
      </c>
      <c r="CG61" s="186" t="s">
        <v>2761</v>
      </c>
      <c r="CH61" s="186" t="s">
        <v>2652</v>
      </c>
      <c r="CI61" s="186" t="s">
        <v>3261</v>
      </c>
      <c r="CJ61" s="186" t="s">
        <v>2761</v>
      </c>
      <c r="CK61" s="186" t="s">
        <v>2652</v>
      </c>
      <c r="CL61" s="186" t="s">
        <v>3247</v>
      </c>
      <c r="CM61" s="186" t="s">
        <v>2761</v>
      </c>
      <c r="CN61" s="186" t="s">
        <v>2652</v>
      </c>
      <c r="CO61" s="186" t="s">
        <v>3262</v>
      </c>
      <c r="CP61" s="186" t="s">
        <v>2761</v>
      </c>
      <c r="CQ61" s="186" t="s">
        <v>2652</v>
      </c>
      <c r="CR61" s="186" t="s">
        <v>3247</v>
      </c>
      <c r="CS61" s="186" t="s">
        <v>2761</v>
      </c>
      <c r="CT61" s="186" t="s">
        <v>2652</v>
      </c>
      <c r="CU61" s="186" t="s">
        <v>3247</v>
      </c>
      <c r="CV61" s="186" t="s">
        <v>2761</v>
      </c>
      <c r="CW61" s="186" t="s">
        <v>2652</v>
      </c>
      <c r="CX61" s="186" t="s">
        <v>3263</v>
      </c>
      <c r="CY61" s="186" t="s">
        <v>2761</v>
      </c>
      <c r="CZ61" s="186" t="s">
        <v>2652</v>
      </c>
      <c r="DA61" s="186" t="s">
        <v>3264</v>
      </c>
      <c r="DB61" s="186" t="s">
        <v>2761</v>
      </c>
      <c r="DC61" s="186" t="s">
        <v>2652</v>
      </c>
      <c r="DD61" s="186" t="s">
        <v>3265</v>
      </c>
      <c r="DE61" s="186" t="s">
        <v>2761</v>
      </c>
      <c r="DF61" s="186" t="s">
        <v>2652</v>
      </c>
      <c r="DG61" s="186" t="s">
        <v>2652</v>
      </c>
      <c r="DH61" s="186" t="s">
        <v>2761</v>
      </c>
      <c r="DI61" s="186" t="s">
        <v>2652</v>
      </c>
      <c r="DJ61" s="186" t="s">
        <v>2652</v>
      </c>
      <c r="DK61" s="186" t="s">
        <v>2761</v>
      </c>
      <c r="DL61" s="186" t="s">
        <v>2652</v>
      </c>
      <c r="DM61" s="186" t="s">
        <v>2652</v>
      </c>
      <c r="DN61" s="186" t="s">
        <v>2761</v>
      </c>
      <c r="DO61" s="186" t="s">
        <v>2652</v>
      </c>
      <c r="DP61" s="186" t="s">
        <v>2652</v>
      </c>
      <c r="DQ61" s="186" t="s">
        <v>2761</v>
      </c>
      <c r="DR61" s="186" t="s">
        <v>2652</v>
      </c>
      <c r="DS61" s="186" t="s">
        <v>2652</v>
      </c>
      <c r="DT61" s="186" t="s">
        <v>2761</v>
      </c>
      <c r="DU61" s="186" t="s">
        <v>2652</v>
      </c>
      <c r="DV61" s="186" t="s">
        <v>2652</v>
      </c>
      <c r="DW61" s="186" t="s">
        <v>2761</v>
      </c>
      <c r="DX61" s="186" t="s">
        <v>2652</v>
      </c>
      <c r="DY61" s="186" t="s">
        <v>2652</v>
      </c>
      <c r="DZ61" s="186" t="s">
        <v>2761</v>
      </c>
      <c r="EA61" s="186" t="s">
        <v>2652</v>
      </c>
      <c r="EB61" s="186" t="s">
        <v>3266</v>
      </c>
      <c r="EC61" s="186" t="s">
        <v>2761</v>
      </c>
      <c r="ED61" s="186" t="s">
        <v>2652</v>
      </c>
      <c r="EE61" s="186" t="s">
        <v>3267</v>
      </c>
      <c r="EF61" s="186" t="s">
        <v>2761</v>
      </c>
      <c r="EG61" s="186" t="s">
        <v>2652</v>
      </c>
      <c r="EH61" s="186" t="s">
        <v>2652</v>
      </c>
      <c r="EI61" s="186" t="s">
        <v>2761</v>
      </c>
      <c r="EJ61" s="186" t="s">
        <v>2652</v>
      </c>
      <c r="EK61" s="186" t="s">
        <v>2652</v>
      </c>
      <c r="EL61" s="186" t="s">
        <v>2761</v>
      </c>
      <c r="EM61" s="186" t="s">
        <v>2652</v>
      </c>
      <c r="EN61" s="186" t="s">
        <v>2652</v>
      </c>
      <c r="EO61" s="186" t="s">
        <v>2761</v>
      </c>
      <c r="EP61" s="186" t="s">
        <v>2652</v>
      </c>
      <c r="EQ61" s="186" t="s">
        <v>3268</v>
      </c>
      <c r="ER61" s="186" t="s">
        <v>2761</v>
      </c>
      <c r="ES61" s="186" t="s">
        <v>2652</v>
      </c>
      <c r="ET61" s="186" t="s">
        <v>3269</v>
      </c>
    </row>
    <row r="62" spans="1:150" x14ac:dyDescent="0.25">
      <c r="A62" s="1"/>
      <c r="B62" s="184" t="s">
        <v>3282</v>
      </c>
      <c r="C62" s="184" t="s">
        <v>76</v>
      </c>
      <c r="D62" s="184" t="s">
        <v>77</v>
      </c>
      <c r="E62" s="184" t="s">
        <v>3283</v>
      </c>
      <c r="F62" s="184" t="s">
        <v>3284</v>
      </c>
      <c r="G62" s="184" t="s">
        <v>2761</v>
      </c>
      <c r="H62" s="184" t="s">
        <v>2806</v>
      </c>
      <c r="I62" s="184" t="s">
        <v>2806</v>
      </c>
      <c r="J62" s="184" t="s">
        <v>2761</v>
      </c>
      <c r="K62" s="184" t="s">
        <v>2652</v>
      </c>
      <c r="L62" s="184" t="s">
        <v>2806</v>
      </c>
      <c r="M62" s="184" t="s">
        <v>2761</v>
      </c>
      <c r="N62" s="184" t="s">
        <v>2806</v>
      </c>
      <c r="O62" s="184" t="s">
        <v>2806</v>
      </c>
      <c r="P62" s="184" t="s">
        <v>2761</v>
      </c>
      <c r="Q62" s="184" t="s">
        <v>2806</v>
      </c>
      <c r="R62" s="184" t="s">
        <v>2806</v>
      </c>
      <c r="S62" s="184" t="s">
        <v>2761</v>
      </c>
      <c r="T62" s="184" t="s">
        <v>2806</v>
      </c>
      <c r="U62" s="184" t="s">
        <v>2806</v>
      </c>
      <c r="V62" s="184" t="s">
        <v>2761</v>
      </c>
      <c r="W62" s="184" t="s">
        <v>2806</v>
      </c>
      <c r="X62" s="184" t="s">
        <v>2806</v>
      </c>
      <c r="Y62" s="184" t="s">
        <v>2761</v>
      </c>
      <c r="Z62" s="184" t="s">
        <v>2806</v>
      </c>
      <c r="AA62" s="184" t="s">
        <v>2806</v>
      </c>
      <c r="AB62" s="184" t="s">
        <v>2761</v>
      </c>
      <c r="AC62" s="184" t="s">
        <v>2806</v>
      </c>
      <c r="AD62" s="184" t="s">
        <v>2806</v>
      </c>
      <c r="AE62" s="184" t="s">
        <v>2761</v>
      </c>
      <c r="AF62" s="184" t="s">
        <v>2806</v>
      </c>
      <c r="AG62" s="184" t="s">
        <v>2806</v>
      </c>
      <c r="AH62" s="184" t="s">
        <v>2761</v>
      </c>
      <c r="AI62" s="184" t="s">
        <v>2652</v>
      </c>
      <c r="AJ62" s="184" t="s">
        <v>2806</v>
      </c>
      <c r="AK62" s="184" t="s">
        <v>2761</v>
      </c>
      <c r="AL62" s="184" t="s">
        <v>2806</v>
      </c>
      <c r="AM62" s="184" t="s">
        <v>2806</v>
      </c>
      <c r="AN62" s="184" t="s">
        <v>2761</v>
      </c>
      <c r="AO62" s="184" t="s">
        <v>2806</v>
      </c>
      <c r="AP62" s="184" t="s">
        <v>2806</v>
      </c>
      <c r="AQ62" s="184" t="s">
        <v>2761</v>
      </c>
      <c r="AR62" s="184" t="s">
        <v>2652</v>
      </c>
      <c r="AS62" s="184" t="s">
        <v>2806</v>
      </c>
      <c r="AT62" s="184" t="s">
        <v>2761</v>
      </c>
      <c r="AU62" s="184" t="s">
        <v>2652</v>
      </c>
      <c r="AV62" s="184" t="s">
        <v>2652</v>
      </c>
      <c r="AW62" s="184" t="s">
        <v>2761</v>
      </c>
      <c r="AX62" s="184" t="s">
        <v>2652</v>
      </c>
      <c r="AY62" s="184" t="s">
        <v>2652</v>
      </c>
      <c r="AZ62" s="184" t="s">
        <v>2761</v>
      </c>
      <c r="BA62" s="184" t="s">
        <v>2652</v>
      </c>
      <c r="BB62" s="184" t="s">
        <v>2652</v>
      </c>
      <c r="BC62" s="184" t="s">
        <v>2761</v>
      </c>
      <c r="BD62" s="184" t="s">
        <v>2652</v>
      </c>
      <c r="BE62" s="184" t="s">
        <v>2652</v>
      </c>
      <c r="BF62" s="184" t="s">
        <v>2761</v>
      </c>
      <c r="BG62" s="184" t="s">
        <v>2652</v>
      </c>
      <c r="BH62" s="184" t="s">
        <v>2652</v>
      </c>
      <c r="BI62" s="184" t="s">
        <v>2761</v>
      </c>
      <c r="BJ62" s="184" t="s">
        <v>2652</v>
      </c>
      <c r="BK62" s="184" t="s">
        <v>2652</v>
      </c>
      <c r="BL62" s="184" t="s">
        <v>2761</v>
      </c>
      <c r="BM62" s="184" t="s">
        <v>2652</v>
      </c>
      <c r="BN62" s="184" t="s">
        <v>2652</v>
      </c>
      <c r="BO62" s="184" t="s">
        <v>2761</v>
      </c>
      <c r="BP62" s="184" t="s">
        <v>2652</v>
      </c>
      <c r="BQ62" s="184" t="s">
        <v>2652</v>
      </c>
      <c r="BR62" s="184" t="s">
        <v>2761</v>
      </c>
      <c r="BS62" s="184" t="s">
        <v>2652</v>
      </c>
      <c r="BT62" s="184" t="s">
        <v>2652</v>
      </c>
      <c r="BU62" s="184" t="s">
        <v>2761</v>
      </c>
      <c r="BV62" s="184" t="s">
        <v>2652</v>
      </c>
      <c r="BW62" s="184" t="s">
        <v>2652</v>
      </c>
      <c r="BX62" s="184" t="s">
        <v>2761</v>
      </c>
      <c r="BY62" s="184" t="s">
        <v>2652</v>
      </c>
      <c r="BZ62" s="184" t="s">
        <v>2652</v>
      </c>
      <c r="CA62" s="184" t="s">
        <v>2761</v>
      </c>
      <c r="CB62" s="184" t="s">
        <v>2652</v>
      </c>
      <c r="CC62" s="184" t="s">
        <v>2652</v>
      </c>
      <c r="CD62" s="184" t="s">
        <v>2761</v>
      </c>
      <c r="CE62" s="184" t="s">
        <v>2652</v>
      </c>
      <c r="CF62" s="184" t="s">
        <v>2652</v>
      </c>
      <c r="CG62" s="184" t="s">
        <v>2761</v>
      </c>
      <c r="CH62" s="184" t="s">
        <v>2652</v>
      </c>
      <c r="CI62" s="184" t="s">
        <v>2652</v>
      </c>
      <c r="CJ62" s="184" t="s">
        <v>2761</v>
      </c>
      <c r="CK62" s="184" t="s">
        <v>2652</v>
      </c>
      <c r="CL62" s="184" t="s">
        <v>2652</v>
      </c>
      <c r="CM62" s="184" t="s">
        <v>2761</v>
      </c>
      <c r="CN62" s="184" t="s">
        <v>2652</v>
      </c>
      <c r="CO62" s="184" t="s">
        <v>2652</v>
      </c>
      <c r="CP62" s="184" t="s">
        <v>2761</v>
      </c>
      <c r="CQ62" s="184" t="s">
        <v>2652</v>
      </c>
      <c r="CR62" s="184" t="s">
        <v>2652</v>
      </c>
      <c r="CS62" s="184" t="s">
        <v>2761</v>
      </c>
      <c r="CT62" s="184" t="s">
        <v>2652</v>
      </c>
      <c r="CU62" s="184" t="s">
        <v>2652</v>
      </c>
      <c r="CV62" s="184" t="s">
        <v>2761</v>
      </c>
      <c r="CW62" s="184" t="s">
        <v>2652</v>
      </c>
      <c r="CX62" s="184" t="s">
        <v>2652</v>
      </c>
      <c r="CY62" s="184" t="s">
        <v>2761</v>
      </c>
      <c r="CZ62" s="184" t="s">
        <v>2652</v>
      </c>
      <c r="DA62" s="184" t="s">
        <v>2652</v>
      </c>
      <c r="DB62" s="184" t="s">
        <v>2761</v>
      </c>
      <c r="DC62" s="184" t="s">
        <v>2652</v>
      </c>
      <c r="DD62" s="184" t="s">
        <v>2652</v>
      </c>
      <c r="DE62" s="184" t="s">
        <v>2761</v>
      </c>
      <c r="DF62" s="184" t="s">
        <v>2652</v>
      </c>
      <c r="DG62" s="184" t="s">
        <v>2806</v>
      </c>
      <c r="DH62" s="184" t="s">
        <v>2761</v>
      </c>
      <c r="DI62" s="184" t="s">
        <v>2652</v>
      </c>
      <c r="DJ62" s="184" t="s">
        <v>2806</v>
      </c>
      <c r="DK62" s="184" t="s">
        <v>2761</v>
      </c>
      <c r="DL62" s="184" t="s">
        <v>2652</v>
      </c>
      <c r="DM62" s="184" t="s">
        <v>2806</v>
      </c>
      <c r="DN62" s="184" t="s">
        <v>2761</v>
      </c>
      <c r="DO62" s="184" t="s">
        <v>2652</v>
      </c>
      <c r="DP62" s="184" t="s">
        <v>2806</v>
      </c>
      <c r="DQ62" s="184" t="s">
        <v>2761</v>
      </c>
      <c r="DR62" s="184" t="s">
        <v>2652</v>
      </c>
      <c r="DS62" s="184" t="s">
        <v>2806</v>
      </c>
      <c r="DT62" s="184" t="s">
        <v>2761</v>
      </c>
      <c r="DU62" s="184" t="s">
        <v>2652</v>
      </c>
      <c r="DV62" s="184" t="s">
        <v>2806</v>
      </c>
      <c r="DW62" s="184" t="s">
        <v>2761</v>
      </c>
      <c r="DX62" s="184" t="s">
        <v>2652</v>
      </c>
      <c r="DY62" s="184" t="s">
        <v>2806</v>
      </c>
      <c r="DZ62" s="184" t="s">
        <v>2761</v>
      </c>
      <c r="EA62" s="184" t="s">
        <v>2652</v>
      </c>
      <c r="EB62" s="184" t="s">
        <v>2806</v>
      </c>
      <c r="EC62" s="184" t="s">
        <v>2761</v>
      </c>
      <c r="ED62" s="184" t="s">
        <v>2652</v>
      </c>
      <c r="EE62" s="184" t="s">
        <v>2806</v>
      </c>
      <c r="EF62" s="184" t="s">
        <v>2761</v>
      </c>
      <c r="EG62" s="184" t="s">
        <v>2652</v>
      </c>
      <c r="EH62" s="184" t="s">
        <v>2806</v>
      </c>
      <c r="EI62" s="184" t="s">
        <v>2761</v>
      </c>
      <c r="EJ62" s="184" t="s">
        <v>2652</v>
      </c>
      <c r="EK62" s="184" t="s">
        <v>2806</v>
      </c>
      <c r="EL62" s="184" t="s">
        <v>2761</v>
      </c>
      <c r="EM62" s="184" t="s">
        <v>2652</v>
      </c>
      <c r="EN62" s="184" t="s">
        <v>2806</v>
      </c>
      <c r="EO62" s="184" t="s">
        <v>2761</v>
      </c>
      <c r="EP62" s="184" t="s">
        <v>2806</v>
      </c>
      <c r="EQ62" s="184" t="s">
        <v>2806</v>
      </c>
      <c r="ER62" s="184" t="s">
        <v>2761</v>
      </c>
      <c r="ES62" s="184" t="s">
        <v>2806</v>
      </c>
      <c r="ET62" s="184" t="s">
        <v>2806</v>
      </c>
    </row>
    <row r="63" spans="1:150" x14ac:dyDescent="0.25">
      <c r="A63" s="1"/>
      <c r="B63" s="185" t="s">
        <v>3285</v>
      </c>
      <c r="C63" s="185" t="s">
        <v>76</v>
      </c>
      <c r="D63" s="185" t="s">
        <v>77</v>
      </c>
      <c r="E63" s="185" t="s">
        <v>3286</v>
      </c>
      <c r="F63" s="185" t="s">
        <v>3287</v>
      </c>
      <c r="G63" s="186" t="s">
        <v>2761</v>
      </c>
      <c r="H63" s="186" t="s">
        <v>2652</v>
      </c>
      <c r="I63" s="186" t="s">
        <v>2652</v>
      </c>
      <c r="J63" s="186" t="s">
        <v>2761</v>
      </c>
      <c r="K63" s="186" t="s">
        <v>2652</v>
      </c>
      <c r="L63" s="186" t="s">
        <v>2652</v>
      </c>
      <c r="M63" s="186" t="s">
        <v>2761</v>
      </c>
      <c r="N63" s="186" t="s">
        <v>2652</v>
      </c>
      <c r="O63" s="186" t="s">
        <v>2652</v>
      </c>
      <c r="P63" s="186" t="s">
        <v>2761</v>
      </c>
      <c r="Q63" s="186" t="s">
        <v>2652</v>
      </c>
      <c r="R63" s="186" t="s">
        <v>2652</v>
      </c>
      <c r="S63" s="186" t="s">
        <v>2761</v>
      </c>
      <c r="T63" s="186" t="s">
        <v>2652</v>
      </c>
      <c r="U63" s="186" t="s">
        <v>2652</v>
      </c>
      <c r="V63" s="186" t="s">
        <v>2761</v>
      </c>
      <c r="W63" s="186" t="s">
        <v>2652</v>
      </c>
      <c r="X63" s="186" t="s">
        <v>2652</v>
      </c>
      <c r="Y63" s="186" t="s">
        <v>2761</v>
      </c>
      <c r="Z63" s="186" t="s">
        <v>2652</v>
      </c>
      <c r="AA63" s="186" t="s">
        <v>2652</v>
      </c>
      <c r="AB63" s="186" t="s">
        <v>2761</v>
      </c>
      <c r="AC63" s="186" t="s">
        <v>2652</v>
      </c>
      <c r="AD63" s="186" t="s">
        <v>2652</v>
      </c>
      <c r="AE63" s="186" t="s">
        <v>2761</v>
      </c>
      <c r="AF63" s="186" t="s">
        <v>2652</v>
      </c>
      <c r="AG63" s="186" t="s">
        <v>2652</v>
      </c>
      <c r="AH63" s="186" t="s">
        <v>2761</v>
      </c>
      <c r="AI63" s="186" t="s">
        <v>2652</v>
      </c>
      <c r="AJ63" s="186" t="s">
        <v>2652</v>
      </c>
      <c r="AK63" s="186" t="s">
        <v>2761</v>
      </c>
      <c r="AL63" s="186" t="s">
        <v>2652</v>
      </c>
      <c r="AM63" s="186" t="s">
        <v>2652</v>
      </c>
      <c r="AN63" s="186" t="s">
        <v>2761</v>
      </c>
      <c r="AO63" s="186" t="s">
        <v>2652</v>
      </c>
      <c r="AP63" s="186" t="s">
        <v>2652</v>
      </c>
      <c r="AQ63" s="186" t="s">
        <v>2761</v>
      </c>
      <c r="AR63" s="186" t="s">
        <v>2652</v>
      </c>
      <c r="AS63" s="186" t="s">
        <v>2652</v>
      </c>
      <c r="AT63" s="186" t="s">
        <v>2761</v>
      </c>
      <c r="AU63" s="186" t="s">
        <v>2652</v>
      </c>
      <c r="AV63" s="186" t="s">
        <v>2652</v>
      </c>
      <c r="AW63" s="186" t="s">
        <v>2761</v>
      </c>
      <c r="AX63" s="186" t="s">
        <v>2652</v>
      </c>
      <c r="AY63" s="186" t="s">
        <v>2652</v>
      </c>
      <c r="AZ63" s="186" t="s">
        <v>2761</v>
      </c>
      <c r="BA63" s="186" t="s">
        <v>2652</v>
      </c>
      <c r="BB63" s="186" t="s">
        <v>2652</v>
      </c>
      <c r="BC63" s="186" t="s">
        <v>2761</v>
      </c>
      <c r="BD63" s="186" t="s">
        <v>2652</v>
      </c>
      <c r="BE63" s="186" t="s">
        <v>2652</v>
      </c>
      <c r="BF63" s="186" t="s">
        <v>2761</v>
      </c>
      <c r="BG63" s="186" t="s">
        <v>2652</v>
      </c>
      <c r="BH63" s="186" t="s">
        <v>2652</v>
      </c>
      <c r="BI63" s="186" t="s">
        <v>2761</v>
      </c>
      <c r="BJ63" s="186" t="s">
        <v>2652</v>
      </c>
      <c r="BK63" s="186" t="s">
        <v>2652</v>
      </c>
      <c r="BL63" s="186" t="s">
        <v>2761</v>
      </c>
      <c r="BM63" s="186" t="s">
        <v>2652</v>
      </c>
      <c r="BN63" s="186" t="s">
        <v>2652</v>
      </c>
      <c r="BO63" s="186" t="s">
        <v>2761</v>
      </c>
      <c r="BP63" s="186" t="s">
        <v>2652</v>
      </c>
      <c r="BQ63" s="186" t="s">
        <v>2652</v>
      </c>
      <c r="BR63" s="186" t="s">
        <v>2761</v>
      </c>
      <c r="BS63" s="186" t="s">
        <v>2652</v>
      </c>
      <c r="BT63" s="186" t="s">
        <v>2652</v>
      </c>
      <c r="BU63" s="186" t="s">
        <v>2761</v>
      </c>
      <c r="BV63" s="186" t="s">
        <v>2652</v>
      </c>
      <c r="BW63" s="186" t="s">
        <v>2652</v>
      </c>
      <c r="BX63" s="186" t="s">
        <v>2761</v>
      </c>
      <c r="BY63" s="186" t="s">
        <v>2652</v>
      </c>
      <c r="BZ63" s="186" t="s">
        <v>2652</v>
      </c>
      <c r="CA63" s="186" t="s">
        <v>2761</v>
      </c>
      <c r="CB63" s="186" t="s">
        <v>2652</v>
      </c>
      <c r="CC63" s="186" t="s">
        <v>2652</v>
      </c>
      <c r="CD63" s="186" t="s">
        <v>2761</v>
      </c>
      <c r="CE63" s="186" t="s">
        <v>2652</v>
      </c>
      <c r="CF63" s="186" t="s">
        <v>2652</v>
      </c>
      <c r="CG63" s="186" t="s">
        <v>2761</v>
      </c>
      <c r="CH63" s="186" t="s">
        <v>2652</v>
      </c>
      <c r="CI63" s="186" t="s">
        <v>2652</v>
      </c>
      <c r="CJ63" s="186" t="s">
        <v>2761</v>
      </c>
      <c r="CK63" s="186" t="s">
        <v>2652</v>
      </c>
      <c r="CL63" s="186" t="s">
        <v>2652</v>
      </c>
      <c r="CM63" s="186" t="s">
        <v>2761</v>
      </c>
      <c r="CN63" s="186" t="s">
        <v>2652</v>
      </c>
      <c r="CO63" s="186" t="s">
        <v>2652</v>
      </c>
      <c r="CP63" s="186" t="s">
        <v>2761</v>
      </c>
      <c r="CQ63" s="186" t="s">
        <v>2652</v>
      </c>
      <c r="CR63" s="186" t="s">
        <v>2652</v>
      </c>
      <c r="CS63" s="186" t="s">
        <v>2761</v>
      </c>
      <c r="CT63" s="186" t="s">
        <v>2652</v>
      </c>
      <c r="CU63" s="186" t="s">
        <v>2652</v>
      </c>
      <c r="CV63" s="186" t="s">
        <v>2761</v>
      </c>
      <c r="CW63" s="186" t="s">
        <v>2652</v>
      </c>
      <c r="CX63" s="186" t="s">
        <v>2652</v>
      </c>
      <c r="CY63" s="186" t="s">
        <v>2761</v>
      </c>
      <c r="CZ63" s="186" t="s">
        <v>2652</v>
      </c>
      <c r="DA63" s="186" t="s">
        <v>2652</v>
      </c>
      <c r="DB63" s="186" t="s">
        <v>2761</v>
      </c>
      <c r="DC63" s="186" t="s">
        <v>2652</v>
      </c>
      <c r="DD63" s="186" t="s">
        <v>2652</v>
      </c>
      <c r="DE63" s="186" t="s">
        <v>2761</v>
      </c>
      <c r="DF63" s="186" t="s">
        <v>2652</v>
      </c>
      <c r="DG63" s="186" t="s">
        <v>2652</v>
      </c>
      <c r="DH63" s="186" t="s">
        <v>2761</v>
      </c>
      <c r="DI63" s="186" t="s">
        <v>2652</v>
      </c>
      <c r="DJ63" s="186" t="s">
        <v>2652</v>
      </c>
      <c r="DK63" s="186" t="s">
        <v>2761</v>
      </c>
      <c r="DL63" s="186" t="s">
        <v>2652</v>
      </c>
      <c r="DM63" s="186" t="s">
        <v>2652</v>
      </c>
      <c r="DN63" s="186" t="s">
        <v>2761</v>
      </c>
      <c r="DO63" s="186" t="s">
        <v>2652</v>
      </c>
      <c r="DP63" s="186" t="s">
        <v>2652</v>
      </c>
      <c r="DQ63" s="186" t="s">
        <v>2761</v>
      </c>
      <c r="DR63" s="186" t="s">
        <v>2652</v>
      </c>
      <c r="DS63" s="186" t="s">
        <v>2652</v>
      </c>
      <c r="DT63" s="186" t="s">
        <v>2761</v>
      </c>
      <c r="DU63" s="186" t="s">
        <v>2652</v>
      </c>
      <c r="DV63" s="186" t="s">
        <v>2652</v>
      </c>
      <c r="DW63" s="186" t="s">
        <v>2761</v>
      </c>
      <c r="DX63" s="186" t="s">
        <v>2652</v>
      </c>
      <c r="DY63" s="186" t="s">
        <v>2652</v>
      </c>
      <c r="DZ63" s="186" t="s">
        <v>2761</v>
      </c>
      <c r="EA63" s="186" t="s">
        <v>2652</v>
      </c>
      <c r="EB63" s="186" t="s">
        <v>2652</v>
      </c>
      <c r="EC63" s="186" t="s">
        <v>2761</v>
      </c>
      <c r="ED63" s="186" t="s">
        <v>2652</v>
      </c>
      <c r="EE63" s="186" t="s">
        <v>2652</v>
      </c>
      <c r="EF63" s="186" t="s">
        <v>2761</v>
      </c>
      <c r="EG63" s="186" t="s">
        <v>2652</v>
      </c>
      <c r="EH63" s="186" t="s">
        <v>2652</v>
      </c>
      <c r="EI63" s="186" t="s">
        <v>2761</v>
      </c>
      <c r="EJ63" s="186" t="s">
        <v>2652</v>
      </c>
      <c r="EK63" s="186" t="s">
        <v>2652</v>
      </c>
      <c r="EL63" s="186" t="s">
        <v>2761</v>
      </c>
      <c r="EM63" s="186" t="s">
        <v>2652</v>
      </c>
      <c r="EN63" s="186" t="s">
        <v>2652</v>
      </c>
      <c r="EO63" s="186" t="s">
        <v>2761</v>
      </c>
      <c r="EP63" s="186" t="s">
        <v>2652</v>
      </c>
      <c r="EQ63" s="186" t="s">
        <v>2652</v>
      </c>
      <c r="ER63" s="186" t="s">
        <v>2761</v>
      </c>
      <c r="ES63" s="186" t="s">
        <v>2652</v>
      </c>
      <c r="ET63" s="186" t="s">
        <v>2652</v>
      </c>
    </row>
    <row r="64" spans="1:150" x14ac:dyDescent="0.25">
      <c r="A64" s="1"/>
      <c r="B64" s="185" t="s">
        <v>3288</v>
      </c>
      <c r="C64" s="185" t="s">
        <v>76</v>
      </c>
      <c r="D64" s="185" t="s">
        <v>77</v>
      </c>
      <c r="E64" s="185" t="s">
        <v>3289</v>
      </c>
      <c r="F64" s="185" t="s">
        <v>3290</v>
      </c>
      <c r="G64" s="186" t="s">
        <v>2761</v>
      </c>
      <c r="H64" s="186" t="s">
        <v>2806</v>
      </c>
      <c r="I64" s="186" t="s">
        <v>2806</v>
      </c>
      <c r="J64" s="186" t="s">
        <v>2761</v>
      </c>
      <c r="K64" s="186" t="s">
        <v>2652</v>
      </c>
      <c r="L64" s="186" t="s">
        <v>2806</v>
      </c>
      <c r="M64" s="186" t="s">
        <v>2761</v>
      </c>
      <c r="N64" s="186" t="s">
        <v>2806</v>
      </c>
      <c r="O64" s="186" t="s">
        <v>2806</v>
      </c>
      <c r="P64" s="186" t="s">
        <v>2761</v>
      </c>
      <c r="Q64" s="186" t="s">
        <v>2806</v>
      </c>
      <c r="R64" s="186" t="s">
        <v>2806</v>
      </c>
      <c r="S64" s="186" t="s">
        <v>2761</v>
      </c>
      <c r="T64" s="186" t="s">
        <v>2806</v>
      </c>
      <c r="U64" s="186" t="s">
        <v>2806</v>
      </c>
      <c r="V64" s="186" t="s">
        <v>2761</v>
      </c>
      <c r="W64" s="186" t="s">
        <v>2806</v>
      </c>
      <c r="X64" s="186" t="s">
        <v>2806</v>
      </c>
      <c r="Y64" s="186" t="s">
        <v>2761</v>
      </c>
      <c r="Z64" s="186" t="s">
        <v>2806</v>
      </c>
      <c r="AA64" s="186" t="s">
        <v>2806</v>
      </c>
      <c r="AB64" s="186" t="s">
        <v>2761</v>
      </c>
      <c r="AC64" s="186" t="s">
        <v>2806</v>
      </c>
      <c r="AD64" s="186" t="s">
        <v>2806</v>
      </c>
      <c r="AE64" s="186" t="s">
        <v>2761</v>
      </c>
      <c r="AF64" s="186" t="s">
        <v>2806</v>
      </c>
      <c r="AG64" s="186" t="s">
        <v>2806</v>
      </c>
      <c r="AH64" s="186" t="s">
        <v>2761</v>
      </c>
      <c r="AI64" s="186" t="s">
        <v>2652</v>
      </c>
      <c r="AJ64" s="186" t="s">
        <v>2806</v>
      </c>
      <c r="AK64" s="186" t="s">
        <v>2761</v>
      </c>
      <c r="AL64" s="186" t="s">
        <v>2806</v>
      </c>
      <c r="AM64" s="186" t="s">
        <v>2806</v>
      </c>
      <c r="AN64" s="186" t="s">
        <v>2761</v>
      </c>
      <c r="AO64" s="186" t="s">
        <v>2806</v>
      </c>
      <c r="AP64" s="186" t="s">
        <v>2806</v>
      </c>
      <c r="AQ64" s="186" t="s">
        <v>2761</v>
      </c>
      <c r="AR64" s="186" t="s">
        <v>2652</v>
      </c>
      <c r="AS64" s="186" t="s">
        <v>2806</v>
      </c>
      <c r="AT64" s="186" t="s">
        <v>2761</v>
      </c>
      <c r="AU64" s="186" t="s">
        <v>2652</v>
      </c>
      <c r="AV64" s="186" t="s">
        <v>2652</v>
      </c>
      <c r="AW64" s="186" t="s">
        <v>2761</v>
      </c>
      <c r="AX64" s="186" t="s">
        <v>2652</v>
      </c>
      <c r="AY64" s="186" t="s">
        <v>2652</v>
      </c>
      <c r="AZ64" s="186" t="s">
        <v>2761</v>
      </c>
      <c r="BA64" s="186" t="s">
        <v>2652</v>
      </c>
      <c r="BB64" s="186" t="s">
        <v>2652</v>
      </c>
      <c r="BC64" s="186" t="s">
        <v>2761</v>
      </c>
      <c r="BD64" s="186" t="s">
        <v>2652</v>
      </c>
      <c r="BE64" s="186" t="s">
        <v>2652</v>
      </c>
      <c r="BF64" s="186" t="s">
        <v>2761</v>
      </c>
      <c r="BG64" s="186" t="s">
        <v>2652</v>
      </c>
      <c r="BH64" s="186" t="s">
        <v>2652</v>
      </c>
      <c r="BI64" s="186" t="s">
        <v>2761</v>
      </c>
      <c r="BJ64" s="186" t="s">
        <v>2652</v>
      </c>
      <c r="BK64" s="186" t="s">
        <v>2652</v>
      </c>
      <c r="BL64" s="186" t="s">
        <v>2761</v>
      </c>
      <c r="BM64" s="186" t="s">
        <v>2652</v>
      </c>
      <c r="BN64" s="186" t="s">
        <v>2652</v>
      </c>
      <c r="BO64" s="186" t="s">
        <v>2761</v>
      </c>
      <c r="BP64" s="186" t="s">
        <v>2652</v>
      </c>
      <c r="BQ64" s="186" t="s">
        <v>2652</v>
      </c>
      <c r="BR64" s="186" t="s">
        <v>2761</v>
      </c>
      <c r="BS64" s="186" t="s">
        <v>2652</v>
      </c>
      <c r="BT64" s="186" t="s">
        <v>2652</v>
      </c>
      <c r="BU64" s="186" t="s">
        <v>2761</v>
      </c>
      <c r="BV64" s="186" t="s">
        <v>2652</v>
      </c>
      <c r="BW64" s="186" t="s">
        <v>2652</v>
      </c>
      <c r="BX64" s="186" t="s">
        <v>2761</v>
      </c>
      <c r="BY64" s="186" t="s">
        <v>2652</v>
      </c>
      <c r="BZ64" s="186" t="s">
        <v>2652</v>
      </c>
      <c r="CA64" s="186" t="s">
        <v>2761</v>
      </c>
      <c r="CB64" s="186" t="s">
        <v>2652</v>
      </c>
      <c r="CC64" s="186" t="s">
        <v>2652</v>
      </c>
      <c r="CD64" s="186" t="s">
        <v>2761</v>
      </c>
      <c r="CE64" s="186" t="s">
        <v>2652</v>
      </c>
      <c r="CF64" s="186" t="s">
        <v>2652</v>
      </c>
      <c r="CG64" s="186" t="s">
        <v>2761</v>
      </c>
      <c r="CH64" s="186" t="s">
        <v>2652</v>
      </c>
      <c r="CI64" s="186" t="s">
        <v>2652</v>
      </c>
      <c r="CJ64" s="186" t="s">
        <v>2761</v>
      </c>
      <c r="CK64" s="186" t="s">
        <v>2652</v>
      </c>
      <c r="CL64" s="186" t="s">
        <v>2652</v>
      </c>
      <c r="CM64" s="186" t="s">
        <v>2761</v>
      </c>
      <c r="CN64" s="186" t="s">
        <v>2652</v>
      </c>
      <c r="CO64" s="186" t="s">
        <v>2652</v>
      </c>
      <c r="CP64" s="186" t="s">
        <v>2761</v>
      </c>
      <c r="CQ64" s="186" t="s">
        <v>2652</v>
      </c>
      <c r="CR64" s="186" t="s">
        <v>2652</v>
      </c>
      <c r="CS64" s="186" t="s">
        <v>2761</v>
      </c>
      <c r="CT64" s="186" t="s">
        <v>2652</v>
      </c>
      <c r="CU64" s="186" t="s">
        <v>2652</v>
      </c>
      <c r="CV64" s="186" t="s">
        <v>2761</v>
      </c>
      <c r="CW64" s="186" t="s">
        <v>2652</v>
      </c>
      <c r="CX64" s="186" t="s">
        <v>2652</v>
      </c>
      <c r="CY64" s="186" t="s">
        <v>2761</v>
      </c>
      <c r="CZ64" s="186" t="s">
        <v>2652</v>
      </c>
      <c r="DA64" s="186" t="s">
        <v>2652</v>
      </c>
      <c r="DB64" s="186" t="s">
        <v>2761</v>
      </c>
      <c r="DC64" s="186" t="s">
        <v>2652</v>
      </c>
      <c r="DD64" s="186" t="s">
        <v>2652</v>
      </c>
      <c r="DE64" s="186" t="s">
        <v>2761</v>
      </c>
      <c r="DF64" s="186" t="s">
        <v>2652</v>
      </c>
      <c r="DG64" s="186" t="s">
        <v>2806</v>
      </c>
      <c r="DH64" s="186" t="s">
        <v>2761</v>
      </c>
      <c r="DI64" s="186" t="s">
        <v>2652</v>
      </c>
      <c r="DJ64" s="186" t="s">
        <v>2806</v>
      </c>
      <c r="DK64" s="186" t="s">
        <v>2761</v>
      </c>
      <c r="DL64" s="186" t="s">
        <v>2652</v>
      </c>
      <c r="DM64" s="186" t="s">
        <v>2806</v>
      </c>
      <c r="DN64" s="186" t="s">
        <v>2761</v>
      </c>
      <c r="DO64" s="186" t="s">
        <v>2652</v>
      </c>
      <c r="DP64" s="186" t="s">
        <v>2806</v>
      </c>
      <c r="DQ64" s="186" t="s">
        <v>2761</v>
      </c>
      <c r="DR64" s="186" t="s">
        <v>2652</v>
      </c>
      <c r="DS64" s="186" t="s">
        <v>2806</v>
      </c>
      <c r="DT64" s="186" t="s">
        <v>2761</v>
      </c>
      <c r="DU64" s="186" t="s">
        <v>2652</v>
      </c>
      <c r="DV64" s="186" t="s">
        <v>2806</v>
      </c>
      <c r="DW64" s="186" t="s">
        <v>2761</v>
      </c>
      <c r="DX64" s="186" t="s">
        <v>2652</v>
      </c>
      <c r="DY64" s="186" t="s">
        <v>2806</v>
      </c>
      <c r="DZ64" s="186" t="s">
        <v>2761</v>
      </c>
      <c r="EA64" s="186" t="s">
        <v>2652</v>
      </c>
      <c r="EB64" s="186" t="s">
        <v>2806</v>
      </c>
      <c r="EC64" s="186" t="s">
        <v>2761</v>
      </c>
      <c r="ED64" s="186" t="s">
        <v>2652</v>
      </c>
      <c r="EE64" s="186" t="s">
        <v>2806</v>
      </c>
      <c r="EF64" s="186" t="s">
        <v>2761</v>
      </c>
      <c r="EG64" s="186" t="s">
        <v>2652</v>
      </c>
      <c r="EH64" s="186" t="s">
        <v>2806</v>
      </c>
      <c r="EI64" s="186" t="s">
        <v>2761</v>
      </c>
      <c r="EJ64" s="186" t="s">
        <v>2652</v>
      </c>
      <c r="EK64" s="186" t="s">
        <v>2806</v>
      </c>
      <c r="EL64" s="186" t="s">
        <v>2761</v>
      </c>
      <c r="EM64" s="186" t="s">
        <v>2652</v>
      </c>
      <c r="EN64" s="186" t="s">
        <v>2806</v>
      </c>
      <c r="EO64" s="186" t="s">
        <v>2761</v>
      </c>
      <c r="EP64" s="186" t="s">
        <v>2806</v>
      </c>
      <c r="EQ64" s="186" t="s">
        <v>2806</v>
      </c>
      <c r="ER64" s="186" t="s">
        <v>2761</v>
      </c>
      <c r="ES64" s="186" t="s">
        <v>2806</v>
      </c>
      <c r="ET64" s="186" t="s">
        <v>2806</v>
      </c>
    </row>
    <row r="65" spans="1:150" x14ac:dyDescent="0.25">
      <c r="A65" s="1"/>
      <c r="B65" s="185" t="s">
        <v>3291</v>
      </c>
      <c r="C65" s="185" t="s">
        <v>76</v>
      </c>
      <c r="D65" s="185" t="s">
        <v>77</v>
      </c>
      <c r="E65" s="185" t="s">
        <v>3292</v>
      </c>
      <c r="F65" s="185" t="s">
        <v>3293</v>
      </c>
      <c r="G65" s="186" t="s">
        <v>2761</v>
      </c>
      <c r="H65" s="186" t="s">
        <v>2652</v>
      </c>
      <c r="I65" s="186" t="s">
        <v>2652</v>
      </c>
      <c r="J65" s="186" t="s">
        <v>2761</v>
      </c>
      <c r="K65" s="186" t="s">
        <v>2652</v>
      </c>
      <c r="L65" s="186" t="s">
        <v>2652</v>
      </c>
      <c r="M65" s="186" t="s">
        <v>2761</v>
      </c>
      <c r="N65" s="186" t="s">
        <v>2652</v>
      </c>
      <c r="O65" s="186" t="s">
        <v>2652</v>
      </c>
      <c r="P65" s="186" t="s">
        <v>2761</v>
      </c>
      <c r="Q65" s="186" t="s">
        <v>2652</v>
      </c>
      <c r="R65" s="186" t="s">
        <v>2652</v>
      </c>
      <c r="S65" s="186" t="s">
        <v>2761</v>
      </c>
      <c r="T65" s="186" t="s">
        <v>2652</v>
      </c>
      <c r="U65" s="186" t="s">
        <v>2652</v>
      </c>
      <c r="V65" s="186" t="s">
        <v>2761</v>
      </c>
      <c r="W65" s="186" t="s">
        <v>2652</v>
      </c>
      <c r="X65" s="186" t="s">
        <v>2652</v>
      </c>
      <c r="Y65" s="186" t="s">
        <v>2761</v>
      </c>
      <c r="Z65" s="186" t="s">
        <v>2652</v>
      </c>
      <c r="AA65" s="186" t="s">
        <v>2652</v>
      </c>
      <c r="AB65" s="186" t="s">
        <v>2761</v>
      </c>
      <c r="AC65" s="186" t="s">
        <v>2652</v>
      </c>
      <c r="AD65" s="186" t="s">
        <v>2652</v>
      </c>
      <c r="AE65" s="186" t="s">
        <v>2761</v>
      </c>
      <c r="AF65" s="186" t="s">
        <v>2652</v>
      </c>
      <c r="AG65" s="186" t="s">
        <v>2652</v>
      </c>
      <c r="AH65" s="186" t="s">
        <v>2761</v>
      </c>
      <c r="AI65" s="186" t="s">
        <v>2652</v>
      </c>
      <c r="AJ65" s="186" t="s">
        <v>2652</v>
      </c>
      <c r="AK65" s="186" t="s">
        <v>2761</v>
      </c>
      <c r="AL65" s="186" t="s">
        <v>2652</v>
      </c>
      <c r="AM65" s="186" t="s">
        <v>2652</v>
      </c>
      <c r="AN65" s="186" t="s">
        <v>2761</v>
      </c>
      <c r="AO65" s="186" t="s">
        <v>2652</v>
      </c>
      <c r="AP65" s="186" t="s">
        <v>2652</v>
      </c>
      <c r="AQ65" s="186" t="s">
        <v>2761</v>
      </c>
      <c r="AR65" s="186" t="s">
        <v>2652</v>
      </c>
      <c r="AS65" s="186" t="s">
        <v>2652</v>
      </c>
      <c r="AT65" s="186" t="s">
        <v>2761</v>
      </c>
      <c r="AU65" s="186" t="s">
        <v>2652</v>
      </c>
      <c r="AV65" s="186" t="s">
        <v>2652</v>
      </c>
      <c r="AW65" s="186" t="s">
        <v>2761</v>
      </c>
      <c r="AX65" s="186" t="s">
        <v>2652</v>
      </c>
      <c r="AY65" s="186" t="s">
        <v>2652</v>
      </c>
      <c r="AZ65" s="186" t="s">
        <v>2761</v>
      </c>
      <c r="BA65" s="186" t="s">
        <v>2652</v>
      </c>
      <c r="BB65" s="186" t="s">
        <v>2652</v>
      </c>
      <c r="BC65" s="186" t="s">
        <v>2761</v>
      </c>
      <c r="BD65" s="186" t="s">
        <v>2652</v>
      </c>
      <c r="BE65" s="186" t="s">
        <v>2652</v>
      </c>
      <c r="BF65" s="186" t="s">
        <v>2761</v>
      </c>
      <c r="BG65" s="186" t="s">
        <v>2652</v>
      </c>
      <c r="BH65" s="186" t="s">
        <v>2652</v>
      </c>
      <c r="BI65" s="186" t="s">
        <v>2761</v>
      </c>
      <c r="BJ65" s="186" t="s">
        <v>2652</v>
      </c>
      <c r="BK65" s="186" t="s">
        <v>2652</v>
      </c>
      <c r="BL65" s="186" t="s">
        <v>2761</v>
      </c>
      <c r="BM65" s="186" t="s">
        <v>2652</v>
      </c>
      <c r="BN65" s="186" t="s">
        <v>2652</v>
      </c>
      <c r="BO65" s="186" t="s">
        <v>2761</v>
      </c>
      <c r="BP65" s="186" t="s">
        <v>2652</v>
      </c>
      <c r="BQ65" s="186" t="s">
        <v>2652</v>
      </c>
      <c r="BR65" s="186" t="s">
        <v>2761</v>
      </c>
      <c r="BS65" s="186" t="s">
        <v>2652</v>
      </c>
      <c r="BT65" s="186" t="s">
        <v>2652</v>
      </c>
      <c r="BU65" s="186" t="s">
        <v>2761</v>
      </c>
      <c r="BV65" s="186" t="s">
        <v>2652</v>
      </c>
      <c r="BW65" s="186" t="s">
        <v>2652</v>
      </c>
      <c r="BX65" s="186" t="s">
        <v>2761</v>
      </c>
      <c r="BY65" s="186" t="s">
        <v>2652</v>
      </c>
      <c r="BZ65" s="186" t="s">
        <v>2652</v>
      </c>
      <c r="CA65" s="186" t="s">
        <v>2761</v>
      </c>
      <c r="CB65" s="186" t="s">
        <v>2652</v>
      </c>
      <c r="CC65" s="186" t="s">
        <v>2652</v>
      </c>
      <c r="CD65" s="186" t="s">
        <v>2761</v>
      </c>
      <c r="CE65" s="186" t="s">
        <v>2652</v>
      </c>
      <c r="CF65" s="186" t="s">
        <v>2652</v>
      </c>
      <c r="CG65" s="186" t="s">
        <v>2761</v>
      </c>
      <c r="CH65" s="186" t="s">
        <v>2652</v>
      </c>
      <c r="CI65" s="186" t="s">
        <v>2652</v>
      </c>
      <c r="CJ65" s="186" t="s">
        <v>2761</v>
      </c>
      <c r="CK65" s="186" t="s">
        <v>2652</v>
      </c>
      <c r="CL65" s="186" t="s">
        <v>2652</v>
      </c>
      <c r="CM65" s="186" t="s">
        <v>2761</v>
      </c>
      <c r="CN65" s="186" t="s">
        <v>2652</v>
      </c>
      <c r="CO65" s="186" t="s">
        <v>2652</v>
      </c>
      <c r="CP65" s="186" t="s">
        <v>2761</v>
      </c>
      <c r="CQ65" s="186" t="s">
        <v>2652</v>
      </c>
      <c r="CR65" s="186" t="s">
        <v>2652</v>
      </c>
      <c r="CS65" s="186" t="s">
        <v>2761</v>
      </c>
      <c r="CT65" s="186" t="s">
        <v>2652</v>
      </c>
      <c r="CU65" s="186" t="s">
        <v>2652</v>
      </c>
      <c r="CV65" s="186" t="s">
        <v>2761</v>
      </c>
      <c r="CW65" s="186" t="s">
        <v>2652</v>
      </c>
      <c r="CX65" s="186" t="s">
        <v>2652</v>
      </c>
      <c r="CY65" s="186" t="s">
        <v>2761</v>
      </c>
      <c r="CZ65" s="186" t="s">
        <v>2652</v>
      </c>
      <c r="DA65" s="186" t="s">
        <v>2652</v>
      </c>
      <c r="DB65" s="186" t="s">
        <v>2761</v>
      </c>
      <c r="DC65" s="186" t="s">
        <v>2652</v>
      </c>
      <c r="DD65" s="186" t="s">
        <v>2652</v>
      </c>
      <c r="DE65" s="186" t="s">
        <v>2761</v>
      </c>
      <c r="DF65" s="186" t="s">
        <v>2652</v>
      </c>
      <c r="DG65" s="186" t="s">
        <v>2652</v>
      </c>
      <c r="DH65" s="186" t="s">
        <v>2761</v>
      </c>
      <c r="DI65" s="186" t="s">
        <v>2652</v>
      </c>
      <c r="DJ65" s="186" t="s">
        <v>2652</v>
      </c>
      <c r="DK65" s="186" t="s">
        <v>2761</v>
      </c>
      <c r="DL65" s="186" t="s">
        <v>2652</v>
      </c>
      <c r="DM65" s="186" t="s">
        <v>2652</v>
      </c>
      <c r="DN65" s="186" t="s">
        <v>2761</v>
      </c>
      <c r="DO65" s="186" t="s">
        <v>2652</v>
      </c>
      <c r="DP65" s="186" t="s">
        <v>2652</v>
      </c>
      <c r="DQ65" s="186" t="s">
        <v>2761</v>
      </c>
      <c r="DR65" s="186" t="s">
        <v>2652</v>
      </c>
      <c r="DS65" s="186" t="s">
        <v>2652</v>
      </c>
      <c r="DT65" s="186" t="s">
        <v>2761</v>
      </c>
      <c r="DU65" s="186" t="s">
        <v>2652</v>
      </c>
      <c r="DV65" s="186" t="s">
        <v>2652</v>
      </c>
      <c r="DW65" s="186" t="s">
        <v>2761</v>
      </c>
      <c r="DX65" s="186" t="s">
        <v>2652</v>
      </c>
      <c r="DY65" s="186" t="s">
        <v>2652</v>
      </c>
      <c r="DZ65" s="186" t="s">
        <v>2761</v>
      </c>
      <c r="EA65" s="186" t="s">
        <v>2652</v>
      </c>
      <c r="EB65" s="186" t="s">
        <v>2652</v>
      </c>
      <c r="EC65" s="186" t="s">
        <v>2761</v>
      </c>
      <c r="ED65" s="186" t="s">
        <v>2652</v>
      </c>
      <c r="EE65" s="186" t="s">
        <v>2652</v>
      </c>
      <c r="EF65" s="186" t="s">
        <v>2761</v>
      </c>
      <c r="EG65" s="186" t="s">
        <v>2652</v>
      </c>
      <c r="EH65" s="186" t="s">
        <v>2652</v>
      </c>
      <c r="EI65" s="186" t="s">
        <v>2761</v>
      </c>
      <c r="EJ65" s="186" t="s">
        <v>2652</v>
      </c>
      <c r="EK65" s="186" t="s">
        <v>2652</v>
      </c>
      <c r="EL65" s="186" t="s">
        <v>2761</v>
      </c>
      <c r="EM65" s="186" t="s">
        <v>2652</v>
      </c>
      <c r="EN65" s="186" t="s">
        <v>2652</v>
      </c>
      <c r="EO65" s="186" t="s">
        <v>2761</v>
      </c>
      <c r="EP65" s="186" t="s">
        <v>2652</v>
      </c>
      <c r="EQ65" s="186" t="s">
        <v>2652</v>
      </c>
      <c r="ER65" s="186" t="s">
        <v>2761</v>
      </c>
      <c r="ES65" s="186" t="s">
        <v>2652</v>
      </c>
      <c r="ET65" s="186" t="s">
        <v>2652</v>
      </c>
    </row>
    <row r="66" spans="1:150" x14ac:dyDescent="0.25">
      <c r="A66" s="1"/>
      <c r="B66" s="184" t="s">
        <v>3294</v>
      </c>
      <c r="C66" s="184" t="s">
        <v>44</v>
      </c>
      <c r="D66" s="184" t="s">
        <v>3295</v>
      </c>
      <c r="E66" s="184" t="s">
        <v>3296</v>
      </c>
      <c r="F66" s="184" t="s">
        <v>3297</v>
      </c>
      <c r="G66" s="184" t="s">
        <v>2761</v>
      </c>
      <c r="H66" s="184" t="s">
        <v>2652</v>
      </c>
      <c r="I66" s="184" t="s">
        <v>2652</v>
      </c>
      <c r="J66" s="184" t="s">
        <v>2761</v>
      </c>
      <c r="K66" s="184" t="s">
        <v>2652</v>
      </c>
      <c r="L66" s="184" t="s">
        <v>2652</v>
      </c>
      <c r="M66" s="184" t="s">
        <v>2761</v>
      </c>
      <c r="N66" s="184" t="s">
        <v>2652</v>
      </c>
      <c r="O66" s="184" t="s">
        <v>2652</v>
      </c>
      <c r="P66" s="184" t="s">
        <v>2761</v>
      </c>
      <c r="Q66" s="184" t="s">
        <v>2652</v>
      </c>
      <c r="R66" s="184" t="s">
        <v>2652</v>
      </c>
      <c r="S66" s="184" t="s">
        <v>2761</v>
      </c>
      <c r="T66" s="184" t="s">
        <v>2652</v>
      </c>
      <c r="U66" s="184" t="s">
        <v>2652</v>
      </c>
      <c r="V66" s="184" t="s">
        <v>2761</v>
      </c>
      <c r="W66" s="184" t="s">
        <v>2652</v>
      </c>
      <c r="X66" s="184" t="s">
        <v>2652</v>
      </c>
      <c r="Y66" s="184" t="s">
        <v>2761</v>
      </c>
      <c r="Z66" s="184" t="s">
        <v>2652</v>
      </c>
      <c r="AA66" s="184" t="s">
        <v>2652</v>
      </c>
      <c r="AB66" s="184" t="s">
        <v>2761</v>
      </c>
      <c r="AC66" s="184" t="s">
        <v>2652</v>
      </c>
      <c r="AD66" s="184" t="s">
        <v>2652</v>
      </c>
      <c r="AE66" s="184" t="s">
        <v>2761</v>
      </c>
      <c r="AF66" s="184" t="s">
        <v>2652</v>
      </c>
      <c r="AG66" s="184" t="s">
        <v>2652</v>
      </c>
      <c r="AH66" s="184" t="s">
        <v>2761</v>
      </c>
      <c r="AI66" s="184" t="s">
        <v>2652</v>
      </c>
      <c r="AJ66" s="184" t="s">
        <v>2652</v>
      </c>
      <c r="AK66" s="184" t="s">
        <v>2761</v>
      </c>
      <c r="AL66" s="184" t="s">
        <v>2652</v>
      </c>
      <c r="AM66" s="184" t="s">
        <v>2652</v>
      </c>
      <c r="AN66" s="184" t="s">
        <v>2761</v>
      </c>
      <c r="AO66" s="184" t="s">
        <v>2652</v>
      </c>
      <c r="AP66" s="184" t="s">
        <v>2652</v>
      </c>
      <c r="AQ66" s="184" t="s">
        <v>2761</v>
      </c>
      <c r="AR66" s="184" t="s">
        <v>2652</v>
      </c>
      <c r="AS66" s="184" t="s">
        <v>2652</v>
      </c>
      <c r="AT66" s="184" t="s">
        <v>2761</v>
      </c>
      <c r="AU66" s="184" t="s">
        <v>2652</v>
      </c>
      <c r="AV66" s="184" t="s">
        <v>2652</v>
      </c>
      <c r="AW66" s="184" t="s">
        <v>2761</v>
      </c>
      <c r="AX66" s="184" t="s">
        <v>2652</v>
      </c>
      <c r="AY66" s="184" t="s">
        <v>2652</v>
      </c>
      <c r="AZ66" s="184" t="s">
        <v>2761</v>
      </c>
      <c r="BA66" s="184" t="s">
        <v>2652</v>
      </c>
      <c r="BB66" s="184" t="s">
        <v>2652</v>
      </c>
      <c r="BC66" s="184" t="s">
        <v>2761</v>
      </c>
      <c r="BD66" s="184" t="s">
        <v>2652</v>
      </c>
      <c r="BE66" s="184" t="s">
        <v>2652</v>
      </c>
      <c r="BF66" s="184" t="s">
        <v>2761</v>
      </c>
      <c r="BG66" s="184" t="s">
        <v>2652</v>
      </c>
      <c r="BH66" s="184" t="s">
        <v>2652</v>
      </c>
      <c r="BI66" s="184" t="s">
        <v>2761</v>
      </c>
      <c r="BJ66" s="184" t="s">
        <v>2652</v>
      </c>
      <c r="BK66" s="184" t="s">
        <v>2652</v>
      </c>
      <c r="BL66" s="184" t="s">
        <v>2761</v>
      </c>
      <c r="BM66" s="184" t="s">
        <v>2652</v>
      </c>
      <c r="BN66" s="184" t="s">
        <v>2652</v>
      </c>
      <c r="BO66" s="184" t="s">
        <v>2761</v>
      </c>
      <c r="BP66" s="184" t="s">
        <v>2652</v>
      </c>
      <c r="BQ66" s="184" t="s">
        <v>2652</v>
      </c>
      <c r="BR66" s="184" t="s">
        <v>2761</v>
      </c>
      <c r="BS66" s="184" t="s">
        <v>2652</v>
      </c>
      <c r="BT66" s="184" t="s">
        <v>2652</v>
      </c>
      <c r="BU66" s="184" t="s">
        <v>2761</v>
      </c>
      <c r="BV66" s="184" t="s">
        <v>2652</v>
      </c>
      <c r="BW66" s="184" t="s">
        <v>2652</v>
      </c>
      <c r="BX66" s="184" t="s">
        <v>2761</v>
      </c>
      <c r="BY66" s="184" t="s">
        <v>2652</v>
      </c>
      <c r="BZ66" s="184" t="s">
        <v>2652</v>
      </c>
      <c r="CA66" s="184" t="s">
        <v>2761</v>
      </c>
      <c r="CB66" s="184" t="s">
        <v>2652</v>
      </c>
      <c r="CC66" s="184" t="s">
        <v>2652</v>
      </c>
      <c r="CD66" s="184" t="s">
        <v>2761</v>
      </c>
      <c r="CE66" s="184" t="s">
        <v>2652</v>
      </c>
      <c r="CF66" s="184" t="s">
        <v>2652</v>
      </c>
      <c r="CG66" s="184" t="s">
        <v>2761</v>
      </c>
      <c r="CH66" s="184" t="s">
        <v>2652</v>
      </c>
      <c r="CI66" s="184" t="s">
        <v>2652</v>
      </c>
      <c r="CJ66" s="184" t="s">
        <v>2761</v>
      </c>
      <c r="CK66" s="184" t="s">
        <v>2652</v>
      </c>
      <c r="CL66" s="184" t="s">
        <v>2652</v>
      </c>
      <c r="CM66" s="184" t="s">
        <v>2761</v>
      </c>
      <c r="CN66" s="184" t="s">
        <v>2652</v>
      </c>
      <c r="CO66" s="184" t="s">
        <v>2652</v>
      </c>
      <c r="CP66" s="184" t="s">
        <v>2761</v>
      </c>
      <c r="CQ66" s="184" t="s">
        <v>2652</v>
      </c>
      <c r="CR66" s="184" t="s">
        <v>2652</v>
      </c>
      <c r="CS66" s="184" t="s">
        <v>2761</v>
      </c>
      <c r="CT66" s="184" t="s">
        <v>2652</v>
      </c>
      <c r="CU66" s="184" t="s">
        <v>2652</v>
      </c>
      <c r="CV66" s="184" t="s">
        <v>2761</v>
      </c>
      <c r="CW66" s="184" t="s">
        <v>2652</v>
      </c>
      <c r="CX66" s="184" t="s">
        <v>2652</v>
      </c>
      <c r="CY66" s="184" t="s">
        <v>2761</v>
      </c>
      <c r="CZ66" s="184" t="s">
        <v>2652</v>
      </c>
      <c r="DA66" s="184" t="s">
        <v>2652</v>
      </c>
      <c r="DB66" s="184" t="s">
        <v>2761</v>
      </c>
      <c r="DC66" s="184" t="s">
        <v>2652</v>
      </c>
      <c r="DD66" s="184" t="s">
        <v>2652</v>
      </c>
      <c r="DE66" s="184" t="s">
        <v>2761</v>
      </c>
      <c r="DF66" s="184" t="s">
        <v>2652</v>
      </c>
      <c r="DG66" s="184" t="s">
        <v>2652</v>
      </c>
      <c r="DH66" s="184" t="s">
        <v>2761</v>
      </c>
      <c r="DI66" s="184" t="s">
        <v>2652</v>
      </c>
      <c r="DJ66" s="184" t="s">
        <v>2652</v>
      </c>
      <c r="DK66" s="184" t="s">
        <v>2761</v>
      </c>
      <c r="DL66" s="184" t="s">
        <v>2652</v>
      </c>
      <c r="DM66" s="184" t="s">
        <v>2652</v>
      </c>
      <c r="DN66" s="184" t="s">
        <v>2761</v>
      </c>
      <c r="DO66" s="184" t="s">
        <v>2652</v>
      </c>
      <c r="DP66" s="184" t="s">
        <v>2652</v>
      </c>
      <c r="DQ66" s="184" t="s">
        <v>2761</v>
      </c>
      <c r="DR66" s="184" t="s">
        <v>2652</v>
      </c>
      <c r="DS66" s="184" t="s">
        <v>2652</v>
      </c>
      <c r="DT66" s="184" t="s">
        <v>2761</v>
      </c>
      <c r="DU66" s="184" t="s">
        <v>2652</v>
      </c>
      <c r="DV66" s="184" t="s">
        <v>2652</v>
      </c>
      <c r="DW66" s="184" t="s">
        <v>2761</v>
      </c>
      <c r="DX66" s="184" t="s">
        <v>2652</v>
      </c>
      <c r="DY66" s="184" t="s">
        <v>2652</v>
      </c>
      <c r="DZ66" s="184" t="s">
        <v>2761</v>
      </c>
      <c r="EA66" s="184" t="s">
        <v>2652</v>
      </c>
      <c r="EB66" s="184" t="s">
        <v>2652</v>
      </c>
      <c r="EC66" s="184" t="s">
        <v>2761</v>
      </c>
      <c r="ED66" s="184" t="s">
        <v>2652</v>
      </c>
      <c r="EE66" s="184" t="s">
        <v>2652</v>
      </c>
      <c r="EF66" s="184" t="s">
        <v>2761</v>
      </c>
      <c r="EG66" s="184" t="s">
        <v>2652</v>
      </c>
      <c r="EH66" s="184" t="s">
        <v>2652</v>
      </c>
      <c r="EI66" s="184" t="s">
        <v>2761</v>
      </c>
      <c r="EJ66" s="184" t="s">
        <v>2652</v>
      </c>
      <c r="EK66" s="184" t="s">
        <v>2652</v>
      </c>
      <c r="EL66" s="184" t="s">
        <v>2761</v>
      </c>
      <c r="EM66" s="184" t="s">
        <v>2652</v>
      </c>
      <c r="EN66" s="184" t="s">
        <v>2652</v>
      </c>
      <c r="EO66" s="184" t="s">
        <v>2761</v>
      </c>
      <c r="EP66" s="184" t="s">
        <v>2652</v>
      </c>
      <c r="EQ66" s="184" t="s">
        <v>2652</v>
      </c>
      <c r="ER66" s="184" t="s">
        <v>2761</v>
      </c>
      <c r="ES66" s="184" t="s">
        <v>2652</v>
      </c>
      <c r="ET66" s="184" t="s">
        <v>2652</v>
      </c>
    </row>
    <row r="67" spans="1:150" x14ac:dyDescent="0.25">
      <c r="A67" s="1"/>
      <c r="B67" s="185" t="s">
        <v>3298</v>
      </c>
      <c r="C67" s="185" t="s">
        <v>44</v>
      </c>
      <c r="D67" s="185" t="s">
        <v>3295</v>
      </c>
      <c r="E67" s="185" t="s">
        <v>3299</v>
      </c>
      <c r="F67" s="185" t="s">
        <v>3300</v>
      </c>
      <c r="G67" s="186" t="s">
        <v>2761</v>
      </c>
      <c r="H67" s="186" t="s">
        <v>2652</v>
      </c>
      <c r="I67" s="186" t="s">
        <v>2652</v>
      </c>
      <c r="J67" s="186" t="s">
        <v>2761</v>
      </c>
      <c r="K67" s="186" t="s">
        <v>2652</v>
      </c>
      <c r="L67" s="186" t="s">
        <v>2652</v>
      </c>
      <c r="M67" s="186" t="s">
        <v>2761</v>
      </c>
      <c r="N67" s="186" t="s">
        <v>2652</v>
      </c>
      <c r="O67" s="186" t="s">
        <v>2652</v>
      </c>
      <c r="P67" s="186" t="s">
        <v>2761</v>
      </c>
      <c r="Q67" s="186" t="s">
        <v>2652</v>
      </c>
      <c r="R67" s="186" t="s">
        <v>2652</v>
      </c>
      <c r="S67" s="186" t="s">
        <v>2761</v>
      </c>
      <c r="T67" s="186" t="s">
        <v>2652</v>
      </c>
      <c r="U67" s="186" t="s">
        <v>2652</v>
      </c>
      <c r="V67" s="186" t="s">
        <v>2761</v>
      </c>
      <c r="W67" s="186" t="s">
        <v>2652</v>
      </c>
      <c r="X67" s="186" t="s">
        <v>2652</v>
      </c>
      <c r="Y67" s="186" t="s">
        <v>2761</v>
      </c>
      <c r="Z67" s="186" t="s">
        <v>2652</v>
      </c>
      <c r="AA67" s="186" t="s">
        <v>2652</v>
      </c>
      <c r="AB67" s="186" t="s">
        <v>2761</v>
      </c>
      <c r="AC67" s="186" t="s">
        <v>2652</v>
      </c>
      <c r="AD67" s="186" t="s">
        <v>2652</v>
      </c>
      <c r="AE67" s="186" t="s">
        <v>2761</v>
      </c>
      <c r="AF67" s="186" t="s">
        <v>2652</v>
      </c>
      <c r="AG67" s="186" t="s">
        <v>2652</v>
      </c>
      <c r="AH67" s="186" t="s">
        <v>2761</v>
      </c>
      <c r="AI67" s="186" t="s">
        <v>2652</v>
      </c>
      <c r="AJ67" s="186" t="s">
        <v>2652</v>
      </c>
      <c r="AK67" s="186" t="s">
        <v>2761</v>
      </c>
      <c r="AL67" s="186" t="s">
        <v>2652</v>
      </c>
      <c r="AM67" s="186" t="s">
        <v>2652</v>
      </c>
      <c r="AN67" s="186" t="s">
        <v>2761</v>
      </c>
      <c r="AO67" s="186" t="s">
        <v>2652</v>
      </c>
      <c r="AP67" s="186" t="s">
        <v>2652</v>
      </c>
      <c r="AQ67" s="186" t="s">
        <v>2761</v>
      </c>
      <c r="AR67" s="186" t="s">
        <v>2652</v>
      </c>
      <c r="AS67" s="186" t="s">
        <v>2652</v>
      </c>
      <c r="AT67" s="186" t="s">
        <v>2761</v>
      </c>
      <c r="AU67" s="186" t="s">
        <v>2652</v>
      </c>
      <c r="AV67" s="186" t="s">
        <v>2652</v>
      </c>
      <c r="AW67" s="186" t="s">
        <v>2761</v>
      </c>
      <c r="AX67" s="186" t="s">
        <v>2652</v>
      </c>
      <c r="AY67" s="186" t="s">
        <v>2652</v>
      </c>
      <c r="AZ67" s="186" t="s">
        <v>2761</v>
      </c>
      <c r="BA67" s="186" t="s">
        <v>2652</v>
      </c>
      <c r="BB67" s="186" t="s">
        <v>2652</v>
      </c>
      <c r="BC67" s="186" t="s">
        <v>2761</v>
      </c>
      <c r="BD67" s="186" t="s">
        <v>2652</v>
      </c>
      <c r="BE67" s="186" t="s">
        <v>2652</v>
      </c>
      <c r="BF67" s="186" t="s">
        <v>2761</v>
      </c>
      <c r="BG67" s="186" t="s">
        <v>2652</v>
      </c>
      <c r="BH67" s="186" t="s">
        <v>2652</v>
      </c>
      <c r="BI67" s="186" t="s">
        <v>2761</v>
      </c>
      <c r="BJ67" s="186" t="s">
        <v>2652</v>
      </c>
      <c r="BK67" s="186" t="s">
        <v>2652</v>
      </c>
      <c r="BL67" s="186" t="s">
        <v>2761</v>
      </c>
      <c r="BM67" s="186" t="s">
        <v>2652</v>
      </c>
      <c r="BN67" s="186" t="s">
        <v>2652</v>
      </c>
      <c r="BO67" s="186" t="s">
        <v>2761</v>
      </c>
      <c r="BP67" s="186" t="s">
        <v>2652</v>
      </c>
      <c r="BQ67" s="186" t="s">
        <v>2652</v>
      </c>
      <c r="BR67" s="186" t="s">
        <v>2761</v>
      </c>
      <c r="BS67" s="186" t="s">
        <v>2652</v>
      </c>
      <c r="BT67" s="186" t="s">
        <v>2652</v>
      </c>
      <c r="BU67" s="186" t="s">
        <v>2761</v>
      </c>
      <c r="BV67" s="186" t="s">
        <v>2652</v>
      </c>
      <c r="BW67" s="186" t="s">
        <v>2652</v>
      </c>
      <c r="BX67" s="186" t="s">
        <v>2761</v>
      </c>
      <c r="BY67" s="186" t="s">
        <v>2652</v>
      </c>
      <c r="BZ67" s="186" t="s">
        <v>2652</v>
      </c>
      <c r="CA67" s="186" t="s">
        <v>2761</v>
      </c>
      <c r="CB67" s="186" t="s">
        <v>2652</v>
      </c>
      <c r="CC67" s="186" t="s">
        <v>2652</v>
      </c>
      <c r="CD67" s="186" t="s">
        <v>2761</v>
      </c>
      <c r="CE67" s="186" t="s">
        <v>2652</v>
      </c>
      <c r="CF67" s="186" t="s">
        <v>2652</v>
      </c>
      <c r="CG67" s="186" t="s">
        <v>2761</v>
      </c>
      <c r="CH67" s="186" t="s">
        <v>2652</v>
      </c>
      <c r="CI67" s="186" t="s">
        <v>2652</v>
      </c>
      <c r="CJ67" s="186" t="s">
        <v>2761</v>
      </c>
      <c r="CK67" s="186" t="s">
        <v>2652</v>
      </c>
      <c r="CL67" s="186" t="s">
        <v>2652</v>
      </c>
      <c r="CM67" s="186" t="s">
        <v>2761</v>
      </c>
      <c r="CN67" s="186" t="s">
        <v>2652</v>
      </c>
      <c r="CO67" s="186" t="s">
        <v>2652</v>
      </c>
      <c r="CP67" s="186" t="s">
        <v>2761</v>
      </c>
      <c r="CQ67" s="186" t="s">
        <v>2652</v>
      </c>
      <c r="CR67" s="186" t="s">
        <v>2652</v>
      </c>
      <c r="CS67" s="186" t="s">
        <v>2761</v>
      </c>
      <c r="CT67" s="186" t="s">
        <v>2652</v>
      </c>
      <c r="CU67" s="186" t="s">
        <v>2652</v>
      </c>
      <c r="CV67" s="186" t="s">
        <v>2761</v>
      </c>
      <c r="CW67" s="186" t="s">
        <v>2652</v>
      </c>
      <c r="CX67" s="186" t="s">
        <v>2652</v>
      </c>
      <c r="CY67" s="186" t="s">
        <v>2761</v>
      </c>
      <c r="CZ67" s="186" t="s">
        <v>2652</v>
      </c>
      <c r="DA67" s="186" t="s">
        <v>2652</v>
      </c>
      <c r="DB67" s="186" t="s">
        <v>2761</v>
      </c>
      <c r="DC67" s="186" t="s">
        <v>2652</v>
      </c>
      <c r="DD67" s="186" t="s">
        <v>2652</v>
      </c>
      <c r="DE67" s="186" t="s">
        <v>2761</v>
      </c>
      <c r="DF67" s="186" t="s">
        <v>2652</v>
      </c>
      <c r="DG67" s="186" t="s">
        <v>2652</v>
      </c>
      <c r="DH67" s="186" t="s">
        <v>2761</v>
      </c>
      <c r="DI67" s="186" t="s">
        <v>2652</v>
      </c>
      <c r="DJ67" s="186" t="s">
        <v>2652</v>
      </c>
      <c r="DK67" s="186" t="s">
        <v>2761</v>
      </c>
      <c r="DL67" s="186" t="s">
        <v>2652</v>
      </c>
      <c r="DM67" s="186" t="s">
        <v>2652</v>
      </c>
      <c r="DN67" s="186" t="s">
        <v>2761</v>
      </c>
      <c r="DO67" s="186" t="s">
        <v>2652</v>
      </c>
      <c r="DP67" s="186" t="s">
        <v>2652</v>
      </c>
      <c r="DQ67" s="186" t="s">
        <v>2761</v>
      </c>
      <c r="DR67" s="186" t="s">
        <v>2652</v>
      </c>
      <c r="DS67" s="186" t="s">
        <v>2652</v>
      </c>
      <c r="DT67" s="186" t="s">
        <v>2761</v>
      </c>
      <c r="DU67" s="186" t="s">
        <v>2652</v>
      </c>
      <c r="DV67" s="186" t="s">
        <v>2652</v>
      </c>
      <c r="DW67" s="186" t="s">
        <v>2761</v>
      </c>
      <c r="DX67" s="186" t="s">
        <v>2652</v>
      </c>
      <c r="DY67" s="186" t="s">
        <v>2652</v>
      </c>
      <c r="DZ67" s="186" t="s">
        <v>2761</v>
      </c>
      <c r="EA67" s="186" t="s">
        <v>2652</v>
      </c>
      <c r="EB67" s="186" t="s">
        <v>2652</v>
      </c>
      <c r="EC67" s="186" t="s">
        <v>2761</v>
      </c>
      <c r="ED67" s="186" t="s">
        <v>2652</v>
      </c>
      <c r="EE67" s="186" t="s">
        <v>2652</v>
      </c>
      <c r="EF67" s="186" t="s">
        <v>2761</v>
      </c>
      <c r="EG67" s="186" t="s">
        <v>2652</v>
      </c>
      <c r="EH67" s="186" t="s">
        <v>2652</v>
      </c>
      <c r="EI67" s="186" t="s">
        <v>2761</v>
      </c>
      <c r="EJ67" s="186" t="s">
        <v>2652</v>
      </c>
      <c r="EK67" s="186" t="s">
        <v>2652</v>
      </c>
      <c r="EL67" s="186" t="s">
        <v>2761</v>
      </c>
      <c r="EM67" s="186" t="s">
        <v>2652</v>
      </c>
      <c r="EN67" s="186" t="s">
        <v>2652</v>
      </c>
      <c r="EO67" s="186" t="s">
        <v>2761</v>
      </c>
      <c r="EP67" s="186" t="s">
        <v>2652</v>
      </c>
      <c r="EQ67" s="186" t="s">
        <v>2652</v>
      </c>
      <c r="ER67" s="186" t="s">
        <v>2761</v>
      </c>
      <c r="ES67" s="186" t="s">
        <v>2652</v>
      </c>
      <c r="ET67" s="186" t="s">
        <v>2652</v>
      </c>
    </row>
    <row r="68" spans="1:150" x14ac:dyDescent="0.25">
      <c r="A68" s="1"/>
      <c r="B68" s="185" t="s">
        <v>3301</v>
      </c>
      <c r="C68" s="185" t="s">
        <v>44</v>
      </c>
      <c r="D68" s="185" t="s">
        <v>3295</v>
      </c>
      <c r="E68" s="185" t="s">
        <v>3302</v>
      </c>
      <c r="F68" s="185" t="s">
        <v>3303</v>
      </c>
      <c r="G68" s="186" t="s">
        <v>2761</v>
      </c>
      <c r="H68" s="186" t="s">
        <v>2652</v>
      </c>
      <c r="I68" s="186" t="s">
        <v>2652</v>
      </c>
      <c r="J68" s="186" t="s">
        <v>2761</v>
      </c>
      <c r="K68" s="186" t="s">
        <v>2652</v>
      </c>
      <c r="L68" s="186" t="s">
        <v>2652</v>
      </c>
      <c r="M68" s="186" t="s">
        <v>2761</v>
      </c>
      <c r="N68" s="186" t="s">
        <v>2652</v>
      </c>
      <c r="O68" s="186" t="s">
        <v>2652</v>
      </c>
      <c r="P68" s="186" t="s">
        <v>2761</v>
      </c>
      <c r="Q68" s="186" t="s">
        <v>2652</v>
      </c>
      <c r="R68" s="186" t="s">
        <v>2652</v>
      </c>
      <c r="S68" s="186" t="s">
        <v>2761</v>
      </c>
      <c r="T68" s="186" t="s">
        <v>2652</v>
      </c>
      <c r="U68" s="186" t="s">
        <v>2652</v>
      </c>
      <c r="V68" s="186" t="s">
        <v>2761</v>
      </c>
      <c r="W68" s="186" t="s">
        <v>2652</v>
      </c>
      <c r="X68" s="186" t="s">
        <v>2652</v>
      </c>
      <c r="Y68" s="186" t="s">
        <v>2761</v>
      </c>
      <c r="Z68" s="186" t="s">
        <v>2652</v>
      </c>
      <c r="AA68" s="186" t="s">
        <v>2652</v>
      </c>
      <c r="AB68" s="186" t="s">
        <v>2761</v>
      </c>
      <c r="AC68" s="186" t="s">
        <v>2652</v>
      </c>
      <c r="AD68" s="186" t="s">
        <v>2652</v>
      </c>
      <c r="AE68" s="186" t="s">
        <v>2761</v>
      </c>
      <c r="AF68" s="186" t="s">
        <v>2652</v>
      </c>
      <c r="AG68" s="186" t="s">
        <v>2652</v>
      </c>
      <c r="AH68" s="186" t="s">
        <v>2761</v>
      </c>
      <c r="AI68" s="186" t="s">
        <v>2652</v>
      </c>
      <c r="AJ68" s="186" t="s">
        <v>2652</v>
      </c>
      <c r="AK68" s="186" t="s">
        <v>2761</v>
      </c>
      <c r="AL68" s="186" t="s">
        <v>2652</v>
      </c>
      <c r="AM68" s="186" t="s">
        <v>2652</v>
      </c>
      <c r="AN68" s="186" t="s">
        <v>2761</v>
      </c>
      <c r="AO68" s="186" t="s">
        <v>2652</v>
      </c>
      <c r="AP68" s="186" t="s">
        <v>2652</v>
      </c>
      <c r="AQ68" s="186" t="s">
        <v>2761</v>
      </c>
      <c r="AR68" s="186" t="s">
        <v>2652</v>
      </c>
      <c r="AS68" s="186" t="s">
        <v>2652</v>
      </c>
      <c r="AT68" s="186" t="s">
        <v>2761</v>
      </c>
      <c r="AU68" s="186" t="s">
        <v>2652</v>
      </c>
      <c r="AV68" s="186" t="s">
        <v>2652</v>
      </c>
      <c r="AW68" s="186" t="s">
        <v>2761</v>
      </c>
      <c r="AX68" s="186" t="s">
        <v>2652</v>
      </c>
      <c r="AY68" s="186" t="s">
        <v>2652</v>
      </c>
      <c r="AZ68" s="186" t="s">
        <v>2761</v>
      </c>
      <c r="BA68" s="186" t="s">
        <v>2652</v>
      </c>
      <c r="BB68" s="186" t="s">
        <v>2652</v>
      </c>
      <c r="BC68" s="186" t="s">
        <v>2761</v>
      </c>
      <c r="BD68" s="186" t="s">
        <v>2652</v>
      </c>
      <c r="BE68" s="186" t="s">
        <v>2652</v>
      </c>
      <c r="BF68" s="186" t="s">
        <v>2761</v>
      </c>
      <c r="BG68" s="186" t="s">
        <v>2652</v>
      </c>
      <c r="BH68" s="186" t="s">
        <v>2652</v>
      </c>
      <c r="BI68" s="186" t="s">
        <v>2761</v>
      </c>
      <c r="BJ68" s="186" t="s">
        <v>2652</v>
      </c>
      <c r="BK68" s="186" t="s">
        <v>2652</v>
      </c>
      <c r="BL68" s="186" t="s">
        <v>2761</v>
      </c>
      <c r="BM68" s="186" t="s">
        <v>2652</v>
      </c>
      <c r="BN68" s="186" t="s">
        <v>2652</v>
      </c>
      <c r="BO68" s="186" t="s">
        <v>2761</v>
      </c>
      <c r="BP68" s="186" t="s">
        <v>2652</v>
      </c>
      <c r="BQ68" s="186" t="s">
        <v>2652</v>
      </c>
      <c r="BR68" s="186" t="s">
        <v>2761</v>
      </c>
      <c r="BS68" s="186" t="s">
        <v>2652</v>
      </c>
      <c r="BT68" s="186" t="s">
        <v>2652</v>
      </c>
      <c r="BU68" s="186" t="s">
        <v>2761</v>
      </c>
      <c r="BV68" s="186" t="s">
        <v>2652</v>
      </c>
      <c r="BW68" s="186" t="s">
        <v>2652</v>
      </c>
      <c r="BX68" s="186" t="s">
        <v>2761</v>
      </c>
      <c r="BY68" s="186" t="s">
        <v>2652</v>
      </c>
      <c r="BZ68" s="186" t="s">
        <v>2652</v>
      </c>
      <c r="CA68" s="186" t="s">
        <v>2761</v>
      </c>
      <c r="CB68" s="186" t="s">
        <v>2652</v>
      </c>
      <c r="CC68" s="186" t="s">
        <v>2652</v>
      </c>
      <c r="CD68" s="186" t="s">
        <v>2761</v>
      </c>
      <c r="CE68" s="186" t="s">
        <v>2652</v>
      </c>
      <c r="CF68" s="186" t="s">
        <v>2652</v>
      </c>
      <c r="CG68" s="186" t="s">
        <v>2761</v>
      </c>
      <c r="CH68" s="186" t="s">
        <v>2652</v>
      </c>
      <c r="CI68" s="186" t="s">
        <v>2652</v>
      </c>
      <c r="CJ68" s="186" t="s">
        <v>2761</v>
      </c>
      <c r="CK68" s="186" t="s">
        <v>2652</v>
      </c>
      <c r="CL68" s="186" t="s">
        <v>2652</v>
      </c>
      <c r="CM68" s="186" t="s">
        <v>2761</v>
      </c>
      <c r="CN68" s="186" t="s">
        <v>2652</v>
      </c>
      <c r="CO68" s="186" t="s">
        <v>2652</v>
      </c>
      <c r="CP68" s="186" t="s">
        <v>2761</v>
      </c>
      <c r="CQ68" s="186" t="s">
        <v>2652</v>
      </c>
      <c r="CR68" s="186" t="s">
        <v>2652</v>
      </c>
      <c r="CS68" s="186" t="s">
        <v>2761</v>
      </c>
      <c r="CT68" s="186" t="s">
        <v>2652</v>
      </c>
      <c r="CU68" s="186" t="s">
        <v>2652</v>
      </c>
      <c r="CV68" s="186" t="s">
        <v>2761</v>
      </c>
      <c r="CW68" s="186" t="s">
        <v>2652</v>
      </c>
      <c r="CX68" s="186" t="s">
        <v>2652</v>
      </c>
      <c r="CY68" s="186" t="s">
        <v>2761</v>
      </c>
      <c r="CZ68" s="186" t="s">
        <v>2652</v>
      </c>
      <c r="DA68" s="186" t="s">
        <v>2652</v>
      </c>
      <c r="DB68" s="186" t="s">
        <v>2761</v>
      </c>
      <c r="DC68" s="186" t="s">
        <v>2652</v>
      </c>
      <c r="DD68" s="186" t="s">
        <v>2652</v>
      </c>
      <c r="DE68" s="186" t="s">
        <v>2761</v>
      </c>
      <c r="DF68" s="186" t="s">
        <v>2652</v>
      </c>
      <c r="DG68" s="186" t="s">
        <v>2652</v>
      </c>
      <c r="DH68" s="186" t="s">
        <v>2761</v>
      </c>
      <c r="DI68" s="186" t="s">
        <v>2652</v>
      </c>
      <c r="DJ68" s="186" t="s">
        <v>2652</v>
      </c>
      <c r="DK68" s="186" t="s">
        <v>2761</v>
      </c>
      <c r="DL68" s="186" t="s">
        <v>2652</v>
      </c>
      <c r="DM68" s="186" t="s">
        <v>2652</v>
      </c>
      <c r="DN68" s="186" t="s">
        <v>2761</v>
      </c>
      <c r="DO68" s="186" t="s">
        <v>2652</v>
      </c>
      <c r="DP68" s="186" t="s">
        <v>2652</v>
      </c>
      <c r="DQ68" s="186" t="s">
        <v>2761</v>
      </c>
      <c r="DR68" s="186" t="s">
        <v>2652</v>
      </c>
      <c r="DS68" s="186" t="s">
        <v>2652</v>
      </c>
      <c r="DT68" s="186" t="s">
        <v>2761</v>
      </c>
      <c r="DU68" s="186" t="s">
        <v>2652</v>
      </c>
      <c r="DV68" s="186" t="s">
        <v>2652</v>
      </c>
      <c r="DW68" s="186" t="s">
        <v>2761</v>
      </c>
      <c r="DX68" s="186" t="s">
        <v>2652</v>
      </c>
      <c r="DY68" s="186" t="s">
        <v>2652</v>
      </c>
      <c r="DZ68" s="186" t="s">
        <v>2761</v>
      </c>
      <c r="EA68" s="186" t="s">
        <v>2652</v>
      </c>
      <c r="EB68" s="186" t="s">
        <v>2652</v>
      </c>
      <c r="EC68" s="186" t="s">
        <v>2761</v>
      </c>
      <c r="ED68" s="186" t="s">
        <v>2652</v>
      </c>
      <c r="EE68" s="186" t="s">
        <v>2652</v>
      </c>
      <c r="EF68" s="186" t="s">
        <v>2761</v>
      </c>
      <c r="EG68" s="186" t="s">
        <v>2652</v>
      </c>
      <c r="EH68" s="186" t="s">
        <v>2652</v>
      </c>
      <c r="EI68" s="186" t="s">
        <v>2761</v>
      </c>
      <c r="EJ68" s="186" t="s">
        <v>2652</v>
      </c>
      <c r="EK68" s="186" t="s">
        <v>2652</v>
      </c>
      <c r="EL68" s="186" t="s">
        <v>2761</v>
      </c>
      <c r="EM68" s="186" t="s">
        <v>2652</v>
      </c>
      <c r="EN68" s="186" t="s">
        <v>2652</v>
      </c>
      <c r="EO68" s="186" t="s">
        <v>2761</v>
      </c>
      <c r="EP68" s="186" t="s">
        <v>2652</v>
      </c>
      <c r="EQ68" s="186" t="s">
        <v>2652</v>
      </c>
      <c r="ER68" s="186" t="s">
        <v>2761</v>
      </c>
      <c r="ES68" s="186" t="s">
        <v>2652</v>
      </c>
      <c r="ET68" s="186" t="s">
        <v>2652</v>
      </c>
    </row>
    <row r="69" spans="1:150" x14ac:dyDescent="0.25">
      <c r="A69" s="1"/>
      <c r="B69" s="184" t="s">
        <v>3304</v>
      </c>
      <c r="C69" s="184" t="s">
        <v>472</v>
      </c>
      <c r="D69" s="184" t="s">
        <v>849</v>
      </c>
      <c r="E69" s="184" t="s">
        <v>3305</v>
      </c>
      <c r="F69" s="184" t="s">
        <v>3306</v>
      </c>
      <c r="G69" s="184" t="s">
        <v>2761</v>
      </c>
      <c r="H69" s="184" t="s">
        <v>2652</v>
      </c>
      <c r="I69" s="184" t="s">
        <v>3307</v>
      </c>
      <c r="J69" s="184" t="s">
        <v>2761</v>
      </c>
      <c r="K69" s="184" t="s">
        <v>2652</v>
      </c>
      <c r="L69" s="184" t="s">
        <v>2652</v>
      </c>
      <c r="M69" s="184" t="s">
        <v>2761</v>
      </c>
      <c r="N69" s="184" t="s">
        <v>2652</v>
      </c>
      <c r="O69" s="184" t="s">
        <v>2652</v>
      </c>
      <c r="P69" s="184" t="s">
        <v>2761</v>
      </c>
      <c r="Q69" s="184" t="s">
        <v>2652</v>
      </c>
      <c r="R69" s="184" t="s">
        <v>2652</v>
      </c>
      <c r="S69" s="184" t="s">
        <v>2761</v>
      </c>
      <c r="T69" s="184" t="s">
        <v>2652</v>
      </c>
      <c r="U69" s="184" t="s">
        <v>2652</v>
      </c>
      <c r="V69" s="184" t="s">
        <v>2761</v>
      </c>
      <c r="W69" s="184" t="s">
        <v>2652</v>
      </c>
      <c r="X69" s="184" t="s">
        <v>2652</v>
      </c>
      <c r="Y69" s="184" t="s">
        <v>2761</v>
      </c>
      <c r="Z69" s="184" t="s">
        <v>2652</v>
      </c>
      <c r="AA69" s="184" t="s">
        <v>3307</v>
      </c>
      <c r="AB69" s="184" t="s">
        <v>2761</v>
      </c>
      <c r="AC69" s="184" t="s">
        <v>2652</v>
      </c>
      <c r="AD69" s="184" t="s">
        <v>3307</v>
      </c>
      <c r="AE69" s="184" t="s">
        <v>2761</v>
      </c>
      <c r="AF69" s="184" t="s">
        <v>2652</v>
      </c>
      <c r="AG69" s="184" t="s">
        <v>2652</v>
      </c>
      <c r="AH69" s="184" t="s">
        <v>2761</v>
      </c>
      <c r="AI69" s="184" t="s">
        <v>2652</v>
      </c>
      <c r="AJ69" s="184" t="s">
        <v>3307</v>
      </c>
      <c r="AK69" s="184" t="s">
        <v>2761</v>
      </c>
      <c r="AL69" s="184" t="s">
        <v>2652</v>
      </c>
      <c r="AM69" s="184" t="s">
        <v>2652</v>
      </c>
      <c r="AN69" s="184" t="s">
        <v>2761</v>
      </c>
      <c r="AO69" s="184" t="s">
        <v>2652</v>
      </c>
      <c r="AP69" s="184" t="s">
        <v>2652</v>
      </c>
      <c r="AQ69" s="184" t="s">
        <v>2761</v>
      </c>
      <c r="AR69" s="184" t="s">
        <v>2652</v>
      </c>
      <c r="AS69" s="184" t="s">
        <v>2652</v>
      </c>
      <c r="AT69" s="184" t="s">
        <v>2761</v>
      </c>
      <c r="AU69" s="184" t="s">
        <v>2652</v>
      </c>
      <c r="AV69" s="184" t="s">
        <v>3307</v>
      </c>
      <c r="AW69" s="184" t="s">
        <v>2761</v>
      </c>
      <c r="AX69" s="184" t="s">
        <v>2652</v>
      </c>
      <c r="AY69" s="184" t="s">
        <v>3307</v>
      </c>
      <c r="AZ69" s="184" t="s">
        <v>2761</v>
      </c>
      <c r="BA69" s="184" t="s">
        <v>2652</v>
      </c>
      <c r="BB69" s="184" t="s">
        <v>2652</v>
      </c>
      <c r="BC69" s="184" t="s">
        <v>2761</v>
      </c>
      <c r="BD69" s="184" t="s">
        <v>2652</v>
      </c>
      <c r="BE69" s="184" t="s">
        <v>2652</v>
      </c>
      <c r="BF69" s="184" t="s">
        <v>2761</v>
      </c>
      <c r="BG69" s="184" t="s">
        <v>2652</v>
      </c>
      <c r="BH69" s="184" t="s">
        <v>2652</v>
      </c>
      <c r="BI69" s="184" t="s">
        <v>2761</v>
      </c>
      <c r="BJ69" s="184" t="s">
        <v>2652</v>
      </c>
      <c r="BK69" s="184" t="s">
        <v>2652</v>
      </c>
      <c r="BL69" s="184" t="s">
        <v>2761</v>
      </c>
      <c r="BM69" s="184" t="s">
        <v>2652</v>
      </c>
      <c r="BN69" s="184" t="s">
        <v>2652</v>
      </c>
      <c r="BO69" s="184" t="s">
        <v>2761</v>
      </c>
      <c r="BP69" s="184" t="s">
        <v>2652</v>
      </c>
      <c r="BQ69" s="184" t="s">
        <v>2652</v>
      </c>
      <c r="BR69" s="184" t="s">
        <v>2761</v>
      </c>
      <c r="BS69" s="184" t="s">
        <v>2652</v>
      </c>
      <c r="BT69" s="184" t="s">
        <v>2652</v>
      </c>
      <c r="BU69" s="184" t="s">
        <v>2761</v>
      </c>
      <c r="BV69" s="184" t="s">
        <v>2652</v>
      </c>
      <c r="BW69" s="184" t="s">
        <v>2652</v>
      </c>
      <c r="BX69" s="184" t="s">
        <v>2761</v>
      </c>
      <c r="BY69" s="184" t="s">
        <v>2652</v>
      </c>
      <c r="BZ69" s="184" t="s">
        <v>2652</v>
      </c>
      <c r="CA69" s="184" t="s">
        <v>2761</v>
      </c>
      <c r="CB69" s="184" t="s">
        <v>2652</v>
      </c>
      <c r="CC69" s="184" t="s">
        <v>2652</v>
      </c>
      <c r="CD69" s="184" t="s">
        <v>2761</v>
      </c>
      <c r="CE69" s="184" t="s">
        <v>2652</v>
      </c>
      <c r="CF69" s="184" t="s">
        <v>2652</v>
      </c>
      <c r="CG69" s="184" t="s">
        <v>2761</v>
      </c>
      <c r="CH69" s="184" t="s">
        <v>2652</v>
      </c>
      <c r="CI69" s="184" t="s">
        <v>2652</v>
      </c>
      <c r="CJ69" s="184" t="s">
        <v>2761</v>
      </c>
      <c r="CK69" s="184" t="s">
        <v>2652</v>
      </c>
      <c r="CL69" s="184" t="s">
        <v>2652</v>
      </c>
      <c r="CM69" s="184" t="s">
        <v>2761</v>
      </c>
      <c r="CN69" s="184" t="s">
        <v>2652</v>
      </c>
      <c r="CO69" s="184" t="s">
        <v>2652</v>
      </c>
      <c r="CP69" s="184" t="s">
        <v>2761</v>
      </c>
      <c r="CQ69" s="184" t="s">
        <v>2652</v>
      </c>
      <c r="CR69" s="184" t="s">
        <v>2652</v>
      </c>
      <c r="CS69" s="184" t="s">
        <v>2761</v>
      </c>
      <c r="CT69" s="184" t="s">
        <v>2652</v>
      </c>
      <c r="CU69" s="184" t="s">
        <v>2652</v>
      </c>
      <c r="CV69" s="184" t="s">
        <v>2761</v>
      </c>
      <c r="CW69" s="184" t="s">
        <v>2652</v>
      </c>
      <c r="CX69" s="184" t="s">
        <v>2652</v>
      </c>
      <c r="CY69" s="184" t="s">
        <v>2761</v>
      </c>
      <c r="CZ69" s="184" t="s">
        <v>2652</v>
      </c>
      <c r="DA69" s="184" t="s">
        <v>3308</v>
      </c>
      <c r="DB69" s="184" t="s">
        <v>2761</v>
      </c>
      <c r="DC69" s="184" t="s">
        <v>2652</v>
      </c>
      <c r="DD69" s="184" t="s">
        <v>2652</v>
      </c>
      <c r="DE69" s="184" t="s">
        <v>2761</v>
      </c>
      <c r="DF69" s="184" t="s">
        <v>2652</v>
      </c>
      <c r="DG69" s="184" t="s">
        <v>3308</v>
      </c>
      <c r="DH69" s="184" t="s">
        <v>2761</v>
      </c>
      <c r="DI69" s="184" t="s">
        <v>2652</v>
      </c>
      <c r="DJ69" s="184" t="s">
        <v>3308</v>
      </c>
      <c r="DK69" s="184" t="s">
        <v>2761</v>
      </c>
      <c r="DL69" s="184" t="s">
        <v>2652</v>
      </c>
      <c r="DM69" s="184" t="s">
        <v>3309</v>
      </c>
      <c r="DN69" s="184" t="s">
        <v>2761</v>
      </c>
      <c r="DO69" s="184" t="s">
        <v>2652</v>
      </c>
      <c r="DP69" s="184" t="s">
        <v>3309</v>
      </c>
      <c r="DQ69" s="184" t="s">
        <v>2761</v>
      </c>
      <c r="DR69" s="184" t="s">
        <v>2652</v>
      </c>
      <c r="DS69" s="184" t="s">
        <v>2652</v>
      </c>
      <c r="DT69" s="184" t="s">
        <v>2761</v>
      </c>
      <c r="DU69" s="184" t="s">
        <v>2652</v>
      </c>
      <c r="DV69" s="184" t="s">
        <v>3310</v>
      </c>
      <c r="DW69" s="184" t="s">
        <v>2761</v>
      </c>
      <c r="DX69" s="184" t="s">
        <v>2652</v>
      </c>
      <c r="DY69" s="184" t="s">
        <v>3307</v>
      </c>
      <c r="DZ69" s="184" t="s">
        <v>2761</v>
      </c>
      <c r="EA69" s="184" t="s">
        <v>2652</v>
      </c>
      <c r="EB69" s="184" t="s">
        <v>3307</v>
      </c>
      <c r="EC69" s="184" t="s">
        <v>2761</v>
      </c>
      <c r="ED69" s="184" t="s">
        <v>2652</v>
      </c>
      <c r="EE69" s="184" t="s">
        <v>3307</v>
      </c>
      <c r="EF69" s="184" t="s">
        <v>2761</v>
      </c>
      <c r="EG69" s="184" t="s">
        <v>2652</v>
      </c>
      <c r="EH69" s="184" t="s">
        <v>3307</v>
      </c>
      <c r="EI69" s="184" t="s">
        <v>2761</v>
      </c>
      <c r="EJ69" s="184" t="s">
        <v>2652</v>
      </c>
      <c r="EK69" s="184" t="s">
        <v>3307</v>
      </c>
      <c r="EL69" s="184" t="s">
        <v>2761</v>
      </c>
      <c r="EM69" s="184" t="s">
        <v>2652</v>
      </c>
      <c r="EN69" s="184" t="s">
        <v>3307</v>
      </c>
      <c r="EO69" s="184" t="s">
        <v>2761</v>
      </c>
      <c r="EP69" s="184" t="s">
        <v>2652</v>
      </c>
      <c r="EQ69" s="184" t="s">
        <v>2652</v>
      </c>
      <c r="ER69" s="184" t="s">
        <v>2761</v>
      </c>
      <c r="ES69" s="184" t="s">
        <v>2652</v>
      </c>
      <c r="ET69" s="184" t="s">
        <v>2652</v>
      </c>
    </row>
    <row r="70" spans="1:150" x14ac:dyDescent="0.25">
      <c r="A70" s="1"/>
      <c r="B70" s="185" t="s">
        <v>3311</v>
      </c>
      <c r="C70" s="185" t="s">
        <v>472</v>
      </c>
      <c r="D70" s="185" t="s">
        <v>849</v>
      </c>
      <c r="E70" s="185" t="s">
        <v>3312</v>
      </c>
      <c r="F70" s="185" t="s">
        <v>3313</v>
      </c>
      <c r="G70" s="186" t="s">
        <v>2761</v>
      </c>
      <c r="H70" s="186" t="s">
        <v>2652</v>
      </c>
      <c r="I70" s="186" t="s">
        <v>2652</v>
      </c>
      <c r="J70" s="186" t="s">
        <v>2761</v>
      </c>
      <c r="K70" s="186" t="s">
        <v>2652</v>
      </c>
      <c r="L70" s="186" t="s">
        <v>2652</v>
      </c>
      <c r="M70" s="186" t="s">
        <v>2761</v>
      </c>
      <c r="N70" s="186" t="s">
        <v>2652</v>
      </c>
      <c r="O70" s="186" t="s">
        <v>2652</v>
      </c>
      <c r="P70" s="186" t="s">
        <v>2761</v>
      </c>
      <c r="Q70" s="186" t="s">
        <v>2652</v>
      </c>
      <c r="R70" s="186" t="s">
        <v>2652</v>
      </c>
      <c r="S70" s="186" t="s">
        <v>2761</v>
      </c>
      <c r="T70" s="186" t="s">
        <v>2652</v>
      </c>
      <c r="U70" s="186" t="s">
        <v>2652</v>
      </c>
      <c r="V70" s="186" t="s">
        <v>2761</v>
      </c>
      <c r="W70" s="186" t="s">
        <v>2652</v>
      </c>
      <c r="X70" s="186" t="s">
        <v>2652</v>
      </c>
      <c r="Y70" s="186" t="s">
        <v>2761</v>
      </c>
      <c r="Z70" s="186" t="s">
        <v>2652</v>
      </c>
      <c r="AA70" s="186" t="s">
        <v>2652</v>
      </c>
      <c r="AB70" s="186" t="s">
        <v>2761</v>
      </c>
      <c r="AC70" s="186" t="s">
        <v>2652</v>
      </c>
      <c r="AD70" s="186" t="s">
        <v>2652</v>
      </c>
      <c r="AE70" s="186" t="s">
        <v>2761</v>
      </c>
      <c r="AF70" s="186" t="s">
        <v>2652</v>
      </c>
      <c r="AG70" s="186" t="s">
        <v>2652</v>
      </c>
      <c r="AH70" s="186" t="s">
        <v>2761</v>
      </c>
      <c r="AI70" s="186" t="s">
        <v>2652</v>
      </c>
      <c r="AJ70" s="186" t="s">
        <v>2652</v>
      </c>
      <c r="AK70" s="186" t="s">
        <v>2761</v>
      </c>
      <c r="AL70" s="186" t="s">
        <v>2652</v>
      </c>
      <c r="AM70" s="186" t="s">
        <v>2652</v>
      </c>
      <c r="AN70" s="186" t="s">
        <v>2761</v>
      </c>
      <c r="AO70" s="186" t="s">
        <v>2652</v>
      </c>
      <c r="AP70" s="186" t="s">
        <v>2652</v>
      </c>
      <c r="AQ70" s="186" t="s">
        <v>2761</v>
      </c>
      <c r="AR70" s="186" t="s">
        <v>2652</v>
      </c>
      <c r="AS70" s="186" t="s">
        <v>2652</v>
      </c>
      <c r="AT70" s="186" t="s">
        <v>2761</v>
      </c>
      <c r="AU70" s="186" t="s">
        <v>2652</v>
      </c>
      <c r="AV70" s="186" t="s">
        <v>2652</v>
      </c>
      <c r="AW70" s="186" t="s">
        <v>2761</v>
      </c>
      <c r="AX70" s="186" t="s">
        <v>2652</v>
      </c>
      <c r="AY70" s="186" t="s">
        <v>2652</v>
      </c>
      <c r="AZ70" s="186" t="s">
        <v>2761</v>
      </c>
      <c r="BA70" s="186" t="s">
        <v>2652</v>
      </c>
      <c r="BB70" s="186" t="s">
        <v>2652</v>
      </c>
      <c r="BC70" s="186" t="s">
        <v>2761</v>
      </c>
      <c r="BD70" s="186" t="s">
        <v>2652</v>
      </c>
      <c r="BE70" s="186" t="s">
        <v>2652</v>
      </c>
      <c r="BF70" s="186" t="s">
        <v>2761</v>
      </c>
      <c r="BG70" s="186" t="s">
        <v>2652</v>
      </c>
      <c r="BH70" s="186" t="s">
        <v>2652</v>
      </c>
      <c r="BI70" s="186" t="s">
        <v>2761</v>
      </c>
      <c r="BJ70" s="186" t="s">
        <v>2652</v>
      </c>
      <c r="BK70" s="186" t="s">
        <v>2652</v>
      </c>
      <c r="BL70" s="186" t="s">
        <v>2761</v>
      </c>
      <c r="BM70" s="186" t="s">
        <v>2652</v>
      </c>
      <c r="BN70" s="186" t="s">
        <v>2652</v>
      </c>
      <c r="BO70" s="186" t="s">
        <v>2761</v>
      </c>
      <c r="BP70" s="186" t="s">
        <v>2652</v>
      </c>
      <c r="BQ70" s="186" t="s">
        <v>2652</v>
      </c>
      <c r="BR70" s="186" t="s">
        <v>2761</v>
      </c>
      <c r="BS70" s="186" t="s">
        <v>2652</v>
      </c>
      <c r="BT70" s="186" t="s">
        <v>2652</v>
      </c>
      <c r="BU70" s="186" t="s">
        <v>2761</v>
      </c>
      <c r="BV70" s="186" t="s">
        <v>2652</v>
      </c>
      <c r="BW70" s="186" t="s">
        <v>2652</v>
      </c>
      <c r="BX70" s="186" t="s">
        <v>2761</v>
      </c>
      <c r="BY70" s="186" t="s">
        <v>2652</v>
      </c>
      <c r="BZ70" s="186" t="s">
        <v>2652</v>
      </c>
      <c r="CA70" s="186" t="s">
        <v>2761</v>
      </c>
      <c r="CB70" s="186" t="s">
        <v>2652</v>
      </c>
      <c r="CC70" s="186" t="s">
        <v>2652</v>
      </c>
      <c r="CD70" s="186" t="s">
        <v>2761</v>
      </c>
      <c r="CE70" s="186" t="s">
        <v>2652</v>
      </c>
      <c r="CF70" s="186" t="s">
        <v>2652</v>
      </c>
      <c r="CG70" s="186" t="s">
        <v>2761</v>
      </c>
      <c r="CH70" s="186" t="s">
        <v>2652</v>
      </c>
      <c r="CI70" s="186" t="s">
        <v>2652</v>
      </c>
      <c r="CJ70" s="186" t="s">
        <v>2761</v>
      </c>
      <c r="CK70" s="186" t="s">
        <v>2652</v>
      </c>
      <c r="CL70" s="186" t="s">
        <v>2652</v>
      </c>
      <c r="CM70" s="186" t="s">
        <v>2761</v>
      </c>
      <c r="CN70" s="186" t="s">
        <v>2652</v>
      </c>
      <c r="CO70" s="186" t="s">
        <v>2652</v>
      </c>
      <c r="CP70" s="186" t="s">
        <v>2761</v>
      </c>
      <c r="CQ70" s="186" t="s">
        <v>2652</v>
      </c>
      <c r="CR70" s="186" t="s">
        <v>2652</v>
      </c>
      <c r="CS70" s="186" t="s">
        <v>2761</v>
      </c>
      <c r="CT70" s="186" t="s">
        <v>2652</v>
      </c>
      <c r="CU70" s="186" t="s">
        <v>2652</v>
      </c>
      <c r="CV70" s="186" t="s">
        <v>2761</v>
      </c>
      <c r="CW70" s="186" t="s">
        <v>2652</v>
      </c>
      <c r="CX70" s="186" t="s">
        <v>2652</v>
      </c>
      <c r="CY70" s="186" t="s">
        <v>2761</v>
      </c>
      <c r="CZ70" s="186" t="s">
        <v>2652</v>
      </c>
      <c r="DA70" s="186" t="s">
        <v>2652</v>
      </c>
      <c r="DB70" s="186" t="s">
        <v>2761</v>
      </c>
      <c r="DC70" s="186" t="s">
        <v>2652</v>
      </c>
      <c r="DD70" s="186" t="s">
        <v>2652</v>
      </c>
      <c r="DE70" s="186" t="s">
        <v>2761</v>
      </c>
      <c r="DF70" s="186" t="s">
        <v>2652</v>
      </c>
      <c r="DG70" s="186" t="s">
        <v>2652</v>
      </c>
      <c r="DH70" s="186" t="s">
        <v>2761</v>
      </c>
      <c r="DI70" s="186" t="s">
        <v>2652</v>
      </c>
      <c r="DJ70" s="186" t="s">
        <v>2652</v>
      </c>
      <c r="DK70" s="186" t="s">
        <v>2761</v>
      </c>
      <c r="DL70" s="186" t="s">
        <v>2652</v>
      </c>
      <c r="DM70" s="186" t="s">
        <v>2652</v>
      </c>
      <c r="DN70" s="186" t="s">
        <v>2761</v>
      </c>
      <c r="DO70" s="186" t="s">
        <v>2652</v>
      </c>
      <c r="DP70" s="186" t="s">
        <v>2652</v>
      </c>
      <c r="DQ70" s="186" t="s">
        <v>2761</v>
      </c>
      <c r="DR70" s="186" t="s">
        <v>2652</v>
      </c>
      <c r="DS70" s="186" t="s">
        <v>2652</v>
      </c>
      <c r="DT70" s="186" t="s">
        <v>2761</v>
      </c>
      <c r="DU70" s="186" t="s">
        <v>2652</v>
      </c>
      <c r="DV70" s="186" t="s">
        <v>2652</v>
      </c>
      <c r="DW70" s="186" t="s">
        <v>2761</v>
      </c>
      <c r="DX70" s="186" t="s">
        <v>2652</v>
      </c>
      <c r="DY70" s="186" t="s">
        <v>2652</v>
      </c>
      <c r="DZ70" s="186" t="s">
        <v>2761</v>
      </c>
      <c r="EA70" s="186" t="s">
        <v>2652</v>
      </c>
      <c r="EB70" s="186" t="s">
        <v>2652</v>
      </c>
      <c r="EC70" s="186" t="s">
        <v>2761</v>
      </c>
      <c r="ED70" s="186" t="s">
        <v>2652</v>
      </c>
      <c r="EE70" s="186" t="s">
        <v>2652</v>
      </c>
      <c r="EF70" s="186" t="s">
        <v>2761</v>
      </c>
      <c r="EG70" s="186" t="s">
        <v>2652</v>
      </c>
      <c r="EH70" s="186" t="s">
        <v>2652</v>
      </c>
      <c r="EI70" s="186" t="s">
        <v>2761</v>
      </c>
      <c r="EJ70" s="186" t="s">
        <v>2652</v>
      </c>
      <c r="EK70" s="186" t="s">
        <v>2652</v>
      </c>
      <c r="EL70" s="186" t="s">
        <v>2761</v>
      </c>
      <c r="EM70" s="186" t="s">
        <v>2652</v>
      </c>
      <c r="EN70" s="186" t="s">
        <v>2652</v>
      </c>
      <c r="EO70" s="186" t="s">
        <v>2761</v>
      </c>
      <c r="EP70" s="186" t="s">
        <v>2652</v>
      </c>
      <c r="EQ70" s="186" t="s">
        <v>2652</v>
      </c>
      <c r="ER70" s="186" t="s">
        <v>2761</v>
      </c>
      <c r="ES70" s="186" t="s">
        <v>2652</v>
      </c>
      <c r="ET70" s="186" t="s">
        <v>2652</v>
      </c>
    </row>
    <row r="71" spans="1:150" x14ac:dyDescent="0.25">
      <c r="A71" s="1"/>
      <c r="B71" s="185" t="s">
        <v>3314</v>
      </c>
      <c r="C71" s="185" t="s">
        <v>472</v>
      </c>
      <c r="D71" s="185" t="s">
        <v>849</v>
      </c>
      <c r="E71" s="185" t="s">
        <v>3315</v>
      </c>
      <c r="F71" s="185" t="s">
        <v>3316</v>
      </c>
      <c r="G71" s="186" t="s">
        <v>2761</v>
      </c>
      <c r="H71" s="186" t="s">
        <v>2652</v>
      </c>
      <c r="I71" s="186" t="s">
        <v>3307</v>
      </c>
      <c r="J71" s="186" t="s">
        <v>2761</v>
      </c>
      <c r="K71" s="186" t="s">
        <v>2652</v>
      </c>
      <c r="L71" s="186" t="s">
        <v>2652</v>
      </c>
      <c r="M71" s="186" t="s">
        <v>2761</v>
      </c>
      <c r="N71" s="186" t="s">
        <v>2652</v>
      </c>
      <c r="O71" s="186" t="s">
        <v>2652</v>
      </c>
      <c r="P71" s="186" t="s">
        <v>2761</v>
      </c>
      <c r="Q71" s="186" t="s">
        <v>2652</v>
      </c>
      <c r="R71" s="186" t="s">
        <v>2652</v>
      </c>
      <c r="S71" s="186" t="s">
        <v>2761</v>
      </c>
      <c r="T71" s="186" t="s">
        <v>2652</v>
      </c>
      <c r="U71" s="186" t="s">
        <v>2652</v>
      </c>
      <c r="V71" s="186" t="s">
        <v>2761</v>
      </c>
      <c r="W71" s="186" t="s">
        <v>2652</v>
      </c>
      <c r="X71" s="186" t="s">
        <v>2652</v>
      </c>
      <c r="Y71" s="186" t="s">
        <v>2761</v>
      </c>
      <c r="Z71" s="186" t="s">
        <v>2652</v>
      </c>
      <c r="AA71" s="186" t="s">
        <v>3307</v>
      </c>
      <c r="AB71" s="186" t="s">
        <v>2761</v>
      </c>
      <c r="AC71" s="186" t="s">
        <v>2652</v>
      </c>
      <c r="AD71" s="186" t="s">
        <v>3307</v>
      </c>
      <c r="AE71" s="186" t="s">
        <v>2761</v>
      </c>
      <c r="AF71" s="186" t="s">
        <v>2652</v>
      </c>
      <c r="AG71" s="186" t="s">
        <v>2652</v>
      </c>
      <c r="AH71" s="186" t="s">
        <v>2761</v>
      </c>
      <c r="AI71" s="186" t="s">
        <v>2652</v>
      </c>
      <c r="AJ71" s="186" t="s">
        <v>3307</v>
      </c>
      <c r="AK71" s="186" t="s">
        <v>2761</v>
      </c>
      <c r="AL71" s="186" t="s">
        <v>2652</v>
      </c>
      <c r="AM71" s="186" t="s">
        <v>2652</v>
      </c>
      <c r="AN71" s="186" t="s">
        <v>2761</v>
      </c>
      <c r="AO71" s="186" t="s">
        <v>2652</v>
      </c>
      <c r="AP71" s="186" t="s">
        <v>2652</v>
      </c>
      <c r="AQ71" s="186" t="s">
        <v>2761</v>
      </c>
      <c r="AR71" s="186" t="s">
        <v>2652</v>
      </c>
      <c r="AS71" s="186" t="s">
        <v>2652</v>
      </c>
      <c r="AT71" s="186" t="s">
        <v>2761</v>
      </c>
      <c r="AU71" s="186" t="s">
        <v>2652</v>
      </c>
      <c r="AV71" s="186" t="s">
        <v>3307</v>
      </c>
      <c r="AW71" s="186" t="s">
        <v>2761</v>
      </c>
      <c r="AX71" s="186" t="s">
        <v>2652</v>
      </c>
      <c r="AY71" s="186" t="s">
        <v>3307</v>
      </c>
      <c r="AZ71" s="186" t="s">
        <v>2761</v>
      </c>
      <c r="BA71" s="186" t="s">
        <v>2652</v>
      </c>
      <c r="BB71" s="186" t="s">
        <v>2652</v>
      </c>
      <c r="BC71" s="186" t="s">
        <v>2761</v>
      </c>
      <c r="BD71" s="186" t="s">
        <v>2652</v>
      </c>
      <c r="BE71" s="186" t="s">
        <v>2652</v>
      </c>
      <c r="BF71" s="186" t="s">
        <v>2761</v>
      </c>
      <c r="BG71" s="186" t="s">
        <v>2652</v>
      </c>
      <c r="BH71" s="186" t="s">
        <v>2652</v>
      </c>
      <c r="BI71" s="186" t="s">
        <v>2761</v>
      </c>
      <c r="BJ71" s="186" t="s">
        <v>2652</v>
      </c>
      <c r="BK71" s="186" t="s">
        <v>2652</v>
      </c>
      <c r="BL71" s="186" t="s">
        <v>2761</v>
      </c>
      <c r="BM71" s="186" t="s">
        <v>2652</v>
      </c>
      <c r="BN71" s="186" t="s">
        <v>2652</v>
      </c>
      <c r="BO71" s="186" t="s">
        <v>2761</v>
      </c>
      <c r="BP71" s="186" t="s">
        <v>2652</v>
      </c>
      <c r="BQ71" s="186" t="s">
        <v>2652</v>
      </c>
      <c r="BR71" s="186" t="s">
        <v>2761</v>
      </c>
      <c r="BS71" s="186" t="s">
        <v>2652</v>
      </c>
      <c r="BT71" s="186" t="s">
        <v>2652</v>
      </c>
      <c r="BU71" s="186" t="s">
        <v>2761</v>
      </c>
      <c r="BV71" s="186" t="s">
        <v>2652</v>
      </c>
      <c r="BW71" s="186" t="s">
        <v>2652</v>
      </c>
      <c r="BX71" s="186" t="s">
        <v>2761</v>
      </c>
      <c r="BY71" s="186" t="s">
        <v>2652</v>
      </c>
      <c r="BZ71" s="186" t="s">
        <v>2652</v>
      </c>
      <c r="CA71" s="186" t="s">
        <v>2761</v>
      </c>
      <c r="CB71" s="186" t="s">
        <v>2652</v>
      </c>
      <c r="CC71" s="186" t="s">
        <v>2652</v>
      </c>
      <c r="CD71" s="186" t="s">
        <v>2761</v>
      </c>
      <c r="CE71" s="186" t="s">
        <v>2652</v>
      </c>
      <c r="CF71" s="186" t="s">
        <v>2652</v>
      </c>
      <c r="CG71" s="186" t="s">
        <v>2761</v>
      </c>
      <c r="CH71" s="186" t="s">
        <v>2652</v>
      </c>
      <c r="CI71" s="186" t="s">
        <v>2652</v>
      </c>
      <c r="CJ71" s="186" t="s">
        <v>2761</v>
      </c>
      <c r="CK71" s="186" t="s">
        <v>2652</v>
      </c>
      <c r="CL71" s="186" t="s">
        <v>2652</v>
      </c>
      <c r="CM71" s="186" t="s">
        <v>2761</v>
      </c>
      <c r="CN71" s="186" t="s">
        <v>2652</v>
      </c>
      <c r="CO71" s="186" t="s">
        <v>2652</v>
      </c>
      <c r="CP71" s="186" t="s">
        <v>2761</v>
      </c>
      <c r="CQ71" s="186" t="s">
        <v>2652</v>
      </c>
      <c r="CR71" s="186" t="s">
        <v>2652</v>
      </c>
      <c r="CS71" s="186" t="s">
        <v>2761</v>
      </c>
      <c r="CT71" s="186" t="s">
        <v>2652</v>
      </c>
      <c r="CU71" s="186" t="s">
        <v>2652</v>
      </c>
      <c r="CV71" s="186" t="s">
        <v>2761</v>
      </c>
      <c r="CW71" s="186" t="s">
        <v>2652</v>
      </c>
      <c r="CX71" s="186" t="s">
        <v>2652</v>
      </c>
      <c r="CY71" s="186" t="s">
        <v>2761</v>
      </c>
      <c r="CZ71" s="186" t="s">
        <v>2652</v>
      </c>
      <c r="DA71" s="186" t="s">
        <v>3308</v>
      </c>
      <c r="DB71" s="186" t="s">
        <v>2761</v>
      </c>
      <c r="DC71" s="186" t="s">
        <v>2652</v>
      </c>
      <c r="DD71" s="186" t="s">
        <v>2652</v>
      </c>
      <c r="DE71" s="186" t="s">
        <v>2761</v>
      </c>
      <c r="DF71" s="186" t="s">
        <v>2652</v>
      </c>
      <c r="DG71" s="186" t="s">
        <v>3308</v>
      </c>
      <c r="DH71" s="186" t="s">
        <v>2761</v>
      </c>
      <c r="DI71" s="186" t="s">
        <v>2652</v>
      </c>
      <c r="DJ71" s="186" t="s">
        <v>3308</v>
      </c>
      <c r="DK71" s="186" t="s">
        <v>2761</v>
      </c>
      <c r="DL71" s="186" t="s">
        <v>2652</v>
      </c>
      <c r="DM71" s="186" t="s">
        <v>3309</v>
      </c>
      <c r="DN71" s="186" t="s">
        <v>2761</v>
      </c>
      <c r="DO71" s="186" t="s">
        <v>2652</v>
      </c>
      <c r="DP71" s="186" t="s">
        <v>3309</v>
      </c>
      <c r="DQ71" s="186" t="s">
        <v>2761</v>
      </c>
      <c r="DR71" s="186" t="s">
        <v>2652</v>
      </c>
      <c r="DS71" s="186" t="s">
        <v>2652</v>
      </c>
      <c r="DT71" s="186" t="s">
        <v>2761</v>
      </c>
      <c r="DU71" s="186" t="s">
        <v>2652</v>
      </c>
      <c r="DV71" s="186" t="s">
        <v>3310</v>
      </c>
      <c r="DW71" s="186" t="s">
        <v>2761</v>
      </c>
      <c r="DX71" s="186" t="s">
        <v>2652</v>
      </c>
      <c r="DY71" s="186" t="s">
        <v>3307</v>
      </c>
      <c r="DZ71" s="186" t="s">
        <v>2761</v>
      </c>
      <c r="EA71" s="186" t="s">
        <v>2652</v>
      </c>
      <c r="EB71" s="186" t="s">
        <v>3307</v>
      </c>
      <c r="EC71" s="186" t="s">
        <v>2761</v>
      </c>
      <c r="ED71" s="186" t="s">
        <v>2652</v>
      </c>
      <c r="EE71" s="186" t="s">
        <v>3307</v>
      </c>
      <c r="EF71" s="186" t="s">
        <v>2761</v>
      </c>
      <c r="EG71" s="186" t="s">
        <v>2652</v>
      </c>
      <c r="EH71" s="186" t="s">
        <v>3307</v>
      </c>
      <c r="EI71" s="186" t="s">
        <v>2761</v>
      </c>
      <c r="EJ71" s="186" t="s">
        <v>2652</v>
      </c>
      <c r="EK71" s="186" t="s">
        <v>3307</v>
      </c>
      <c r="EL71" s="186" t="s">
        <v>2761</v>
      </c>
      <c r="EM71" s="186" t="s">
        <v>2652</v>
      </c>
      <c r="EN71" s="186" t="s">
        <v>3307</v>
      </c>
      <c r="EO71" s="186" t="s">
        <v>2761</v>
      </c>
      <c r="EP71" s="186" t="s">
        <v>2652</v>
      </c>
      <c r="EQ71" s="186" t="s">
        <v>2652</v>
      </c>
      <c r="ER71" s="186" t="s">
        <v>2761</v>
      </c>
      <c r="ES71" s="186" t="s">
        <v>2652</v>
      </c>
      <c r="ET71" s="186" t="s">
        <v>2652</v>
      </c>
    </row>
    <row r="72" spans="1:150" x14ac:dyDescent="0.25">
      <c r="A72" s="1"/>
      <c r="B72" s="184" t="s">
        <v>3317</v>
      </c>
      <c r="C72" s="184" t="s">
        <v>116</v>
      </c>
      <c r="D72" s="184" t="s">
        <v>3318</v>
      </c>
      <c r="E72" s="184" t="s">
        <v>3319</v>
      </c>
      <c r="F72" s="184" t="s">
        <v>3320</v>
      </c>
      <c r="G72" s="184" t="s">
        <v>2761</v>
      </c>
      <c r="H72" s="184" t="s">
        <v>2652</v>
      </c>
      <c r="I72" s="184" t="s">
        <v>2652</v>
      </c>
      <c r="J72" s="184" t="s">
        <v>2761</v>
      </c>
      <c r="K72" s="184" t="s">
        <v>2652</v>
      </c>
      <c r="L72" s="184" t="s">
        <v>2652</v>
      </c>
      <c r="M72" s="184" t="s">
        <v>2761</v>
      </c>
      <c r="N72" s="184" t="s">
        <v>2652</v>
      </c>
      <c r="O72" s="184" t="s">
        <v>2652</v>
      </c>
      <c r="P72" s="184" t="s">
        <v>2761</v>
      </c>
      <c r="Q72" s="184" t="s">
        <v>2652</v>
      </c>
      <c r="R72" s="184" t="s">
        <v>2652</v>
      </c>
      <c r="S72" s="184" t="s">
        <v>2761</v>
      </c>
      <c r="T72" s="184" t="s">
        <v>2652</v>
      </c>
      <c r="U72" s="184" t="s">
        <v>2652</v>
      </c>
      <c r="V72" s="184" t="s">
        <v>2761</v>
      </c>
      <c r="W72" s="184" t="s">
        <v>2652</v>
      </c>
      <c r="X72" s="184" t="s">
        <v>2652</v>
      </c>
      <c r="Y72" s="184" t="s">
        <v>2761</v>
      </c>
      <c r="Z72" s="184" t="s">
        <v>2652</v>
      </c>
      <c r="AA72" s="184" t="s">
        <v>2652</v>
      </c>
      <c r="AB72" s="184" t="s">
        <v>2761</v>
      </c>
      <c r="AC72" s="184" t="s">
        <v>2652</v>
      </c>
      <c r="AD72" s="184" t="s">
        <v>2652</v>
      </c>
      <c r="AE72" s="184" t="s">
        <v>2761</v>
      </c>
      <c r="AF72" s="184" t="s">
        <v>2652</v>
      </c>
      <c r="AG72" s="184" t="s">
        <v>2652</v>
      </c>
      <c r="AH72" s="184" t="s">
        <v>2761</v>
      </c>
      <c r="AI72" s="184" t="s">
        <v>2652</v>
      </c>
      <c r="AJ72" s="184" t="s">
        <v>2652</v>
      </c>
      <c r="AK72" s="184" t="s">
        <v>2761</v>
      </c>
      <c r="AL72" s="184" t="s">
        <v>2652</v>
      </c>
      <c r="AM72" s="184" t="s">
        <v>2652</v>
      </c>
      <c r="AN72" s="184" t="s">
        <v>2761</v>
      </c>
      <c r="AO72" s="184" t="s">
        <v>2652</v>
      </c>
      <c r="AP72" s="184" t="s">
        <v>2652</v>
      </c>
      <c r="AQ72" s="184" t="s">
        <v>2761</v>
      </c>
      <c r="AR72" s="184" t="s">
        <v>2652</v>
      </c>
      <c r="AS72" s="184" t="s">
        <v>2652</v>
      </c>
      <c r="AT72" s="184" t="s">
        <v>2761</v>
      </c>
      <c r="AU72" s="184" t="s">
        <v>2652</v>
      </c>
      <c r="AV72" s="184" t="s">
        <v>2652</v>
      </c>
      <c r="AW72" s="184" t="s">
        <v>2761</v>
      </c>
      <c r="AX72" s="184" t="s">
        <v>2652</v>
      </c>
      <c r="AY72" s="184" t="s">
        <v>2652</v>
      </c>
      <c r="AZ72" s="184" t="s">
        <v>2761</v>
      </c>
      <c r="BA72" s="184" t="s">
        <v>2652</v>
      </c>
      <c r="BB72" s="184" t="s">
        <v>2652</v>
      </c>
      <c r="BC72" s="184" t="s">
        <v>2761</v>
      </c>
      <c r="BD72" s="184" t="s">
        <v>2652</v>
      </c>
      <c r="BE72" s="184" t="s">
        <v>2652</v>
      </c>
      <c r="BF72" s="184" t="s">
        <v>2761</v>
      </c>
      <c r="BG72" s="184" t="s">
        <v>2652</v>
      </c>
      <c r="BH72" s="184" t="s">
        <v>2652</v>
      </c>
      <c r="BI72" s="184" t="s">
        <v>2761</v>
      </c>
      <c r="BJ72" s="184" t="s">
        <v>2652</v>
      </c>
      <c r="BK72" s="184" t="s">
        <v>2652</v>
      </c>
      <c r="BL72" s="184" t="s">
        <v>2761</v>
      </c>
      <c r="BM72" s="184" t="s">
        <v>2652</v>
      </c>
      <c r="BN72" s="184" t="s">
        <v>2652</v>
      </c>
      <c r="BO72" s="184" t="s">
        <v>2761</v>
      </c>
      <c r="BP72" s="184" t="s">
        <v>2652</v>
      </c>
      <c r="BQ72" s="184" t="s">
        <v>2652</v>
      </c>
      <c r="BR72" s="184" t="s">
        <v>2761</v>
      </c>
      <c r="BS72" s="184" t="s">
        <v>2652</v>
      </c>
      <c r="BT72" s="184" t="s">
        <v>2652</v>
      </c>
      <c r="BU72" s="184" t="s">
        <v>2761</v>
      </c>
      <c r="BV72" s="184" t="s">
        <v>2652</v>
      </c>
      <c r="BW72" s="184" t="s">
        <v>2652</v>
      </c>
      <c r="BX72" s="184" t="s">
        <v>2761</v>
      </c>
      <c r="BY72" s="184" t="s">
        <v>2652</v>
      </c>
      <c r="BZ72" s="184" t="s">
        <v>2652</v>
      </c>
      <c r="CA72" s="184" t="s">
        <v>2761</v>
      </c>
      <c r="CB72" s="184" t="s">
        <v>2652</v>
      </c>
      <c r="CC72" s="184" t="s">
        <v>2652</v>
      </c>
      <c r="CD72" s="184" t="s">
        <v>2761</v>
      </c>
      <c r="CE72" s="184" t="s">
        <v>2652</v>
      </c>
      <c r="CF72" s="184" t="s">
        <v>2652</v>
      </c>
      <c r="CG72" s="184" t="s">
        <v>2761</v>
      </c>
      <c r="CH72" s="184" t="s">
        <v>2652</v>
      </c>
      <c r="CI72" s="184" t="s">
        <v>2652</v>
      </c>
      <c r="CJ72" s="184" t="s">
        <v>2761</v>
      </c>
      <c r="CK72" s="184" t="s">
        <v>2652</v>
      </c>
      <c r="CL72" s="184" t="s">
        <v>2652</v>
      </c>
      <c r="CM72" s="184" t="s">
        <v>2761</v>
      </c>
      <c r="CN72" s="184" t="s">
        <v>2652</v>
      </c>
      <c r="CO72" s="184" t="s">
        <v>2652</v>
      </c>
      <c r="CP72" s="184" t="s">
        <v>2761</v>
      </c>
      <c r="CQ72" s="184" t="s">
        <v>2652</v>
      </c>
      <c r="CR72" s="184" t="s">
        <v>2652</v>
      </c>
      <c r="CS72" s="184" t="s">
        <v>2761</v>
      </c>
      <c r="CT72" s="184" t="s">
        <v>2652</v>
      </c>
      <c r="CU72" s="184" t="s">
        <v>2652</v>
      </c>
      <c r="CV72" s="184" t="s">
        <v>2761</v>
      </c>
      <c r="CW72" s="184" t="s">
        <v>2652</v>
      </c>
      <c r="CX72" s="184" t="s">
        <v>2652</v>
      </c>
      <c r="CY72" s="184" t="s">
        <v>2761</v>
      </c>
      <c r="CZ72" s="184" t="s">
        <v>2652</v>
      </c>
      <c r="DA72" s="184" t="s">
        <v>2652</v>
      </c>
      <c r="DB72" s="184" t="s">
        <v>2761</v>
      </c>
      <c r="DC72" s="184" t="s">
        <v>2652</v>
      </c>
      <c r="DD72" s="184" t="s">
        <v>2652</v>
      </c>
      <c r="DE72" s="184" t="s">
        <v>2761</v>
      </c>
      <c r="DF72" s="184" t="s">
        <v>2652</v>
      </c>
      <c r="DG72" s="184" t="s">
        <v>2652</v>
      </c>
      <c r="DH72" s="184" t="s">
        <v>2761</v>
      </c>
      <c r="DI72" s="184" t="s">
        <v>2652</v>
      </c>
      <c r="DJ72" s="184" t="s">
        <v>2652</v>
      </c>
      <c r="DK72" s="184" t="s">
        <v>2761</v>
      </c>
      <c r="DL72" s="184" t="s">
        <v>2652</v>
      </c>
      <c r="DM72" s="184" t="s">
        <v>2652</v>
      </c>
      <c r="DN72" s="184" t="s">
        <v>2761</v>
      </c>
      <c r="DO72" s="184" t="s">
        <v>2652</v>
      </c>
      <c r="DP72" s="184" t="s">
        <v>2652</v>
      </c>
      <c r="DQ72" s="184" t="s">
        <v>2761</v>
      </c>
      <c r="DR72" s="184" t="s">
        <v>2652</v>
      </c>
      <c r="DS72" s="184" t="s">
        <v>2652</v>
      </c>
      <c r="DT72" s="184" t="s">
        <v>2761</v>
      </c>
      <c r="DU72" s="184" t="s">
        <v>2652</v>
      </c>
      <c r="DV72" s="184" t="s">
        <v>2652</v>
      </c>
      <c r="DW72" s="184" t="s">
        <v>2761</v>
      </c>
      <c r="DX72" s="184" t="s">
        <v>2652</v>
      </c>
      <c r="DY72" s="184" t="s">
        <v>2652</v>
      </c>
      <c r="DZ72" s="184" t="s">
        <v>2761</v>
      </c>
      <c r="EA72" s="184" t="s">
        <v>2652</v>
      </c>
      <c r="EB72" s="184" t="s">
        <v>2652</v>
      </c>
      <c r="EC72" s="184" t="s">
        <v>2761</v>
      </c>
      <c r="ED72" s="184" t="s">
        <v>2652</v>
      </c>
      <c r="EE72" s="184" t="s">
        <v>2652</v>
      </c>
      <c r="EF72" s="184" t="s">
        <v>2761</v>
      </c>
      <c r="EG72" s="184" t="s">
        <v>2652</v>
      </c>
      <c r="EH72" s="184" t="s">
        <v>2652</v>
      </c>
      <c r="EI72" s="184" t="s">
        <v>2761</v>
      </c>
      <c r="EJ72" s="184" t="s">
        <v>2652</v>
      </c>
      <c r="EK72" s="184" t="s">
        <v>2652</v>
      </c>
      <c r="EL72" s="184" t="s">
        <v>2761</v>
      </c>
      <c r="EM72" s="184" t="s">
        <v>2652</v>
      </c>
      <c r="EN72" s="184" t="s">
        <v>2652</v>
      </c>
      <c r="EO72" s="184" t="s">
        <v>2761</v>
      </c>
      <c r="EP72" s="184" t="s">
        <v>2652</v>
      </c>
      <c r="EQ72" s="184" t="s">
        <v>2652</v>
      </c>
      <c r="ER72" s="184" t="s">
        <v>2761</v>
      </c>
      <c r="ES72" s="184" t="s">
        <v>2652</v>
      </c>
      <c r="ET72" s="184" t="s">
        <v>2652</v>
      </c>
    </row>
    <row r="73" spans="1:150" x14ac:dyDescent="0.25">
      <c r="A73" s="1"/>
      <c r="B73" s="185" t="s">
        <v>3321</v>
      </c>
      <c r="C73" s="185" t="s">
        <v>116</v>
      </c>
      <c r="D73" s="185" t="s">
        <v>3318</v>
      </c>
      <c r="E73" s="185" t="s">
        <v>3322</v>
      </c>
      <c r="F73" s="185" t="s">
        <v>3323</v>
      </c>
      <c r="G73" s="186" t="s">
        <v>2761</v>
      </c>
      <c r="H73" s="186" t="s">
        <v>2652</v>
      </c>
      <c r="I73" s="186" t="s">
        <v>2652</v>
      </c>
      <c r="J73" s="186" t="s">
        <v>2761</v>
      </c>
      <c r="K73" s="186" t="s">
        <v>2652</v>
      </c>
      <c r="L73" s="186" t="s">
        <v>2652</v>
      </c>
      <c r="M73" s="186" t="s">
        <v>2761</v>
      </c>
      <c r="N73" s="186" t="s">
        <v>2652</v>
      </c>
      <c r="O73" s="186" t="s">
        <v>2652</v>
      </c>
      <c r="P73" s="186" t="s">
        <v>2761</v>
      </c>
      <c r="Q73" s="186" t="s">
        <v>2652</v>
      </c>
      <c r="R73" s="186" t="s">
        <v>2652</v>
      </c>
      <c r="S73" s="186" t="s">
        <v>2761</v>
      </c>
      <c r="T73" s="186" t="s">
        <v>2652</v>
      </c>
      <c r="U73" s="186" t="s">
        <v>2652</v>
      </c>
      <c r="V73" s="186" t="s">
        <v>2761</v>
      </c>
      <c r="W73" s="186" t="s">
        <v>2652</v>
      </c>
      <c r="X73" s="186" t="s">
        <v>2652</v>
      </c>
      <c r="Y73" s="186" t="s">
        <v>2761</v>
      </c>
      <c r="Z73" s="186" t="s">
        <v>2652</v>
      </c>
      <c r="AA73" s="186" t="s">
        <v>2652</v>
      </c>
      <c r="AB73" s="186" t="s">
        <v>2761</v>
      </c>
      <c r="AC73" s="186" t="s">
        <v>2652</v>
      </c>
      <c r="AD73" s="186" t="s">
        <v>2652</v>
      </c>
      <c r="AE73" s="186" t="s">
        <v>2761</v>
      </c>
      <c r="AF73" s="186" t="s">
        <v>2652</v>
      </c>
      <c r="AG73" s="186" t="s">
        <v>2652</v>
      </c>
      <c r="AH73" s="186" t="s">
        <v>2761</v>
      </c>
      <c r="AI73" s="186" t="s">
        <v>2652</v>
      </c>
      <c r="AJ73" s="186" t="s">
        <v>2652</v>
      </c>
      <c r="AK73" s="186" t="s">
        <v>2761</v>
      </c>
      <c r="AL73" s="186" t="s">
        <v>2652</v>
      </c>
      <c r="AM73" s="186" t="s">
        <v>2652</v>
      </c>
      <c r="AN73" s="186" t="s">
        <v>2761</v>
      </c>
      <c r="AO73" s="186" t="s">
        <v>2652</v>
      </c>
      <c r="AP73" s="186" t="s">
        <v>2652</v>
      </c>
      <c r="AQ73" s="186" t="s">
        <v>2761</v>
      </c>
      <c r="AR73" s="186" t="s">
        <v>2652</v>
      </c>
      <c r="AS73" s="186" t="s">
        <v>2652</v>
      </c>
      <c r="AT73" s="186" t="s">
        <v>2761</v>
      </c>
      <c r="AU73" s="186" t="s">
        <v>2652</v>
      </c>
      <c r="AV73" s="186" t="s">
        <v>2652</v>
      </c>
      <c r="AW73" s="186" t="s">
        <v>2761</v>
      </c>
      <c r="AX73" s="186" t="s">
        <v>2652</v>
      </c>
      <c r="AY73" s="186" t="s">
        <v>2652</v>
      </c>
      <c r="AZ73" s="186" t="s">
        <v>2761</v>
      </c>
      <c r="BA73" s="186" t="s">
        <v>2652</v>
      </c>
      <c r="BB73" s="186" t="s">
        <v>2652</v>
      </c>
      <c r="BC73" s="186" t="s">
        <v>2761</v>
      </c>
      <c r="BD73" s="186" t="s">
        <v>2652</v>
      </c>
      <c r="BE73" s="186" t="s">
        <v>2652</v>
      </c>
      <c r="BF73" s="186" t="s">
        <v>2761</v>
      </c>
      <c r="BG73" s="186" t="s">
        <v>2652</v>
      </c>
      <c r="BH73" s="186" t="s">
        <v>2652</v>
      </c>
      <c r="BI73" s="186" t="s">
        <v>2761</v>
      </c>
      <c r="BJ73" s="186" t="s">
        <v>2652</v>
      </c>
      <c r="BK73" s="186" t="s">
        <v>2652</v>
      </c>
      <c r="BL73" s="186" t="s">
        <v>2761</v>
      </c>
      <c r="BM73" s="186" t="s">
        <v>2652</v>
      </c>
      <c r="BN73" s="186" t="s">
        <v>2652</v>
      </c>
      <c r="BO73" s="186" t="s">
        <v>2761</v>
      </c>
      <c r="BP73" s="186" t="s">
        <v>2652</v>
      </c>
      <c r="BQ73" s="186" t="s">
        <v>2652</v>
      </c>
      <c r="BR73" s="186" t="s">
        <v>2761</v>
      </c>
      <c r="BS73" s="186" t="s">
        <v>2652</v>
      </c>
      <c r="BT73" s="186" t="s">
        <v>2652</v>
      </c>
      <c r="BU73" s="186" t="s">
        <v>2761</v>
      </c>
      <c r="BV73" s="186" t="s">
        <v>2652</v>
      </c>
      <c r="BW73" s="186" t="s">
        <v>2652</v>
      </c>
      <c r="BX73" s="186" t="s">
        <v>2761</v>
      </c>
      <c r="BY73" s="186" t="s">
        <v>2652</v>
      </c>
      <c r="BZ73" s="186" t="s">
        <v>2652</v>
      </c>
      <c r="CA73" s="186" t="s">
        <v>2761</v>
      </c>
      <c r="CB73" s="186" t="s">
        <v>2652</v>
      </c>
      <c r="CC73" s="186" t="s">
        <v>2652</v>
      </c>
      <c r="CD73" s="186" t="s">
        <v>2761</v>
      </c>
      <c r="CE73" s="186" t="s">
        <v>2652</v>
      </c>
      <c r="CF73" s="186" t="s">
        <v>2652</v>
      </c>
      <c r="CG73" s="186" t="s">
        <v>2761</v>
      </c>
      <c r="CH73" s="186" t="s">
        <v>2652</v>
      </c>
      <c r="CI73" s="186" t="s">
        <v>2652</v>
      </c>
      <c r="CJ73" s="186" t="s">
        <v>2761</v>
      </c>
      <c r="CK73" s="186" t="s">
        <v>2652</v>
      </c>
      <c r="CL73" s="186" t="s">
        <v>2652</v>
      </c>
      <c r="CM73" s="186" t="s">
        <v>2761</v>
      </c>
      <c r="CN73" s="186" t="s">
        <v>2652</v>
      </c>
      <c r="CO73" s="186" t="s">
        <v>2652</v>
      </c>
      <c r="CP73" s="186" t="s">
        <v>2761</v>
      </c>
      <c r="CQ73" s="186" t="s">
        <v>2652</v>
      </c>
      <c r="CR73" s="186" t="s">
        <v>2652</v>
      </c>
      <c r="CS73" s="186" t="s">
        <v>2761</v>
      </c>
      <c r="CT73" s="186" t="s">
        <v>2652</v>
      </c>
      <c r="CU73" s="186" t="s">
        <v>2652</v>
      </c>
      <c r="CV73" s="186" t="s">
        <v>2761</v>
      </c>
      <c r="CW73" s="186" t="s">
        <v>2652</v>
      </c>
      <c r="CX73" s="186" t="s">
        <v>2652</v>
      </c>
      <c r="CY73" s="186" t="s">
        <v>2761</v>
      </c>
      <c r="CZ73" s="186" t="s">
        <v>2652</v>
      </c>
      <c r="DA73" s="186" t="s">
        <v>2652</v>
      </c>
      <c r="DB73" s="186" t="s">
        <v>2761</v>
      </c>
      <c r="DC73" s="186" t="s">
        <v>2652</v>
      </c>
      <c r="DD73" s="186" t="s">
        <v>2652</v>
      </c>
      <c r="DE73" s="186" t="s">
        <v>2761</v>
      </c>
      <c r="DF73" s="186" t="s">
        <v>2652</v>
      </c>
      <c r="DG73" s="186" t="s">
        <v>2652</v>
      </c>
      <c r="DH73" s="186" t="s">
        <v>2761</v>
      </c>
      <c r="DI73" s="186" t="s">
        <v>2652</v>
      </c>
      <c r="DJ73" s="186" t="s">
        <v>2652</v>
      </c>
      <c r="DK73" s="186" t="s">
        <v>2761</v>
      </c>
      <c r="DL73" s="186" t="s">
        <v>2652</v>
      </c>
      <c r="DM73" s="186" t="s">
        <v>2652</v>
      </c>
      <c r="DN73" s="186" t="s">
        <v>2761</v>
      </c>
      <c r="DO73" s="186" t="s">
        <v>2652</v>
      </c>
      <c r="DP73" s="186" t="s">
        <v>2652</v>
      </c>
      <c r="DQ73" s="186" t="s">
        <v>2761</v>
      </c>
      <c r="DR73" s="186" t="s">
        <v>2652</v>
      </c>
      <c r="DS73" s="186" t="s">
        <v>2652</v>
      </c>
      <c r="DT73" s="186" t="s">
        <v>2761</v>
      </c>
      <c r="DU73" s="186" t="s">
        <v>2652</v>
      </c>
      <c r="DV73" s="186" t="s">
        <v>2652</v>
      </c>
      <c r="DW73" s="186" t="s">
        <v>2761</v>
      </c>
      <c r="DX73" s="186" t="s">
        <v>2652</v>
      </c>
      <c r="DY73" s="186" t="s">
        <v>2652</v>
      </c>
      <c r="DZ73" s="186" t="s">
        <v>2761</v>
      </c>
      <c r="EA73" s="186" t="s">
        <v>2652</v>
      </c>
      <c r="EB73" s="186" t="s">
        <v>2652</v>
      </c>
      <c r="EC73" s="186" t="s">
        <v>2761</v>
      </c>
      <c r="ED73" s="186" t="s">
        <v>2652</v>
      </c>
      <c r="EE73" s="186" t="s">
        <v>2652</v>
      </c>
      <c r="EF73" s="186" t="s">
        <v>2761</v>
      </c>
      <c r="EG73" s="186" t="s">
        <v>2652</v>
      </c>
      <c r="EH73" s="186" t="s">
        <v>2652</v>
      </c>
      <c r="EI73" s="186" t="s">
        <v>2761</v>
      </c>
      <c r="EJ73" s="186" t="s">
        <v>2652</v>
      </c>
      <c r="EK73" s="186" t="s">
        <v>2652</v>
      </c>
      <c r="EL73" s="186" t="s">
        <v>2761</v>
      </c>
      <c r="EM73" s="186" t="s">
        <v>2652</v>
      </c>
      <c r="EN73" s="186" t="s">
        <v>2652</v>
      </c>
      <c r="EO73" s="186" t="s">
        <v>2761</v>
      </c>
      <c r="EP73" s="186" t="s">
        <v>2652</v>
      </c>
      <c r="EQ73" s="186" t="s">
        <v>2652</v>
      </c>
      <c r="ER73" s="186" t="s">
        <v>2761</v>
      </c>
      <c r="ES73" s="186" t="s">
        <v>2652</v>
      </c>
      <c r="ET73" s="186" t="s">
        <v>2652</v>
      </c>
    </row>
    <row r="74" spans="1:150" x14ac:dyDescent="0.25">
      <c r="A74" s="1"/>
      <c r="B74" s="184" t="s">
        <v>3324</v>
      </c>
      <c r="C74" s="184" t="s">
        <v>470</v>
      </c>
      <c r="D74" s="184" t="s">
        <v>866</v>
      </c>
      <c r="E74" s="184" t="s">
        <v>3325</v>
      </c>
      <c r="F74" s="184" t="s">
        <v>3326</v>
      </c>
      <c r="G74" s="184" t="s">
        <v>2761</v>
      </c>
      <c r="H74" s="184" t="s">
        <v>2652</v>
      </c>
      <c r="I74" s="184" t="s">
        <v>2652</v>
      </c>
      <c r="J74" s="184" t="s">
        <v>2761</v>
      </c>
      <c r="K74" s="184" t="s">
        <v>2652</v>
      </c>
      <c r="L74" s="184" t="s">
        <v>2652</v>
      </c>
      <c r="M74" s="184" t="s">
        <v>2761</v>
      </c>
      <c r="N74" s="184" t="s">
        <v>2652</v>
      </c>
      <c r="O74" s="184" t="s">
        <v>2652</v>
      </c>
      <c r="P74" s="184" t="s">
        <v>2761</v>
      </c>
      <c r="Q74" s="184" t="s">
        <v>2652</v>
      </c>
      <c r="R74" s="184" t="s">
        <v>2652</v>
      </c>
      <c r="S74" s="184" t="s">
        <v>2761</v>
      </c>
      <c r="T74" s="184" t="s">
        <v>2652</v>
      </c>
      <c r="U74" s="184" t="s">
        <v>2652</v>
      </c>
      <c r="V74" s="184" t="s">
        <v>2761</v>
      </c>
      <c r="W74" s="184" t="s">
        <v>2652</v>
      </c>
      <c r="X74" s="184" t="s">
        <v>2652</v>
      </c>
      <c r="Y74" s="184" t="s">
        <v>2761</v>
      </c>
      <c r="Z74" s="184" t="s">
        <v>2652</v>
      </c>
      <c r="AA74" s="184" t="s">
        <v>2652</v>
      </c>
      <c r="AB74" s="184" t="s">
        <v>2761</v>
      </c>
      <c r="AC74" s="184" t="s">
        <v>2652</v>
      </c>
      <c r="AD74" s="184" t="s">
        <v>2652</v>
      </c>
      <c r="AE74" s="184" t="s">
        <v>2761</v>
      </c>
      <c r="AF74" s="184" t="s">
        <v>2652</v>
      </c>
      <c r="AG74" s="184" t="s">
        <v>2652</v>
      </c>
      <c r="AH74" s="184" t="s">
        <v>2761</v>
      </c>
      <c r="AI74" s="184" t="s">
        <v>2652</v>
      </c>
      <c r="AJ74" s="184" t="s">
        <v>2806</v>
      </c>
      <c r="AK74" s="184" t="s">
        <v>2761</v>
      </c>
      <c r="AL74" s="184" t="s">
        <v>2652</v>
      </c>
      <c r="AM74" s="184" t="s">
        <v>2652</v>
      </c>
      <c r="AN74" s="184" t="s">
        <v>2761</v>
      </c>
      <c r="AO74" s="184" t="s">
        <v>2652</v>
      </c>
      <c r="AP74" s="184" t="s">
        <v>2652</v>
      </c>
      <c r="AQ74" s="184" t="s">
        <v>2761</v>
      </c>
      <c r="AR74" s="184" t="s">
        <v>2652</v>
      </c>
      <c r="AS74" s="184" t="s">
        <v>2806</v>
      </c>
      <c r="AT74" s="184" t="s">
        <v>2761</v>
      </c>
      <c r="AU74" s="184" t="s">
        <v>2652</v>
      </c>
      <c r="AV74" s="184" t="s">
        <v>2806</v>
      </c>
      <c r="AW74" s="184" t="s">
        <v>2761</v>
      </c>
      <c r="AX74" s="184" t="s">
        <v>2652</v>
      </c>
      <c r="AY74" s="184" t="s">
        <v>2652</v>
      </c>
      <c r="AZ74" s="184" t="s">
        <v>2761</v>
      </c>
      <c r="BA74" s="184" t="s">
        <v>2652</v>
      </c>
      <c r="BB74" s="184" t="s">
        <v>2652</v>
      </c>
      <c r="BC74" s="184" t="s">
        <v>2761</v>
      </c>
      <c r="BD74" s="184" t="s">
        <v>2652</v>
      </c>
      <c r="BE74" s="184" t="s">
        <v>2652</v>
      </c>
      <c r="BF74" s="184" t="s">
        <v>2761</v>
      </c>
      <c r="BG74" s="184" t="s">
        <v>2652</v>
      </c>
      <c r="BH74" s="184" t="s">
        <v>2652</v>
      </c>
      <c r="BI74" s="184" t="s">
        <v>2761</v>
      </c>
      <c r="BJ74" s="184" t="s">
        <v>2652</v>
      </c>
      <c r="BK74" s="184" t="s">
        <v>2652</v>
      </c>
      <c r="BL74" s="184" t="s">
        <v>2761</v>
      </c>
      <c r="BM74" s="184" t="s">
        <v>2652</v>
      </c>
      <c r="BN74" s="184" t="s">
        <v>2806</v>
      </c>
      <c r="BO74" s="184" t="s">
        <v>2761</v>
      </c>
      <c r="BP74" s="184" t="s">
        <v>2652</v>
      </c>
      <c r="BQ74" s="184" t="s">
        <v>2652</v>
      </c>
      <c r="BR74" s="184" t="s">
        <v>2761</v>
      </c>
      <c r="BS74" s="184" t="s">
        <v>2652</v>
      </c>
      <c r="BT74" s="184" t="s">
        <v>2652</v>
      </c>
      <c r="BU74" s="184" t="s">
        <v>2761</v>
      </c>
      <c r="BV74" s="184" t="s">
        <v>2652</v>
      </c>
      <c r="BW74" s="184" t="s">
        <v>2652</v>
      </c>
      <c r="BX74" s="184" t="s">
        <v>2761</v>
      </c>
      <c r="BY74" s="184" t="s">
        <v>2652</v>
      </c>
      <c r="BZ74" s="184" t="s">
        <v>2652</v>
      </c>
      <c r="CA74" s="184" t="s">
        <v>2761</v>
      </c>
      <c r="CB74" s="184" t="s">
        <v>2652</v>
      </c>
      <c r="CC74" s="184" t="s">
        <v>2652</v>
      </c>
      <c r="CD74" s="184" t="s">
        <v>2761</v>
      </c>
      <c r="CE74" s="184" t="s">
        <v>2652</v>
      </c>
      <c r="CF74" s="184" t="s">
        <v>2652</v>
      </c>
      <c r="CG74" s="184" t="s">
        <v>2761</v>
      </c>
      <c r="CH74" s="184" t="s">
        <v>2652</v>
      </c>
      <c r="CI74" s="184" t="s">
        <v>2652</v>
      </c>
      <c r="CJ74" s="184" t="s">
        <v>2761</v>
      </c>
      <c r="CK74" s="184" t="s">
        <v>2652</v>
      </c>
      <c r="CL74" s="184" t="s">
        <v>2652</v>
      </c>
      <c r="CM74" s="184" t="s">
        <v>2761</v>
      </c>
      <c r="CN74" s="184" t="s">
        <v>2652</v>
      </c>
      <c r="CO74" s="184" t="s">
        <v>2652</v>
      </c>
      <c r="CP74" s="184" t="s">
        <v>2761</v>
      </c>
      <c r="CQ74" s="184" t="s">
        <v>2652</v>
      </c>
      <c r="CR74" s="184" t="s">
        <v>2652</v>
      </c>
      <c r="CS74" s="184" t="s">
        <v>2761</v>
      </c>
      <c r="CT74" s="184" t="s">
        <v>2652</v>
      </c>
      <c r="CU74" s="184" t="s">
        <v>2652</v>
      </c>
      <c r="CV74" s="184" t="s">
        <v>2761</v>
      </c>
      <c r="CW74" s="184" t="s">
        <v>2652</v>
      </c>
      <c r="CX74" s="184" t="s">
        <v>2652</v>
      </c>
      <c r="CY74" s="184" t="s">
        <v>2761</v>
      </c>
      <c r="CZ74" s="184" t="s">
        <v>2652</v>
      </c>
      <c r="DA74" s="184" t="s">
        <v>2652</v>
      </c>
      <c r="DB74" s="184" t="s">
        <v>2761</v>
      </c>
      <c r="DC74" s="184" t="s">
        <v>2652</v>
      </c>
      <c r="DD74" s="184" t="s">
        <v>2652</v>
      </c>
      <c r="DE74" s="184" t="s">
        <v>2761</v>
      </c>
      <c r="DF74" s="184" t="s">
        <v>2652</v>
      </c>
      <c r="DG74" s="184" t="s">
        <v>2806</v>
      </c>
      <c r="DH74" s="184" t="s">
        <v>2761</v>
      </c>
      <c r="DI74" s="184" t="s">
        <v>2652</v>
      </c>
      <c r="DJ74" s="184" t="s">
        <v>2806</v>
      </c>
      <c r="DK74" s="184" t="s">
        <v>2761</v>
      </c>
      <c r="DL74" s="184" t="s">
        <v>2652</v>
      </c>
      <c r="DM74" s="184" t="s">
        <v>2806</v>
      </c>
      <c r="DN74" s="184" t="s">
        <v>2761</v>
      </c>
      <c r="DO74" s="184" t="s">
        <v>2652</v>
      </c>
      <c r="DP74" s="184" t="s">
        <v>2806</v>
      </c>
      <c r="DQ74" s="184" t="s">
        <v>2761</v>
      </c>
      <c r="DR74" s="184" t="s">
        <v>2652</v>
      </c>
      <c r="DS74" s="184" t="s">
        <v>2806</v>
      </c>
      <c r="DT74" s="184" t="s">
        <v>2761</v>
      </c>
      <c r="DU74" s="184" t="s">
        <v>2652</v>
      </c>
      <c r="DV74" s="184" t="s">
        <v>2806</v>
      </c>
      <c r="DW74" s="184" t="s">
        <v>2761</v>
      </c>
      <c r="DX74" s="184" t="s">
        <v>2652</v>
      </c>
      <c r="DY74" s="184" t="s">
        <v>2806</v>
      </c>
      <c r="DZ74" s="184" t="s">
        <v>2761</v>
      </c>
      <c r="EA74" s="184" t="s">
        <v>2652</v>
      </c>
      <c r="EB74" s="184" t="s">
        <v>2806</v>
      </c>
      <c r="EC74" s="184" t="s">
        <v>2761</v>
      </c>
      <c r="ED74" s="184" t="s">
        <v>2652</v>
      </c>
      <c r="EE74" s="184" t="s">
        <v>2806</v>
      </c>
      <c r="EF74" s="184" t="s">
        <v>2761</v>
      </c>
      <c r="EG74" s="184" t="s">
        <v>2652</v>
      </c>
      <c r="EH74" s="184" t="s">
        <v>2806</v>
      </c>
      <c r="EI74" s="184" t="s">
        <v>2761</v>
      </c>
      <c r="EJ74" s="184" t="s">
        <v>2652</v>
      </c>
      <c r="EK74" s="184" t="s">
        <v>2806</v>
      </c>
      <c r="EL74" s="184" t="s">
        <v>2761</v>
      </c>
      <c r="EM74" s="184" t="s">
        <v>2652</v>
      </c>
      <c r="EN74" s="184" t="s">
        <v>2806</v>
      </c>
      <c r="EO74" s="184" t="s">
        <v>2761</v>
      </c>
      <c r="EP74" s="184" t="s">
        <v>2652</v>
      </c>
      <c r="EQ74" s="184" t="s">
        <v>2806</v>
      </c>
      <c r="ER74" s="184" t="s">
        <v>2761</v>
      </c>
      <c r="ES74" s="184" t="s">
        <v>2652</v>
      </c>
      <c r="ET74" s="184" t="s">
        <v>2806</v>
      </c>
    </row>
    <row r="75" spans="1:150" x14ac:dyDescent="0.25">
      <c r="A75" s="1"/>
      <c r="B75" s="185" t="s">
        <v>3327</v>
      </c>
      <c r="C75" s="185" t="s">
        <v>470</v>
      </c>
      <c r="D75" s="185" t="s">
        <v>866</v>
      </c>
      <c r="E75" s="185" t="s">
        <v>3328</v>
      </c>
      <c r="F75" s="185" t="s">
        <v>3329</v>
      </c>
      <c r="G75" s="186" t="s">
        <v>2761</v>
      </c>
      <c r="H75" s="186" t="s">
        <v>2652</v>
      </c>
      <c r="I75" s="186" t="s">
        <v>2652</v>
      </c>
      <c r="J75" s="186" t="s">
        <v>2761</v>
      </c>
      <c r="K75" s="186" t="s">
        <v>2652</v>
      </c>
      <c r="L75" s="186" t="s">
        <v>2652</v>
      </c>
      <c r="M75" s="186" t="s">
        <v>2761</v>
      </c>
      <c r="N75" s="186" t="s">
        <v>2652</v>
      </c>
      <c r="O75" s="186" t="s">
        <v>2652</v>
      </c>
      <c r="P75" s="186" t="s">
        <v>2761</v>
      </c>
      <c r="Q75" s="186" t="s">
        <v>2652</v>
      </c>
      <c r="R75" s="186" t="s">
        <v>2652</v>
      </c>
      <c r="S75" s="186" t="s">
        <v>2761</v>
      </c>
      <c r="T75" s="186" t="s">
        <v>2652</v>
      </c>
      <c r="U75" s="186" t="s">
        <v>2652</v>
      </c>
      <c r="V75" s="186" t="s">
        <v>2761</v>
      </c>
      <c r="W75" s="186" t="s">
        <v>2652</v>
      </c>
      <c r="X75" s="186" t="s">
        <v>2652</v>
      </c>
      <c r="Y75" s="186" t="s">
        <v>2761</v>
      </c>
      <c r="Z75" s="186" t="s">
        <v>2652</v>
      </c>
      <c r="AA75" s="186" t="s">
        <v>2652</v>
      </c>
      <c r="AB75" s="186" t="s">
        <v>2761</v>
      </c>
      <c r="AC75" s="186" t="s">
        <v>2652</v>
      </c>
      <c r="AD75" s="186" t="s">
        <v>2652</v>
      </c>
      <c r="AE75" s="186" t="s">
        <v>2761</v>
      </c>
      <c r="AF75" s="186" t="s">
        <v>2652</v>
      </c>
      <c r="AG75" s="186" t="s">
        <v>2652</v>
      </c>
      <c r="AH75" s="186" t="s">
        <v>2761</v>
      </c>
      <c r="AI75" s="186" t="s">
        <v>2652</v>
      </c>
      <c r="AJ75" s="186" t="s">
        <v>2806</v>
      </c>
      <c r="AK75" s="186" t="s">
        <v>2761</v>
      </c>
      <c r="AL75" s="186" t="s">
        <v>2652</v>
      </c>
      <c r="AM75" s="186" t="s">
        <v>2652</v>
      </c>
      <c r="AN75" s="186" t="s">
        <v>2761</v>
      </c>
      <c r="AO75" s="186" t="s">
        <v>2652</v>
      </c>
      <c r="AP75" s="186" t="s">
        <v>2652</v>
      </c>
      <c r="AQ75" s="186" t="s">
        <v>2761</v>
      </c>
      <c r="AR75" s="186" t="s">
        <v>2652</v>
      </c>
      <c r="AS75" s="186" t="s">
        <v>2806</v>
      </c>
      <c r="AT75" s="186" t="s">
        <v>2761</v>
      </c>
      <c r="AU75" s="186" t="s">
        <v>2652</v>
      </c>
      <c r="AV75" s="186" t="s">
        <v>2806</v>
      </c>
      <c r="AW75" s="186" t="s">
        <v>2761</v>
      </c>
      <c r="AX75" s="186" t="s">
        <v>2652</v>
      </c>
      <c r="AY75" s="186" t="s">
        <v>2652</v>
      </c>
      <c r="AZ75" s="186" t="s">
        <v>2761</v>
      </c>
      <c r="BA75" s="186" t="s">
        <v>2652</v>
      </c>
      <c r="BB75" s="186" t="s">
        <v>2652</v>
      </c>
      <c r="BC75" s="186" t="s">
        <v>2761</v>
      </c>
      <c r="BD75" s="186" t="s">
        <v>2652</v>
      </c>
      <c r="BE75" s="186" t="s">
        <v>2652</v>
      </c>
      <c r="BF75" s="186" t="s">
        <v>2761</v>
      </c>
      <c r="BG75" s="186" t="s">
        <v>2652</v>
      </c>
      <c r="BH75" s="186" t="s">
        <v>2652</v>
      </c>
      <c r="BI75" s="186" t="s">
        <v>2761</v>
      </c>
      <c r="BJ75" s="186" t="s">
        <v>2652</v>
      </c>
      <c r="BK75" s="186" t="s">
        <v>2652</v>
      </c>
      <c r="BL75" s="186" t="s">
        <v>2761</v>
      </c>
      <c r="BM75" s="186" t="s">
        <v>2652</v>
      </c>
      <c r="BN75" s="186" t="s">
        <v>2806</v>
      </c>
      <c r="BO75" s="186" t="s">
        <v>2761</v>
      </c>
      <c r="BP75" s="186" t="s">
        <v>2652</v>
      </c>
      <c r="BQ75" s="186" t="s">
        <v>2652</v>
      </c>
      <c r="BR75" s="186" t="s">
        <v>2761</v>
      </c>
      <c r="BS75" s="186" t="s">
        <v>2652</v>
      </c>
      <c r="BT75" s="186" t="s">
        <v>2652</v>
      </c>
      <c r="BU75" s="186" t="s">
        <v>2761</v>
      </c>
      <c r="BV75" s="186" t="s">
        <v>2652</v>
      </c>
      <c r="BW75" s="186" t="s">
        <v>2652</v>
      </c>
      <c r="BX75" s="186" t="s">
        <v>2761</v>
      </c>
      <c r="BY75" s="186" t="s">
        <v>2652</v>
      </c>
      <c r="BZ75" s="186" t="s">
        <v>2652</v>
      </c>
      <c r="CA75" s="186" t="s">
        <v>2761</v>
      </c>
      <c r="CB75" s="186" t="s">
        <v>2652</v>
      </c>
      <c r="CC75" s="186" t="s">
        <v>2652</v>
      </c>
      <c r="CD75" s="186" t="s">
        <v>2761</v>
      </c>
      <c r="CE75" s="186" t="s">
        <v>2652</v>
      </c>
      <c r="CF75" s="186" t="s">
        <v>2652</v>
      </c>
      <c r="CG75" s="186" t="s">
        <v>2761</v>
      </c>
      <c r="CH75" s="186" t="s">
        <v>2652</v>
      </c>
      <c r="CI75" s="186" t="s">
        <v>2652</v>
      </c>
      <c r="CJ75" s="186" t="s">
        <v>2761</v>
      </c>
      <c r="CK75" s="186" t="s">
        <v>2652</v>
      </c>
      <c r="CL75" s="186" t="s">
        <v>2652</v>
      </c>
      <c r="CM75" s="186" t="s">
        <v>2761</v>
      </c>
      <c r="CN75" s="186" t="s">
        <v>2652</v>
      </c>
      <c r="CO75" s="186" t="s">
        <v>2652</v>
      </c>
      <c r="CP75" s="186" t="s">
        <v>2761</v>
      </c>
      <c r="CQ75" s="186" t="s">
        <v>2652</v>
      </c>
      <c r="CR75" s="186" t="s">
        <v>2652</v>
      </c>
      <c r="CS75" s="186" t="s">
        <v>2761</v>
      </c>
      <c r="CT75" s="186" t="s">
        <v>2652</v>
      </c>
      <c r="CU75" s="186" t="s">
        <v>2652</v>
      </c>
      <c r="CV75" s="186" t="s">
        <v>2761</v>
      </c>
      <c r="CW75" s="186" t="s">
        <v>2652</v>
      </c>
      <c r="CX75" s="186" t="s">
        <v>2652</v>
      </c>
      <c r="CY75" s="186" t="s">
        <v>2761</v>
      </c>
      <c r="CZ75" s="186" t="s">
        <v>2652</v>
      </c>
      <c r="DA75" s="186" t="s">
        <v>2652</v>
      </c>
      <c r="DB75" s="186" t="s">
        <v>2761</v>
      </c>
      <c r="DC75" s="186" t="s">
        <v>2652</v>
      </c>
      <c r="DD75" s="186" t="s">
        <v>2652</v>
      </c>
      <c r="DE75" s="186" t="s">
        <v>2761</v>
      </c>
      <c r="DF75" s="186" t="s">
        <v>2652</v>
      </c>
      <c r="DG75" s="186" t="s">
        <v>2652</v>
      </c>
      <c r="DH75" s="186" t="s">
        <v>2761</v>
      </c>
      <c r="DI75" s="186" t="s">
        <v>2652</v>
      </c>
      <c r="DJ75" s="186" t="s">
        <v>2652</v>
      </c>
      <c r="DK75" s="186" t="s">
        <v>2761</v>
      </c>
      <c r="DL75" s="186" t="s">
        <v>2652</v>
      </c>
      <c r="DM75" s="186" t="s">
        <v>2652</v>
      </c>
      <c r="DN75" s="186" t="s">
        <v>2761</v>
      </c>
      <c r="DO75" s="186" t="s">
        <v>2652</v>
      </c>
      <c r="DP75" s="186" t="s">
        <v>2652</v>
      </c>
      <c r="DQ75" s="186" t="s">
        <v>2761</v>
      </c>
      <c r="DR75" s="186" t="s">
        <v>2652</v>
      </c>
      <c r="DS75" s="186" t="s">
        <v>2652</v>
      </c>
      <c r="DT75" s="186" t="s">
        <v>2761</v>
      </c>
      <c r="DU75" s="186" t="s">
        <v>2652</v>
      </c>
      <c r="DV75" s="186" t="s">
        <v>2652</v>
      </c>
      <c r="DW75" s="186" t="s">
        <v>2761</v>
      </c>
      <c r="DX75" s="186" t="s">
        <v>2652</v>
      </c>
      <c r="DY75" s="186" t="s">
        <v>2652</v>
      </c>
      <c r="DZ75" s="186" t="s">
        <v>2761</v>
      </c>
      <c r="EA75" s="186" t="s">
        <v>2652</v>
      </c>
      <c r="EB75" s="186" t="s">
        <v>2652</v>
      </c>
      <c r="EC75" s="186" t="s">
        <v>2761</v>
      </c>
      <c r="ED75" s="186" t="s">
        <v>2652</v>
      </c>
      <c r="EE75" s="186" t="s">
        <v>2652</v>
      </c>
      <c r="EF75" s="186" t="s">
        <v>2761</v>
      </c>
      <c r="EG75" s="186" t="s">
        <v>2652</v>
      </c>
      <c r="EH75" s="186" t="s">
        <v>2652</v>
      </c>
      <c r="EI75" s="186" t="s">
        <v>2761</v>
      </c>
      <c r="EJ75" s="186" t="s">
        <v>2652</v>
      </c>
      <c r="EK75" s="186" t="s">
        <v>2652</v>
      </c>
      <c r="EL75" s="186" t="s">
        <v>2761</v>
      </c>
      <c r="EM75" s="186" t="s">
        <v>2652</v>
      </c>
      <c r="EN75" s="186" t="s">
        <v>2652</v>
      </c>
      <c r="EO75" s="186" t="s">
        <v>2761</v>
      </c>
      <c r="EP75" s="186" t="s">
        <v>2652</v>
      </c>
      <c r="EQ75" s="186" t="s">
        <v>2652</v>
      </c>
      <c r="ER75" s="186" t="s">
        <v>2761</v>
      </c>
      <c r="ES75" s="186" t="s">
        <v>2652</v>
      </c>
      <c r="ET75" s="186" t="s">
        <v>2652</v>
      </c>
    </row>
    <row r="76" spans="1:150" x14ac:dyDescent="0.25">
      <c r="A76" s="1"/>
      <c r="B76" s="185" t="s">
        <v>3330</v>
      </c>
      <c r="C76" s="185" t="s">
        <v>470</v>
      </c>
      <c r="D76" s="185" t="s">
        <v>866</v>
      </c>
      <c r="E76" s="185" t="s">
        <v>3331</v>
      </c>
      <c r="F76" s="185" t="s">
        <v>3332</v>
      </c>
      <c r="G76" s="186" t="s">
        <v>2761</v>
      </c>
      <c r="H76" s="186" t="s">
        <v>2652</v>
      </c>
      <c r="I76" s="186" t="s">
        <v>2652</v>
      </c>
      <c r="J76" s="186" t="s">
        <v>2761</v>
      </c>
      <c r="K76" s="186" t="s">
        <v>2652</v>
      </c>
      <c r="L76" s="186" t="s">
        <v>2652</v>
      </c>
      <c r="M76" s="186" t="s">
        <v>2761</v>
      </c>
      <c r="N76" s="186" t="s">
        <v>2652</v>
      </c>
      <c r="O76" s="186" t="s">
        <v>2652</v>
      </c>
      <c r="P76" s="186" t="s">
        <v>2761</v>
      </c>
      <c r="Q76" s="186" t="s">
        <v>2652</v>
      </c>
      <c r="R76" s="186" t="s">
        <v>2652</v>
      </c>
      <c r="S76" s="186" t="s">
        <v>2761</v>
      </c>
      <c r="T76" s="186" t="s">
        <v>2652</v>
      </c>
      <c r="U76" s="186" t="s">
        <v>2652</v>
      </c>
      <c r="V76" s="186" t="s">
        <v>2761</v>
      </c>
      <c r="W76" s="186" t="s">
        <v>2652</v>
      </c>
      <c r="X76" s="186" t="s">
        <v>2652</v>
      </c>
      <c r="Y76" s="186" t="s">
        <v>2761</v>
      </c>
      <c r="Z76" s="186" t="s">
        <v>2652</v>
      </c>
      <c r="AA76" s="186" t="s">
        <v>2652</v>
      </c>
      <c r="AB76" s="186" t="s">
        <v>2761</v>
      </c>
      <c r="AC76" s="186" t="s">
        <v>2652</v>
      </c>
      <c r="AD76" s="186" t="s">
        <v>2652</v>
      </c>
      <c r="AE76" s="186" t="s">
        <v>2761</v>
      </c>
      <c r="AF76" s="186" t="s">
        <v>2652</v>
      </c>
      <c r="AG76" s="186" t="s">
        <v>2652</v>
      </c>
      <c r="AH76" s="186" t="s">
        <v>2761</v>
      </c>
      <c r="AI76" s="186" t="s">
        <v>2652</v>
      </c>
      <c r="AJ76" s="186" t="s">
        <v>2652</v>
      </c>
      <c r="AK76" s="186" t="s">
        <v>2761</v>
      </c>
      <c r="AL76" s="186" t="s">
        <v>2652</v>
      </c>
      <c r="AM76" s="186" t="s">
        <v>2652</v>
      </c>
      <c r="AN76" s="186" t="s">
        <v>2761</v>
      </c>
      <c r="AO76" s="186" t="s">
        <v>2652</v>
      </c>
      <c r="AP76" s="186" t="s">
        <v>2652</v>
      </c>
      <c r="AQ76" s="186" t="s">
        <v>2761</v>
      </c>
      <c r="AR76" s="186" t="s">
        <v>2652</v>
      </c>
      <c r="AS76" s="186" t="s">
        <v>2652</v>
      </c>
      <c r="AT76" s="186" t="s">
        <v>2761</v>
      </c>
      <c r="AU76" s="186" t="s">
        <v>2652</v>
      </c>
      <c r="AV76" s="186" t="s">
        <v>2652</v>
      </c>
      <c r="AW76" s="186" t="s">
        <v>2761</v>
      </c>
      <c r="AX76" s="186" t="s">
        <v>2652</v>
      </c>
      <c r="AY76" s="186" t="s">
        <v>2652</v>
      </c>
      <c r="AZ76" s="186" t="s">
        <v>2761</v>
      </c>
      <c r="BA76" s="186" t="s">
        <v>2652</v>
      </c>
      <c r="BB76" s="186" t="s">
        <v>2652</v>
      </c>
      <c r="BC76" s="186" t="s">
        <v>2761</v>
      </c>
      <c r="BD76" s="186" t="s">
        <v>2652</v>
      </c>
      <c r="BE76" s="186" t="s">
        <v>2652</v>
      </c>
      <c r="BF76" s="186" t="s">
        <v>2761</v>
      </c>
      <c r="BG76" s="186" t="s">
        <v>2652</v>
      </c>
      <c r="BH76" s="186" t="s">
        <v>2652</v>
      </c>
      <c r="BI76" s="186" t="s">
        <v>2761</v>
      </c>
      <c r="BJ76" s="186" t="s">
        <v>2652</v>
      </c>
      <c r="BK76" s="186" t="s">
        <v>2652</v>
      </c>
      <c r="BL76" s="186" t="s">
        <v>2761</v>
      </c>
      <c r="BM76" s="186" t="s">
        <v>2652</v>
      </c>
      <c r="BN76" s="186" t="s">
        <v>2652</v>
      </c>
      <c r="BO76" s="186" t="s">
        <v>2761</v>
      </c>
      <c r="BP76" s="186" t="s">
        <v>2652</v>
      </c>
      <c r="BQ76" s="186" t="s">
        <v>2652</v>
      </c>
      <c r="BR76" s="186" t="s">
        <v>2761</v>
      </c>
      <c r="BS76" s="186" t="s">
        <v>2652</v>
      </c>
      <c r="BT76" s="186" t="s">
        <v>2652</v>
      </c>
      <c r="BU76" s="186" t="s">
        <v>2761</v>
      </c>
      <c r="BV76" s="186" t="s">
        <v>2652</v>
      </c>
      <c r="BW76" s="186" t="s">
        <v>2652</v>
      </c>
      <c r="BX76" s="186" t="s">
        <v>2761</v>
      </c>
      <c r="BY76" s="186" t="s">
        <v>2652</v>
      </c>
      <c r="BZ76" s="186" t="s">
        <v>2652</v>
      </c>
      <c r="CA76" s="186" t="s">
        <v>2761</v>
      </c>
      <c r="CB76" s="186" t="s">
        <v>2652</v>
      </c>
      <c r="CC76" s="186" t="s">
        <v>2652</v>
      </c>
      <c r="CD76" s="186" t="s">
        <v>2761</v>
      </c>
      <c r="CE76" s="186" t="s">
        <v>2652</v>
      </c>
      <c r="CF76" s="186" t="s">
        <v>2652</v>
      </c>
      <c r="CG76" s="186" t="s">
        <v>2761</v>
      </c>
      <c r="CH76" s="186" t="s">
        <v>2652</v>
      </c>
      <c r="CI76" s="186" t="s">
        <v>2652</v>
      </c>
      <c r="CJ76" s="186" t="s">
        <v>2761</v>
      </c>
      <c r="CK76" s="186" t="s">
        <v>2652</v>
      </c>
      <c r="CL76" s="186" t="s">
        <v>2652</v>
      </c>
      <c r="CM76" s="186" t="s">
        <v>2761</v>
      </c>
      <c r="CN76" s="186" t="s">
        <v>2652</v>
      </c>
      <c r="CO76" s="186" t="s">
        <v>2652</v>
      </c>
      <c r="CP76" s="186" t="s">
        <v>2761</v>
      </c>
      <c r="CQ76" s="186" t="s">
        <v>2652</v>
      </c>
      <c r="CR76" s="186" t="s">
        <v>2652</v>
      </c>
      <c r="CS76" s="186" t="s">
        <v>2761</v>
      </c>
      <c r="CT76" s="186" t="s">
        <v>2652</v>
      </c>
      <c r="CU76" s="186" t="s">
        <v>2652</v>
      </c>
      <c r="CV76" s="186" t="s">
        <v>2761</v>
      </c>
      <c r="CW76" s="186" t="s">
        <v>2652</v>
      </c>
      <c r="CX76" s="186" t="s">
        <v>2652</v>
      </c>
      <c r="CY76" s="186" t="s">
        <v>2761</v>
      </c>
      <c r="CZ76" s="186" t="s">
        <v>2652</v>
      </c>
      <c r="DA76" s="186" t="s">
        <v>2652</v>
      </c>
      <c r="DB76" s="186" t="s">
        <v>2761</v>
      </c>
      <c r="DC76" s="186" t="s">
        <v>2652</v>
      </c>
      <c r="DD76" s="186" t="s">
        <v>2652</v>
      </c>
      <c r="DE76" s="186" t="s">
        <v>2761</v>
      </c>
      <c r="DF76" s="186" t="s">
        <v>2652</v>
      </c>
      <c r="DG76" s="186" t="s">
        <v>2806</v>
      </c>
      <c r="DH76" s="186" t="s">
        <v>2761</v>
      </c>
      <c r="DI76" s="186" t="s">
        <v>2652</v>
      </c>
      <c r="DJ76" s="186" t="s">
        <v>2806</v>
      </c>
      <c r="DK76" s="186" t="s">
        <v>2761</v>
      </c>
      <c r="DL76" s="186" t="s">
        <v>2652</v>
      </c>
      <c r="DM76" s="186" t="s">
        <v>2806</v>
      </c>
      <c r="DN76" s="186" t="s">
        <v>2761</v>
      </c>
      <c r="DO76" s="186" t="s">
        <v>2652</v>
      </c>
      <c r="DP76" s="186" t="s">
        <v>2806</v>
      </c>
      <c r="DQ76" s="186" t="s">
        <v>2761</v>
      </c>
      <c r="DR76" s="186" t="s">
        <v>2652</v>
      </c>
      <c r="DS76" s="186" t="s">
        <v>2806</v>
      </c>
      <c r="DT76" s="186" t="s">
        <v>2761</v>
      </c>
      <c r="DU76" s="186" t="s">
        <v>2652</v>
      </c>
      <c r="DV76" s="186" t="s">
        <v>2806</v>
      </c>
      <c r="DW76" s="186" t="s">
        <v>2761</v>
      </c>
      <c r="DX76" s="186" t="s">
        <v>2652</v>
      </c>
      <c r="DY76" s="186" t="s">
        <v>2806</v>
      </c>
      <c r="DZ76" s="186" t="s">
        <v>2761</v>
      </c>
      <c r="EA76" s="186" t="s">
        <v>2652</v>
      </c>
      <c r="EB76" s="186" t="s">
        <v>2806</v>
      </c>
      <c r="EC76" s="186" t="s">
        <v>2761</v>
      </c>
      <c r="ED76" s="186" t="s">
        <v>2652</v>
      </c>
      <c r="EE76" s="186" t="s">
        <v>2806</v>
      </c>
      <c r="EF76" s="186" t="s">
        <v>2761</v>
      </c>
      <c r="EG76" s="186" t="s">
        <v>2652</v>
      </c>
      <c r="EH76" s="186" t="s">
        <v>2806</v>
      </c>
      <c r="EI76" s="186" t="s">
        <v>2761</v>
      </c>
      <c r="EJ76" s="186" t="s">
        <v>2652</v>
      </c>
      <c r="EK76" s="186" t="s">
        <v>2806</v>
      </c>
      <c r="EL76" s="186" t="s">
        <v>2761</v>
      </c>
      <c r="EM76" s="186" t="s">
        <v>2652</v>
      </c>
      <c r="EN76" s="186" t="s">
        <v>2806</v>
      </c>
      <c r="EO76" s="186" t="s">
        <v>2761</v>
      </c>
      <c r="EP76" s="186" t="s">
        <v>2652</v>
      </c>
      <c r="EQ76" s="186" t="s">
        <v>2806</v>
      </c>
      <c r="ER76" s="186" t="s">
        <v>2761</v>
      </c>
      <c r="ES76" s="186" t="s">
        <v>2652</v>
      </c>
      <c r="ET76" s="186" t="s">
        <v>2806</v>
      </c>
    </row>
    <row r="77" spans="1:150" x14ac:dyDescent="0.25">
      <c r="A77" s="1"/>
      <c r="B77" s="184" t="s">
        <v>3333</v>
      </c>
      <c r="C77" s="184" t="s">
        <v>73</v>
      </c>
      <c r="D77" s="184" t="s">
        <v>74</v>
      </c>
      <c r="E77" s="184" t="s">
        <v>3334</v>
      </c>
      <c r="F77" s="184" t="s">
        <v>3335</v>
      </c>
      <c r="G77" s="184" t="s">
        <v>2761</v>
      </c>
      <c r="H77" s="184" t="s">
        <v>2652</v>
      </c>
      <c r="I77" s="184" t="s">
        <v>2652</v>
      </c>
      <c r="J77" s="184" t="s">
        <v>2761</v>
      </c>
      <c r="K77" s="184" t="s">
        <v>2652</v>
      </c>
      <c r="L77" s="184" t="s">
        <v>2652</v>
      </c>
      <c r="M77" s="184" t="s">
        <v>2761</v>
      </c>
      <c r="N77" s="184" t="s">
        <v>2652</v>
      </c>
      <c r="O77" s="184" t="s">
        <v>2652</v>
      </c>
      <c r="P77" s="184" t="s">
        <v>2761</v>
      </c>
      <c r="Q77" s="184" t="s">
        <v>2652</v>
      </c>
      <c r="R77" s="184" t="s">
        <v>2652</v>
      </c>
      <c r="S77" s="184" t="s">
        <v>2761</v>
      </c>
      <c r="T77" s="184" t="s">
        <v>2652</v>
      </c>
      <c r="U77" s="184" t="s">
        <v>2652</v>
      </c>
      <c r="V77" s="184" t="s">
        <v>2761</v>
      </c>
      <c r="W77" s="184" t="s">
        <v>2652</v>
      </c>
      <c r="X77" s="184" t="s">
        <v>2652</v>
      </c>
      <c r="Y77" s="184" t="s">
        <v>2761</v>
      </c>
      <c r="Z77" s="184" t="s">
        <v>2652</v>
      </c>
      <c r="AA77" s="184" t="s">
        <v>2652</v>
      </c>
      <c r="AB77" s="184" t="s">
        <v>2761</v>
      </c>
      <c r="AC77" s="184" t="s">
        <v>2652</v>
      </c>
      <c r="AD77" s="184" t="s">
        <v>2652</v>
      </c>
      <c r="AE77" s="184" t="s">
        <v>2761</v>
      </c>
      <c r="AF77" s="184" t="s">
        <v>2652</v>
      </c>
      <c r="AG77" s="184" t="s">
        <v>2652</v>
      </c>
      <c r="AH77" s="184" t="s">
        <v>2761</v>
      </c>
      <c r="AI77" s="184" t="s">
        <v>2652</v>
      </c>
      <c r="AJ77" s="184" t="s">
        <v>2652</v>
      </c>
      <c r="AK77" s="184" t="s">
        <v>2761</v>
      </c>
      <c r="AL77" s="184" t="s">
        <v>2652</v>
      </c>
      <c r="AM77" s="184" t="s">
        <v>2652</v>
      </c>
      <c r="AN77" s="184" t="s">
        <v>2761</v>
      </c>
      <c r="AO77" s="184" t="s">
        <v>2652</v>
      </c>
      <c r="AP77" s="184" t="s">
        <v>2652</v>
      </c>
      <c r="AQ77" s="184" t="s">
        <v>2761</v>
      </c>
      <c r="AR77" s="184" t="s">
        <v>2652</v>
      </c>
      <c r="AS77" s="184" t="s">
        <v>2652</v>
      </c>
      <c r="AT77" s="184" t="s">
        <v>2761</v>
      </c>
      <c r="AU77" s="184" t="s">
        <v>2652</v>
      </c>
      <c r="AV77" s="184" t="s">
        <v>2652</v>
      </c>
      <c r="AW77" s="184" t="s">
        <v>2761</v>
      </c>
      <c r="AX77" s="184" t="s">
        <v>2652</v>
      </c>
      <c r="AY77" s="184" t="s">
        <v>2652</v>
      </c>
      <c r="AZ77" s="184" t="s">
        <v>2761</v>
      </c>
      <c r="BA77" s="184" t="s">
        <v>2652</v>
      </c>
      <c r="BB77" s="184" t="s">
        <v>2652</v>
      </c>
      <c r="BC77" s="184" t="s">
        <v>2761</v>
      </c>
      <c r="BD77" s="184" t="s">
        <v>2652</v>
      </c>
      <c r="BE77" s="184" t="s">
        <v>2652</v>
      </c>
      <c r="BF77" s="184" t="s">
        <v>2761</v>
      </c>
      <c r="BG77" s="184" t="s">
        <v>2652</v>
      </c>
      <c r="BH77" s="184" t="s">
        <v>2652</v>
      </c>
      <c r="BI77" s="184" t="s">
        <v>2761</v>
      </c>
      <c r="BJ77" s="184" t="s">
        <v>2652</v>
      </c>
      <c r="BK77" s="184" t="s">
        <v>2652</v>
      </c>
      <c r="BL77" s="184" t="s">
        <v>2761</v>
      </c>
      <c r="BM77" s="184" t="s">
        <v>2652</v>
      </c>
      <c r="BN77" s="184" t="s">
        <v>2652</v>
      </c>
      <c r="BO77" s="184" t="s">
        <v>2761</v>
      </c>
      <c r="BP77" s="184" t="s">
        <v>2652</v>
      </c>
      <c r="BQ77" s="184" t="s">
        <v>2652</v>
      </c>
      <c r="BR77" s="184" t="s">
        <v>2761</v>
      </c>
      <c r="BS77" s="184" t="s">
        <v>2652</v>
      </c>
      <c r="BT77" s="184" t="s">
        <v>2652</v>
      </c>
      <c r="BU77" s="184" t="s">
        <v>2761</v>
      </c>
      <c r="BV77" s="184" t="s">
        <v>2652</v>
      </c>
      <c r="BW77" s="184" t="s">
        <v>2652</v>
      </c>
      <c r="BX77" s="184" t="s">
        <v>2761</v>
      </c>
      <c r="BY77" s="184" t="s">
        <v>2652</v>
      </c>
      <c r="BZ77" s="184" t="s">
        <v>2652</v>
      </c>
      <c r="CA77" s="184" t="s">
        <v>2761</v>
      </c>
      <c r="CB77" s="184" t="s">
        <v>2652</v>
      </c>
      <c r="CC77" s="184" t="s">
        <v>2652</v>
      </c>
      <c r="CD77" s="184" t="s">
        <v>2761</v>
      </c>
      <c r="CE77" s="184" t="s">
        <v>2652</v>
      </c>
      <c r="CF77" s="184" t="s">
        <v>2652</v>
      </c>
      <c r="CG77" s="184" t="s">
        <v>2761</v>
      </c>
      <c r="CH77" s="184" t="s">
        <v>2652</v>
      </c>
      <c r="CI77" s="184" t="s">
        <v>2652</v>
      </c>
      <c r="CJ77" s="184" t="s">
        <v>2761</v>
      </c>
      <c r="CK77" s="184" t="s">
        <v>2652</v>
      </c>
      <c r="CL77" s="184" t="s">
        <v>2652</v>
      </c>
      <c r="CM77" s="184" t="s">
        <v>2761</v>
      </c>
      <c r="CN77" s="184" t="s">
        <v>2652</v>
      </c>
      <c r="CO77" s="184" t="s">
        <v>2652</v>
      </c>
      <c r="CP77" s="184" t="s">
        <v>2761</v>
      </c>
      <c r="CQ77" s="184" t="s">
        <v>2652</v>
      </c>
      <c r="CR77" s="184" t="s">
        <v>2652</v>
      </c>
      <c r="CS77" s="184" t="s">
        <v>2761</v>
      </c>
      <c r="CT77" s="184" t="s">
        <v>2652</v>
      </c>
      <c r="CU77" s="184" t="s">
        <v>2652</v>
      </c>
      <c r="CV77" s="184" t="s">
        <v>2761</v>
      </c>
      <c r="CW77" s="184" t="s">
        <v>2652</v>
      </c>
      <c r="CX77" s="184" t="s">
        <v>2652</v>
      </c>
      <c r="CY77" s="184" t="s">
        <v>2761</v>
      </c>
      <c r="CZ77" s="184" t="s">
        <v>2652</v>
      </c>
      <c r="DA77" s="184" t="s">
        <v>2652</v>
      </c>
      <c r="DB77" s="184" t="s">
        <v>2761</v>
      </c>
      <c r="DC77" s="184" t="s">
        <v>2652</v>
      </c>
      <c r="DD77" s="184" t="s">
        <v>2652</v>
      </c>
      <c r="DE77" s="184" t="s">
        <v>2761</v>
      </c>
      <c r="DF77" s="184" t="s">
        <v>2652</v>
      </c>
      <c r="DG77" s="184" t="s">
        <v>2652</v>
      </c>
      <c r="DH77" s="184" t="s">
        <v>2761</v>
      </c>
      <c r="DI77" s="184" t="s">
        <v>2652</v>
      </c>
      <c r="DJ77" s="184" t="s">
        <v>2652</v>
      </c>
      <c r="DK77" s="184" t="s">
        <v>2761</v>
      </c>
      <c r="DL77" s="184" t="s">
        <v>2652</v>
      </c>
      <c r="DM77" s="184" t="s">
        <v>2652</v>
      </c>
      <c r="DN77" s="184" t="s">
        <v>2761</v>
      </c>
      <c r="DO77" s="184" t="s">
        <v>2652</v>
      </c>
      <c r="DP77" s="184" t="s">
        <v>2652</v>
      </c>
      <c r="DQ77" s="184" t="s">
        <v>2761</v>
      </c>
      <c r="DR77" s="184" t="s">
        <v>2652</v>
      </c>
      <c r="DS77" s="184" t="s">
        <v>2652</v>
      </c>
      <c r="DT77" s="184" t="s">
        <v>2761</v>
      </c>
      <c r="DU77" s="184" t="s">
        <v>2652</v>
      </c>
      <c r="DV77" s="184" t="s">
        <v>2652</v>
      </c>
      <c r="DW77" s="184" t="s">
        <v>2761</v>
      </c>
      <c r="DX77" s="184" t="s">
        <v>2652</v>
      </c>
      <c r="DY77" s="184" t="s">
        <v>2652</v>
      </c>
      <c r="DZ77" s="184" t="s">
        <v>2761</v>
      </c>
      <c r="EA77" s="184" t="s">
        <v>2652</v>
      </c>
      <c r="EB77" s="184" t="s">
        <v>2652</v>
      </c>
      <c r="EC77" s="184" t="s">
        <v>2761</v>
      </c>
      <c r="ED77" s="184" t="s">
        <v>2652</v>
      </c>
      <c r="EE77" s="184" t="s">
        <v>2652</v>
      </c>
      <c r="EF77" s="184" t="s">
        <v>2761</v>
      </c>
      <c r="EG77" s="184" t="s">
        <v>2652</v>
      </c>
      <c r="EH77" s="184" t="s">
        <v>2652</v>
      </c>
      <c r="EI77" s="184" t="s">
        <v>2761</v>
      </c>
      <c r="EJ77" s="184" t="s">
        <v>2652</v>
      </c>
      <c r="EK77" s="184" t="s">
        <v>2652</v>
      </c>
      <c r="EL77" s="184" t="s">
        <v>2761</v>
      </c>
      <c r="EM77" s="184" t="s">
        <v>2652</v>
      </c>
      <c r="EN77" s="184" t="s">
        <v>2652</v>
      </c>
      <c r="EO77" s="184" t="s">
        <v>2761</v>
      </c>
      <c r="EP77" s="184" t="s">
        <v>2652</v>
      </c>
      <c r="EQ77" s="184" t="s">
        <v>2652</v>
      </c>
      <c r="ER77" s="184" t="s">
        <v>2761</v>
      </c>
      <c r="ES77" s="184" t="s">
        <v>2652</v>
      </c>
      <c r="ET77" s="184" t="s">
        <v>2652</v>
      </c>
    </row>
    <row r="78" spans="1:150" x14ac:dyDescent="0.25">
      <c r="A78" s="1"/>
      <c r="B78" s="185" t="s">
        <v>3336</v>
      </c>
      <c r="C78" s="185" t="s">
        <v>73</v>
      </c>
      <c r="D78" s="185" t="s">
        <v>74</v>
      </c>
      <c r="E78" s="185" t="s">
        <v>3337</v>
      </c>
      <c r="F78" s="185" t="s">
        <v>3338</v>
      </c>
      <c r="G78" s="186" t="s">
        <v>2761</v>
      </c>
      <c r="H78" s="186" t="s">
        <v>459</v>
      </c>
      <c r="I78" s="186" t="s">
        <v>459</v>
      </c>
      <c r="J78" s="186" t="s">
        <v>2761</v>
      </c>
      <c r="K78" s="186" t="s">
        <v>459</v>
      </c>
      <c r="L78" s="186" t="s">
        <v>459</v>
      </c>
      <c r="M78" s="186" t="s">
        <v>2761</v>
      </c>
      <c r="N78" s="186" t="s">
        <v>459</v>
      </c>
      <c r="O78" s="186" t="s">
        <v>459</v>
      </c>
      <c r="P78" s="186" t="s">
        <v>2761</v>
      </c>
      <c r="Q78" s="186" t="s">
        <v>459</v>
      </c>
      <c r="R78" s="186" t="s">
        <v>459</v>
      </c>
      <c r="S78" s="186" t="s">
        <v>2761</v>
      </c>
      <c r="T78" s="186" t="s">
        <v>459</v>
      </c>
      <c r="U78" s="186" t="s">
        <v>459</v>
      </c>
      <c r="V78" s="186" t="s">
        <v>2761</v>
      </c>
      <c r="W78" s="186" t="s">
        <v>459</v>
      </c>
      <c r="X78" s="186" t="s">
        <v>459</v>
      </c>
      <c r="Y78" s="186" t="s">
        <v>2761</v>
      </c>
      <c r="Z78" s="186" t="s">
        <v>459</v>
      </c>
      <c r="AA78" s="186" t="s">
        <v>459</v>
      </c>
      <c r="AB78" s="186" t="s">
        <v>2761</v>
      </c>
      <c r="AC78" s="186" t="s">
        <v>459</v>
      </c>
      <c r="AD78" s="186" t="s">
        <v>459</v>
      </c>
      <c r="AE78" s="186" t="s">
        <v>2761</v>
      </c>
      <c r="AF78" s="186" t="s">
        <v>459</v>
      </c>
      <c r="AG78" s="186" t="s">
        <v>459</v>
      </c>
      <c r="AH78" s="186" t="s">
        <v>2761</v>
      </c>
      <c r="AI78" s="186" t="s">
        <v>459</v>
      </c>
      <c r="AJ78" s="186" t="s">
        <v>459</v>
      </c>
      <c r="AK78" s="186" t="s">
        <v>2761</v>
      </c>
      <c r="AL78" s="186" t="s">
        <v>459</v>
      </c>
      <c r="AM78" s="186" t="s">
        <v>459</v>
      </c>
      <c r="AN78" s="186" t="s">
        <v>2761</v>
      </c>
      <c r="AO78" s="186" t="s">
        <v>459</v>
      </c>
      <c r="AP78" s="186" t="s">
        <v>459</v>
      </c>
      <c r="AQ78" s="186" t="s">
        <v>2761</v>
      </c>
      <c r="AR78" s="186" t="s">
        <v>459</v>
      </c>
      <c r="AS78" s="186" t="s">
        <v>459</v>
      </c>
      <c r="AT78" s="186" t="s">
        <v>2761</v>
      </c>
      <c r="AU78" s="186" t="s">
        <v>459</v>
      </c>
      <c r="AV78" s="186" t="s">
        <v>459</v>
      </c>
      <c r="AW78" s="186" t="s">
        <v>2761</v>
      </c>
      <c r="AX78" s="186" t="s">
        <v>459</v>
      </c>
      <c r="AY78" s="186" t="s">
        <v>459</v>
      </c>
      <c r="AZ78" s="186" t="s">
        <v>2761</v>
      </c>
      <c r="BA78" s="186" t="s">
        <v>459</v>
      </c>
      <c r="BB78" s="186" t="s">
        <v>459</v>
      </c>
      <c r="BC78" s="186" t="s">
        <v>2761</v>
      </c>
      <c r="BD78" s="186" t="s">
        <v>459</v>
      </c>
      <c r="BE78" s="186" t="s">
        <v>459</v>
      </c>
      <c r="BF78" s="186" t="s">
        <v>2761</v>
      </c>
      <c r="BG78" s="186" t="s">
        <v>459</v>
      </c>
      <c r="BH78" s="186" t="s">
        <v>459</v>
      </c>
      <c r="BI78" s="186" t="s">
        <v>2761</v>
      </c>
      <c r="BJ78" s="186" t="s">
        <v>459</v>
      </c>
      <c r="BK78" s="186" t="s">
        <v>459</v>
      </c>
      <c r="BL78" s="186" t="s">
        <v>2761</v>
      </c>
      <c r="BM78" s="186" t="s">
        <v>459</v>
      </c>
      <c r="BN78" s="186" t="s">
        <v>459</v>
      </c>
      <c r="BO78" s="186" t="s">
        <v>2761</v>
      </c>
      <c r="BP78" s="186" t="s">
        <v>459</v>
      </c>
      <c r="BQ78" s="186" t="s">
        <v>459</v>
      </c>
      <c r="BR78" s="186" t="s">
        <v>2761</v>
      </c>
      <c r="BS78" s="186" t="s">
        <v>459</v>
      </c>
      <c r="BT78" s="186" t="s">
        <v>459</v>
      </c>
      <c r="BU78" s="186" t="s">
        <v>2761</v>
      </c>
      <c r="BV78" s="186" t="s">
        <v>459</v>
      </c>
      <c r="BW78" s="186" t="s">
        <v>459</v>
      </c>
      <c r="BX78" s="186" t="s">
        <v>2761</v>
      </c>
      <c r="BY78" s="186" t="s">
        <v>459</v>
      </c>
      <c r="BZ78" s="186" t="s">
        <v>459</v>
      </c>
      <c r="CA78" s="186" t="s">
        <v>2761</v>
      </c>
      <c r="CB78" s="186" t="s">
        <v>459</v>
      </c>
      <c r="CC78" s="186" t="s">
        <v>459</v>
      </c>
      <c r="CD78" s="186" t="s">
        <v>2761</v>
      </c>
      <c r="CE78" s="186" t="s">
        <v>459</v>
      </c>
      <c r="CF78" s="186" t="s">
        <v>459</v>
      </c>
      <c r="CG78" s="186" t="s">
        <v>2761</v>
      </c>
      <c r="CH78" s="186" t="s">
        <v>459</v>
      </c>
      <c r="CI78" s="186" t="s">
        <v>459</v>
      </c>
      <c r="CJ78" s="186" t="s">
        <v>2761</v>
      </c>
      <c r="CK78" s="186" t="s">
        <v>459</v>
      </c>
      <c r="CL78" s="186" t="s">
        <v>459</v>
      </c>
      <c r="CM78" s="186" t="s">
        <v>2761</v>
      </c>
      <c r="CN78" s="186" t="s">
        <v>459</v>
      </c>
      <c r="CO78" s="186" t="s">
        <v>459</v>
      </c>
      <c r="CP78" s="186" t="s">
        <v>2761</v>
      </c>
      <c r="CQ78" s="186" t="s">
        <v>459</v>
      </c>
      <c r="CR78" s="186" t="s">
        <v>459</v>
      </c>
      <c r="CS78" s="186" t="s">
        <v>2761</v>
      </c>
      <c r="CT78" s="186" t="s">
        <v>459</v>
      </c>
      <c r="CU78" s="186" t="s">
        <v>459</v>
      </c>
      <c r="CV78" s="186" t="s">
        <v>2761</v>
      </c>
      <c r="CW78" s="186" t="s">
        <v>459</v>
      </c>
      <c r="CX78" s="186" t="s">
        <v>459</v>
      </c>
      <c r="CY78" s="186" t="s">
        <v>2761</v>
      </c>
      <c r="CZ78" s="186" t="s">
        <v>459</v>
      </c>
      <c r="DA78" s="186" t="s">
        <v>459</v>
      </c>
      <c r="DB78" s="186" t="s">
        <v>2761</v>
      </c>
      <c r="DC78" s="186" t="s">
        <v>459</v>
      </c>
      <c r="DD78" s="186" t="s">
        <v>459</v>
      </c>
      <c r="DE78" s="186" t="s">
        <v>2761</v>
      </c>
      <c r="DF78" s="186" t="s">
        <v>459</v>
      </c>
      <c r="DG78" s="186" t="s">
        <v>459</v>
      </c>
      <c r="DH78" s="186" t="s">
        <v>2761</v>
      </c>
      <c r="DI78" s="186" t="s">
        <v>459</v>
      </c>
      <c r="DJ78" s="186" t="s">
        <v>459</v>
      </c>
      <c r="DK78" s="186" t="s">
        <v>2761</v>
      </c>
      <c r="DL78" s="186" t="s">
        <v>459</v>
      </c>
      <c r="DM78" s="186" t="s">
        <v>459</v>
      </c>
      <c r="DN78" s="186" t="s">
        <v>2761</v>
      </c>
      <c r="DO78" s="186" t="s">
        <v>459</v>
      </c>
      <c r="DP78" s="186" t="s">
        <v>459</v>
      </c>
      <c r="DQ78" s="186" t="s">
        <v>2761</v>
      </c>
      <c r="DR78" s="186" t="s">
        <v>459</v>
      </c>
      <c r="DS78" s="186" t="s">
        <v>459</v>
      </c>
      <c r="DT78" s="186" t="s">
        <v>2761</v>
      </c>
      <c r="DU78" s="186" t="s">
        <v>459</v>
      </c>
      <c r="DV78" s="186" t="s">
        <v>459</v>
      </c>
      <c r="DW78" s="186" t="s">
        <v>2761</v>
      </c>
      <c r="DX78" s="186" t="s">
        <v>459</v>
      </c>
      <c r="DY78" s="186" t="s">
        <v>459</v>
      </c>
      <c r="DZ78" s="186" t="s">
        <v>2761</v>
      </c>
      <c r="EA78" s="186" t="s">
        <v>459</v>
      </c>
      <c r="EB78" s="186" t="s">
        <v>459</v>
      </c>
      <c r="EC78" s="186" t="s">
        <v>2761</v>
      </c>
      <c r="ED78" s="186" t="s">
        <v>459</v>
      </c>
      <c r="EE78" s="186" t="s">
        <v>459</v>
      </c>
      <c r="EF78" s="186" t="s">
        <v>2761</v>
      </c>
      <c r="EG78" s="186" t="s">
        <v>459</v>
      </c>
      <c r="EH78" s="186" t="s">
        <v>459</v>
      </c>
      <c r="EI78" s="186" t="s">
        <v>2761</v>
      </c>
      <c r="EJ78" s="186" t="s">
        <v>459</v>
      </c>
      <c r="EK78" s="186" t="s">
        <v>459</v>
      </c>
      <c r="EL78" s="186" t="s">
        <v>2761</v>
      </c>
      <c r="EM78" s="186" t="s">
        <v>459</v>
      </c>
      <c r="EN78" s="186" t="s">
        <v>459</v>
      </c>
      <c r="EO78" s="186" t="s">
        <v>2761</v>
      </c>
      <c r="EP78" s="186" t="s">
        <v>459</v>
      </c>
      <c r="EQ78" s="186" t="s">
        <v>459</v>
      </c>
      <c r="ER78" s="186" t="s">
        <v>2761</v>
      </c>
      <c r="ES78" s="186" t="s">
        <v>459</v>
      </c>
      <c r="ET78" s="186" t="s">
        <v>459</v>
      </c>
    </row>
    <row r="79" spans="1:150" x14ac:dyDescent="0.25">
      <c r="A79" s="1"/>
      <c r="B79" s="185" t="s">
        <v>3339</v>
      </c>
      <c r="C79" s="185" t="s">
        <v>73</v>
      </c>
      <c r="D79" s="185" t="s">
        <v>74</v>
      </c>
      <c r="E79" s="185" t="s">
        <v>3340</v>
      </c>
      <c r="F79" s="185" t="s">
        <v>3341</v>
      </c>
      <c r="G79" s="186" t="s">
        <v>2761</v>
      </c>
      <c r="H79" s="186" t="s">
        <v>459</v>
      </c>
      <c r="I79" s="186" t="s">
        <v>459</v>
      </c>
      <c r="J79" s="186" t="s">
        <v>2761</v>
      </c>
      <c r="K79" s="186" t="s">
        <v>459</v>
      </c>
      <c r="L79" s="186" t="s">
        <v>459</v>
      </c>
      <c r="M79" s="186" t="s">
        <v>2761</v>
      </c>
      <c r="N79" s="186" t="s">
        <v>459</v>
      </c>
      <c r="O79" s="186" t="s">
        <v>459</v>
      </c>
      <c r="P79" s="186" t="s">
        <v>2761</v>
      </c>
      <c r="Q79" s="186" t="s">
        <v>459</v>
      </c>
      <c r="R79" s="186" t="s">
        <v>459</v>
      </c>
      <c r="S79" s="186" t="s">
        <v>2761</v>
      </c>
      <c r="T79" s="186" t="s">
        <v>459</v>
      </c>
      <c r="U79" s="186" t="s">
        <v>459</v>
      </c>
      <c r="V79" s="186" t="s">
        <v>2761</v>
      </c>
      <c r="W79" s="186" t="s">
        <v>459</v>
      </c>
      <c r="X79" s="186" t="s">
        <v>459</v>
      </c>
      <c r="Y79" s="186" t="s">
        <v>2761</v>
      </c>
      <c r="Z79" s="186" t="s">
        <v>459</v>
      </c>
      <c r="AA79" s="186" t="s">
        <v>459</v>
      </c>
      <c r="AB79" s="186" t="s">
        <v>2761</v>
      </c>
      <c r="AC79" s="186" t="s">
        <v>459</v>
      </c>
      <c r="AD79" s="186" t="s">
        <v>459</v>
      </c>
      <c r="AE79" s="186" t="s">
        <v>2761</v>
      </c>
      <c r="AF79" s="186" t="s">
        <v>459</v>
      </c>
      <c r="AG79" s="186" t="s">
        <v>459</v>
      </c>
      <c r="AH79" s="186" t="s">
        <v>2761</v>
      </c>
      <c r="AI79" s="186" t="s">
        <v>459</v>
      </c>
      <c r="AJ79" s="186" t="s">
        <v>459</v>
      </c>
      <c r="AK79" s="186" t="s">
        <v>2761</v>
      </c>
      <c r="AL79" s="186" t="s">
        <v>459</v>
      </c>
      <c r="AM79" s="186" t="s">
        <v>459</v>
      </c>
      <c r="AN79" s="186" t="s">
        <v>2761</v>
      </c>
      <c r="AO79" s="186" t="s">
        <v>459</v>
      </c>
      <c r="AP79" s="186" t="s">
        <v>459</v>
      </c>
      <c r="AQ79" s="186" t="s">
        <v>2761</v>
      </c>
      <c r="AR79" s="186" t="s">
        <v>459</v>
      </c>
      <c r="AS79" s="186" t="s">
        <v>459</v>
      </c>
      <c r="AT79" s="186" t="s">
        <v>2761</v>
      </c>
      <c r="AU79" s="186" t="s">
        <v>459</v>
      </c>
      <c r="AV79" s="186" t="s">
        <v>459</v>
      </c>
      <c r="AW79" s="186" t="s">
        <v>2761</v>
      </c>
      <c r="AX79" s="186" t="s">
        <v>459</v>
      </c>
      <c r="AY79" s="186" t="s">
        <v>459</v>
      </c>
      <c r="AZ79" s="186" t="s">
        <v>2761</v>
      </c>
      <c r="BA79" s="186" t="s">
        <v>459</v>
      </c>
      <c r="BB79" s="186" t="s">
        <v>459</v>
      </c>
      <c r="BC79" s="186" t="s">
        <v>2761</v>
      </c>
      <c r="BD79" s="186" t="s">
        <v>459</v>
      </c>
      <c r="BE79" s="186" t="s">
        <v>459</v>
      </c>
      <c r="BF79" s="186" t="s">
        <v>2761</v>
      </c>
      <c r="BG79" s="186" t="s">
        <v>459</v>
      </c>
      <c r="BH79" s="186" t="s">
        <v>459</v>
      </c>
      <c r="BI79" s="186" t="s">
        <v>2761</v>
      </c>
      <c r="BJ79" s="186" t="s">
        <v>459</v>
      </c>
      <c r="BK79" s="186" t="s">
        <v>459</v>
      </c>
      <c r="BL79" s="186" t="s">
        <v>2761</v>
      </c>
      <c r="BM79" s="186" t="s">
        <v>459</v>
      </c>
      <c r="BN79" s="186" t="s">
        <v>459</v>
      </c>
      <c r="BO79" s="186" t="s">
        <v>2761</v>
      </c>
      <c r="BP79" s="186" t="s">
        <v>459</v>
      </c>
      <c r="BQ79" s="186" t="s">
        <v>459</v>
      </c>
      <c r="BR79" s="186" t="s">
        <v>2761</v>
      </c>
      <c r="BS79" s="186" t="s">
        <v>459</v>
      </c>
      <c r="BT79" s="186" t="s">
        <v>459</v>
      </c>
      <c r="BU79" s="186" t="s">
        <v>2761</v>
      </c>
      <c r="BV79" s="186" t="s">
        <v>459</v>
      </c>
      <c r="BW79" s="186" t="s">
        <v>459</v>
      </c>
      <c r="BX79" s="186" t="s">
        <v>2761</v>
      </c>
      <c r="BY79" s="186" t="s">
        <v>459</v>
      </c>
      <c r="BZ79" s="186" t="s">
        <v>459</v>
      </c>
      <c r="CA79" s="186" t="s">
        <v>2761</v>
      </c>
      <c r="CB79" s="186" t="s">
        <v>459</v>
      </c>
      <c r="CC79" s="186" t="s">
        <v>459</v>
      </c>
      <c r="CD79" s="186" t="s">
        <v>2761</v>
      </c>
      <c r="CE79" s="186" t="s">
        <v>459</v>
      </c>
      <c r="CF79" s="186" t="s">
        <v>459</v>
      </c>
      <c r="CG79" s="186" t="s">
        <v>2761</v>
      </c>
      <c r="CH79" s="186" t="s">
        <v>459</v>
      </c>
      <c r="CI79" s="186" t="s">
        <v>459</v>
      </c>
      <c r="CJ79" s="186" t="s">
        <v>2761</v>
      </c>
      <c r="CK79" s="186" t="s">
        <v>459</v>
      </c>
      <c r="CL79" s="186" t="s">
        <v>459</v>
      </c>
      <c r="CM79" s="186" t="s">
        <v>2761</v>
      </c>
      <c r="CN79" s="186" t="s">
        <v>459</v>
      </c>
      <c r="CO79" s="186" t="s">
        <v>459</v>
      </c>
      <c r="CP79" s="186" t="s">
        <v>2761</v>
      </c>
      <c r="CQ79" s="186" t="s">
        <v>459</v>
      </c>
      <c r="CR79" s="186" t="s">
        <v>459</v>
      </c>
      <c r="CS79" s="186" t="s">
        <v>2761</v>
      </c>
      <c r="CT79" s="186" t="s">
        <v>459</v>
      </c>
      <c r="CU79" s="186" t="s">
        <v>459</v>
      </c>
      <c r="CV79" s="186" t="s">
        <v>2761</v>
      </c>
      <c r="CW79" s="186" t="s">
        <v>459</v>
      </c>
      <c r="CX79" s="186" t="s">
        <v>459</v>
      </c>
      <c r="CY79" s="186" t="s">
        <v>2761</v>
      </c>
      <c r="CZ79" s="186" t="s">
        <v>459</v>
      </c>
      <c r="DA79" s="186" t="s">
        <v>459</v>
      </c>
      <c r="DB79" s="186" t="s">
        <v>2761</v>
      </c>
      <c r="DC79" s="186" t="s">
        <v>459</v>
      </c>
      <c r="DD79" s="186" t="s">
        <v>459</v>
      </c>
      <c r="DE79" s="186" t="s">
        <v>2761</v>
      </c>
      <c r="DF79" s="186" t="s">
        <v>459</v>
      </c>
      <c r="DG79" s="186" t="s">
        <v>459</v>
      </c>
      <c r="DH79" s="186" t="s">
        <v>2761</v>
      </c>
      <c r="DI79" s="186" t="s">
        <v>459</v>
      </c>
      <c r="DJ79" s="186" t="s">
        <v>459</v>
      </c>
      <c r="DK79" s="186" t="s">
        <v>2761</v>
      </c>
      <c r="DL79" s="186" t="s">
        <v>459</v>
      </c>
      <c r="DM79" s="186" t="s">
        <v>459</v>
      </c>
      <c r="DN79" s="186" t="s">
        <v>2761</v>
      </c>
      <c r="DO79" s="186" t="s">
        <v>459</v>
      </c>
      <c r="DP79" s="186" t="s">
        <v>459</v>
      </c>
      <c r="DQ79" s="186" t="s">
        <v>2761</v>
      </c>
      <c r="DR79" s="186" t="s">
        <v>459</v>
      </c>
      <c r="DS79" s="186" t="s">
        <v>459</v>
      </c>
      <c r="DT79" s="186" t="s">
        <v>2761</v>
      </c>
      <c r="DU79" s="186" t="s">
        <v>459</v>
      </c>
      <c r="DV79" s="186" t="s">
        <v>459</v>
      </c>
      <c r="DW79" s="186" t="s">
        <v>2761</v>
      </c>
      <c r="DX79" s="186" t="s">
        <v>459</v>
      </c>
      <c r="DY79" s="186" t="s">
        <v>459</v>
      </c>
      <c r="DZ79" s="186" t="s">
        <v>2761</v>
      </c>
      <c r="EA79" s="186" t="s">
        <v>459</v>
      </c>
      <c r="EB79" s="186" t="s">
        <v>459</v>
      </c>
      <c r="EC79" s="186" t="s">
        <v>2761</v>
      </c>
      <c r="ED79" s="186" t="s">
        <v>459</v>
      </c>
      <c r="EE79" s="186" t="s">
        <v>459</v>
      </c>
      <c r="EF79" s="186" t="s">
        <v>2761</v>
      </c>
      <c r="EG79" s="186" t="s">
        <v>459</v>
      </c>
      <c r="EH79" s="186" t="s">
        <v>459</v>
      </c>
      <c r="EI79" s="186" t="s">
        <v>2761</v>
      </c>
      <c r="EJ79" s="186" t="s">
        <v>459</v>
      </c>
      <c r="EK79" s="186" t="s">
        <v>459</v>
      </c>
      <c r="EL79" s="186" t="s">
        <v>2761</v>
      </c>
      <c r="EM79" s="186" t="s">
        <v>459</v>
      </c>
      <c r="EN79" s="186" t="s">
        <v>459</v>
      </c>
      <c r="EO79" s="186" t="s">
        <v>2761</v>
      </c>
      <c r="EP79" s="186" t="s">
        <v>459</v>
      </c>
      <c r="EQ79" s="186" t="s">
        <v>459</v>
      </c>
      <c r="ER79" s="186" t="s">
        <v>2761</v>
      </c>
      <c r="ES79" s="186" t="s">
        <v>459</v>
      </c>
      <c r="ET79" s="186" t="s">
        <v>459</v>
      </c>
    </row>
    <row r="80" spans="1:150" x14ac:dyDescent="0.25">
      <c r="A80" s="1"/>
      <c r="B80" s="185" t="s">
        <v>3342</v>
      </c>
      <c r="C80" s="185" t="s">
        <v>73</v>
      </c>
      <c r="D80" s="185" t="s">
        <v>74</v>
      </c>
      <c r="E80" s="185" t="s">
        <v>3343</v>
      </c>
      <c r="F80" s="185" t="s">
        <v>3344</v>
      </c>
      <c r="G80" s="186" t="s">
        <v>2761</v>
      </c>
      <c r="H80" s="186" t="s">
        <v>2652</v>
      </c>
      <c r="I80" s="186" t="s">
        <v>2652</v>
      </c>
      <c r="J80" s="186" t="s">
        <v>2761</v>
      </c>
      <c r="K80" s="186" t="s">
        <v>2652</v>
      </c>
      <c r="L80" s="186" t="s">
        <v>2652</v>
      </c>
      <c r="M80" s="186" t="s">
        <v>2761</v>
      </c>
      <c r="N80" s="186" t="s">
        <v>2652</v>
      </c>
      <c r="O80" s="186" t="s">
        <v>2652</v>
      </c>
      <c r="P80" s="186" t="s">
        <v>2761</v>
      </c>
      <c r="Q80" s="186" t="s">
        <v>2652</v>
      </c>
      <c r="R80" s="186" t="s">
        <v>2652</v>
      </c>
      <c r="S80" s="186" t="s">
        <v>2761</v>
      </c>
      <c r="T80" s="186" t="s">
        <v>2652</v>
      </c>
      <c r="U80" s="186" t="s">
        <v>2652</v>
      </c>
      <c r="V80" s="186" t="s">
        <v>2761</v>
      </c>
      <c r="W80" s="186" t="s">
        <v>2652</v>
      </c>
      <c r="X80" s="186" t="s">
        <v>2652</v>
      </c>
      <c r="Y80" s="186" t="s">
        <v>2761</v>
      </c>
      <c r="Z80" s="186" t="s">
        <v>2652</v>
      </c>
      <c r="AA80" s="186" t="s">
        <v>2652</v>
      </c>
      <c r="AB80" s="186" t="s">
        <v>2761</v>
      </c>
      <c r="AC80" s="186" t="s">
        <v>2652</v>
      </c>
      <c r="AD80" s="186" t="s">
        <v>2652</v>
      </c>
      <c r="AE80" s="186" t="s">
        <v>2761</v>
      </c>
      <c r="AF80" s="186" t="s">
        <v>2652</v>
      </c>
      <c r="AG80" s="186" t="s">
        <v>2652</v>
      </c>
      <c r="AH80" s="186" t="s">
        <v>2761</v>
      </c>
      <c r="AI80" s="186" t="s">
        <v>2652</v>
      </c>
      <c r="AJ80" s="186" t="s">
        <v>2652</v>
      </c>
      <c r="AK80" s="186" t="s">
        <v>2761</v>
      </c>
      <c r="AL80" s="186" t="s">
        <v>2652</v>
      </c>
      <c r="AM80" s="186" t="s">
        <v>2652</v>
      </c>
      <c r="AN80" s="186" t="s">
        <v>2761</v>
      </c>
      <c r="AO80" s="186" t="s">
        <v>2652</v>
      </c>
      <c r="AP80" s="186" t="s">
        <v>2652</v>
      </c>
      <c r="AQ80" s="186" t="s">
        <v>2761</v>
      </c>
      <c r="AR80" s="186" t="s">
        <v>2652</v>
      </c>
      <c r="AS80" s="186" t="s">
        <v>2652</v>
      </c>
      <c r="AT80" s="186" t="s">
        <v>2761</v>
      </c>
      <c r="AU80" s="186" t="s">
        <v>2652</v>
      </c>
      <c r="AV80" s="186" t="s">
        <v>2652</v>
      </c>
      <c r="AW80" s="186" t="s">
        <v>2761</v>
      </c>
      <c r="AX80" s="186" t="s">
        <v>2652</v>
      </c>
      <c r="AY80" s="186" t="s">
        <v>2652</v>
      </c>
      <c r="AZ80" s="186" t="s">
        <v>2761</v>
      </c>
      <c r="BA80" s="186" t="s">
        <v>2652</v>
      </c>
      <c r="BB80" s="186" t="s">
        <v>2652</v>
      </c>
      <c r="BC80" s="186" t="s">
        <v>2761</v>
      </c>
      <c r="BD80" s="186" t="s">
        <v>2652</v>
      </c>
      <c r="BE80" s="186" t="s">
        <v>2652</v>
      </c>
      <c r="BF80" s="186" t="s">
        <v>2761</v>
      </c>
      <c r="BG80" s="186" t="s">
        <v>2652</v>
      </c>
      <c r="BH80" s="186" t="s">
        <v>2652</v>
      </c>
      <c r="BI80" s="186" t="s">
        <v>2761</v>
      </c>
      <c r="BJ80" s="186" t="s">
        <v>2652</v>
      </c>
      <c r="BK80" s="186" t="s">
        <v>2652</v>
      </c>
      <c r="BL80" s="186" t="s">
        <v>2761</v>
      </c>
      <c r="BM80" s="186" t="s">
        <v>2652</v>
      </c>
      <c r="BN80" s="186" t="s">
        <v>2652</v>
      </c>
      <c r="BO80" s="186" t="s">
        <v>2761</v>
      </c>
      <c r="BP80" s="186" t="s">
        <v>2652</v>
      </c>
      <c r="BQ80" s="186" t="s">
        <v>2652</v>
      </c>
      <c r="BR80" s="186" t="s">
        <v>2761</v>
      </c>
      <c r="BS80" s="186" t="s">
        <v>2652</v>
      </c>
      <c r="BT80" s="186" t="s">
        <v>2652</v>
      </c>
      <c r="BU80" s="186" t="s">
        <v>2761</v>
      </c>
      <c r="BV80" s="186" t="s">
        <v>2652</v>
      </c>
      <c r="BW80" s="186" t="s">
        <v>2652</v>
      </c>
      <c r="BX80" s="186" t="s">
        <v>2761</v>
      </c>
      <c r="BY80" s="186" t="s">
        <v>2652</v>
      </c>
      <c r="BZ80" s="186" t="s">
        <v>2652</v>
      </c>
      <c r="CA80" s="186" t="s">
        <v>2761</v>
      </c>
      <c r="CB80" s="186" t="s">
        <v>2652</v>
      </c>
      <c r="CC80" s="186" t="s">
        <v>2652</v>
      </c>
      <c r="CD80" s="186" t="s">
        <v>2761</v>
      </c>
      <c r="CE80" s="186" t="s">
        <v>2652</v>
      </c>
      <c r="CF80" s="186" t="s">
        <v>2652</v>
      </c>
      <c r="CG80" s="186" t="s">
        <v>2761</v>
      </c>
      <c r="CH80" s="186" t="s">
        <v>2652</v>
      </c>
      <c r="CI80" s="186" t="s">
        <v>2652</v>
      </c>
      <c r="CJ80" s="186" t="s">
        <v>2761</v>
      </c>
      <c r="CK80" s="186" t="s">
        <v>2652</v>
      </c>
      <c r="CL80" s="186" t="s">
        <v>2652</v>
      </c>
      <c r="CM80" s="186" t="s">
        <v>2761</v>
      </c>
      <c r="CN80" s="186" t="s">
        <v>2652</v>
      </c>
      <c r="CO80" s="186" t="s">
        <v>2652</v>
      </c>
      <c r="CP80" s="186" t="s">
        <v>2761</v>
      </c>
      <c r="CQ80" s="186" t="s">
        <v>2652</v>
      </c>
      <c r="CR80" s="186" t="s">
        <v>2652</v>
      </c>
      <c r="CS80" s="186" t="s">
        <v>2761</v>
      </c>
      <c r="CT80" s="186" t="s">
        <v>2652</v>
      </c>
      <c r="CU80" s="186" t="s">
        <v>2652</v>
      </c>
      <c r="CV80" s="186" t="s">
        <v>2761</v>
      </c>
      <c r="CW80" s="186" t="s">
        <v>2652</v>
      </c>
      <c r="CX80" s="186" t="s">
        <v>2652</v>
      </c>
      <c r="CY80" s="186" t="s">
        <v>2761</v>
      </c>
      <c r="CZ80" s="186" t="s">
        <v>2652</v>
      </c>
      <c r="DA80" s="186" t="s">
        <v>2652</v>
      </c>
      <c r="DB80" s="186" t="s">
        <v>2761</v>
      </c>
      <c r="DC80" s="186" t="s">
        <v>2652</v>
      </c>
      <c r="DD80" s="186" t="s">
        <v>2652</v>
      </c>
      <c r="DE80" s="186" t="s">
        <v>2761</v>
      </c>
      <c r="DF80" s="186" t="s">
        <v>2652</v>
      </c>
      <c r="DG80" s="186" t="s">
        <v>2652</v>
      </c>
      <c r="DH80" s="186" t="s">
        <v>2761</v>
      </c>
      <c r="DI80" s="186" t="s">
        <v>2652</v>
      </c>
      <c r="DJ80" s="186" t="s">
        <v>2652</v>
      </c>
      <c r="DK80" s="186" t="s">
        <v>2761</v>
      </c>
      <c r="DL80" s="186" t="s">
        <v>2652</v>
      </c>
      <c r="DM80" s="186" t="s">
        <v>2652</v>
      </c>
      <c r="DN80" s="186" t="s">
        <v>2761</v>
      </c>
      <c r="DO80" s="186" t="s">
        <v>2652</v>
      </c>
      <c r="DP80" s="186" t="s">
        <v>2652</v>
      </c>
      <c r="DQ80" s="186" t="s">
        <v>2761</v>
      </c>
      <c r="DR80" s="186" t="s">
        <v>2652</v>
      </c>
      <c r="DS80" s="186" t="s">
        <v>2652</v>
      </c>
      <c r="DT80" s="186" t="s">
        <v>2761</v>
      </c>
      <c r="DU80" s="186" t="s">
        <v>2652</v>
      </c>
      <c r="DV80" s="186" t="s">
        <v>2652</v>
      </c>
      <c r="DW80" s="186" t="s">
        <v>2761</v>
      </c>
      <c r="DX80" s="186" t="s">
        <v>2652</v>
      </c>
      <c r="DY80" s="186" t="s">
        <v>2652</v>
      </c>
      <c r="DZ80" s="186" t="s">
        <v>2761</v>
      </c>
      <c r="EA80" s="186" t="s">
        <v>2652</v>
      </c>
      <c r="EB80" s="186" t="s">
        <v>2652</v>
      </c>
      <c r="EC80" s="186" t="s">
        <v>2761</v>
      </c>
      <c r="ED80" s="186" t="s">
        <v>2652</v>
      </c>
      <c r="EE80" s="186" t="s">
        <v>2652</v>
      </c>
      <c r="EF80" s="186" t="s">
        <v>2761</v>
      </c>
      <c r="EG80" s="186" t="s">
        <v>2652</v>
      </c>
      <c r="EH80" s="186" t="s">
        <v>2652</v>
      </c>
      <c r="EI80" s="186" t="s">
        <v>2761</v>
      </c>
      <c r="EJ80" s="186" t="s">
        <v>2652</v>
      </c>
      <c r="EK80" s="186" t="s">
        <v>2652</v>
      </c>
      <c r="EL80" s="186" t="s">
        <v>2761</v>
      </c>
      <c r="EM80" s="186" t="s">
        <v>2652</v>
      </c>
      <c r="EN80" s="186" t="s">
        <v>2652</v>
      </c>
      <c r="EO80" s="186" t="s">
        <v>2761</v>
      </c>
      <c r="EP80" s="186" t="s">
        <v>2652</v>
      </c>
      <c r="EQ80" s="186" t="s">
        <v>2652</v>
      </c>
      <c r="ER80" s="186" t="s">
        <v>2761</v>
      </c>
      <c r="ES80" s="186" t="s">
        <v>2652</v>
      </c>
      <c r="ET80" s="186" t="s">
        <v>2652</v>
      </c>
    </row>
    <row r="81" spans="1:150" x14ac:dyDescent="0.25">
      <c r="A81" s="1"/>
      <c r="B81" s="184" t="s">
        <v>3345</v>
      </c>
      <c r="C81" s="184" t="s">
        <v>116</v>
      </c>
      <c r="D81" s="184" t="s">
        <v>124</v>
      </c>
      <c r="E81" s="184" t="s">
        <v>3346</v>
      </c>
      <c r="F81" s="184" t="s">
        <v>3347</v>
      </c>
      <c r="G81" s="184" t="s">
        <v>2761</v>
      </c>
      <c r="H81" s="184" t="s">
        <v>2652</v>
      </c>
      <c r="I81" s="184" t="s">
        <v>2652</v>
      </c>
      <c r="J81" s="184" t="s">
        <v>2761</v>
      </c>
      <c r="K81" s="184" t="s">
        <v>2652</v>
      </c>
      <c r="L81" s="184" t="s">
        <v>2652</v>
      </c>
      <c r="M81" s="184" t="s">
        <v>2761</v>
      </c>
      <c r="N81" s="184" t="s">
        <v>2652</v>
      </c>
      <c r="O81" s="184" t="s">
        <v>2652</v>
      </c>
      <c r="P81" s="184" t="s">
        <v>2761</v>
      </c>
      <c r="Q81" s="184" t="s">
        <v>2652</v>
      </c>
      <c r="R81" s="184" t="s">
        <v>2652</v>
      </c>
      <c r="S81" s="184" t="s">
        <v>2761</v>
      </c>
      <c r="T81" s="184" t="s">
        <v>2652</v>
      </c>
      <c r="U81" s="184" t="s">
        <v>2652</v>
      </c>
      <c r="V81" s="184" t="s">
        <v>2761</v>
      </c>
      <c r="W81" s="184" t="s">
        <v>2652</v>
      </c>
      <c r="X81" s="184" t="s">
        <v>2652</v>
      </c>
      <c r="Y81" s="184" t="s">
        <v>2761</v>
      </c>
      <c r="Z81" s="184" t="s">
        <v>2652</v>
      </c>
      <c r="AA81" s="184" t="s">
        <v>2652</v>
      </c>
      <c r="AB81" s="184" t="s">
        <v>2761</v>
      </c>
      <c r="AC81" s="184" t="s">
        <v>2652</v>
      </c>
      <c r="AD81" s="184" t="s">
        <v>2652</v>
      </c>
      <c r="AE81" s="184" t="s">
        <v>2761</v>
      </c>
      <c r="AF81" s="184" t="s">
        <v>2652</v>
      </c>
      <c r="AG81" s="184" t="s">
        <v>2652</v>
      </c>
      <c r="AH81" s="184" t="s">
        <v>2761</v>
      </c>
      <c r="AI81" s="184" t="s">
        <v>2652</v>
      </c>
      <c r="AJ81" s="184" t="s">
        <v>2652</v>
      </c>
      <c r="AK81" s="184" t="s">
        <v>2761</v>
      </c>
      <c r="AL81" s="184" t="s">
        <v>2652</v>
      </c>
      <c r="AM81" s="184" t="s">
        <v>2652</v>
      </c>
      <c r="AN81" s="184" t="s">
        <v>2761</v>
      </c>
      <c r="AO81" s="184" t="s">
        <v>2652</v>
      </c>
      <c r="AP81" s="184" t="s">
        <v>2652</v>
      </c>
      <c r="AQ81" s="184" t="s">
        <v>2761</v>
      </c>
      <c r="AR81" s="184" t="s">
        <v>2652</v>
      </c>
      <c r="AS81" s="184" t="s">
        <v>2652</v>
      </c>
      <c r="AT81" s="184" t="s">
        <v>2761</v>
      </c>
      <c r="AU81" s="184" t="s">
        <v>2652</v>
      </c>
      <c r="AV81" s="184" t="s">
        <v>2652</v>
      </c>
      <c r="AW81" s="184" t="s">
        <v>2761</v>
      </c>
      <c r="AX81" s="184" t="s">
        <v>2652</v>
      </c>
      <c r="AY81" s="184" t="s">
        <v>2652</v>
      </c>
      <c r="AZ81" s="184" t="s">
        <v>2761</v>
      </c>
      <c r="BA81" s="184" t="s">
        <v>2652</v>
      </c>
      <c r="BB81" s="184" t="s">
        <v>2652</v>
      </c>
      <c r="BC81" s="184" t="s">
        <v>2761</v>
      </c>
      <c r="BD81" s="184" t="s">
        <v>2652</v>
      </c>
      <c r="BE81" s="184" t="s">
        <v>2652</v>
      </c>
      <c r="BF81" s="184" t="s">
        <v>2761</v>
      </c>
      <c r="BG81" s="184" t="s">
        <v>2652</v>
      </c>
      <c r="BH81" s="184" t="s">
        <v>2652</v>
      </c>
      <c r="BI81" s="184" t="s">
        <v>2761</v>
      </c>
      <c r="BJ81" s="184" t="s">
        <v>2652</v>
      </c>
      <c r="BK81" s="184" t="s">
        <v>2652</v>
      </c>
      <c r="BL81" s="184" t="s">
        <v>2761</v>
      </c>
      <c r="BM81" s="184" t="s">
        <v>2652</v>
      </c>
      <c r="BN81" s="184" t="s">
        <v>2652</v>
      </c>
      <c r="BO81" s="184" t="s">
        <v>2761</v>
      </c>
      <c r="BP81" s="184" t="s">
        <v>2652</v>
      </c>
      <c r="BQ81" s="184" t="s">
        <v>2652</v>
      </c>
      <c r="BR81" s="184" t="s">
        <v>2761</v>
      </c>
      <c r="BS81" s="184" t="s">
        <v>2652</v>
      </c>
      <c r="BT81" s="184" t="s">
        <v>2652</v>
      </c>
      <c r="BU81" s="184" t="s">
        <v>2761</v>
      </c>
      <c r="BV81" s="184" t="s">
        <v>2652</v>
      </c>
      <c r="BW81" s="184" t="s">
        <v>2652</v>
      </c>
      <c r="BX81" s="184" t="s">
        <v>2761</v>
      </c>
      <c r="BY81" s="184" t="s">
        <v>2652</v>
      </c>
      <c r="BZ81" s="184" t="s">
        <v>2652</v>
      </c>
      <c r="CA81" s="184" t="s">
        <v>2761</v>
      </c>
      <c r="CB81" s="184" t="s">
        <v>2652</v>
      </c>
      <c r="CC81" s="184" t="s">
        <v>2652</v>
      </c>
      <c r="CD81" s="184" t="s">
        <v>2761</v>
      </c>
      <c r="CE81" s="184" t="s">
        <v>2652</v>
      </c>
      <c r="CF81" s="184" t="s">
        <v>2652</v>
      </c>
      <c r="CG81" s="184" t="s">
        <v>2761</v>
      </c>
      <c r="CH81" s="184" t="s">
        <v>2652</v>
      </c>
      <c r="CI81" s="184" t="s">
        <v>2652</v>
      </c>
      <c r="CJ81" s="184" t="s">
        <v>2761</v>
      </c>
      <c r="CK81" s="184" t="s">
        <v>2652</v>
      </c>
      <c r="CL81" s="184" t="s">
        <v>2652</v>
      </c>
      <c r="CM81" s="184" t="s">
        <v>2761</v>
      </c>
      <c r="CN81" s="184" t="s">
        <v>2652</v>
      </c>
      <c r="CO81" s="184" t="s">
        <v>2652</v>
      </c>
      <c r="CP81" s="184" t="s">
        <v>2761</v>
      </c>
      <c r="CQ81" s="184" t="s">
        <v>2652</v>
      </c>
      <c r="CR81" s="184" t="s">
        <v>2652</v>
      </c>
      <c r="CS81" s="184" t="s">
        <v>2761</v>
      </c>
      <c r="CT81" s="184" t="s">
        <v>2652</v>
      </c>
      <c r="CU81" s="184" t="s">
        <v>2652</v>
      </c>
      <c r="CV81" s="184" t="s">
        <v>2761</v>
      </c>
      <c r="CW81" s="184" t="s">
        <v>2652</v>
      </c>
      <c r="CX81" s="184" t="s">
        <v>2652</v>
      </c>
      <c r="CY81" s="184" t="s">
        <v>2761</v>
      </c>
      <c r="CZ81" s="184" t="s">
        <v>2652</v>
      </c>
      <c r="DA81" s="184" t="s">
        <v>2652</v>
      </c>
      <c r="DB81" s="184" t="s">
        <v>2761</v>
      </c>
      <c r="DC81" s="184" t="s">
        <v>2652</v>
      </c>
      <c r="DD81" s="184" t="s">
        <v>2652</v>
      </c>
      <c r="DE81" s="184" t="s">
        <v>2761</v>
      </c>
      <c r="DF81" s="184" t="s">
        <v>2652</v>
      </c>
      <c r="DG81" s="184" t="s">
        <v>2652</v>
      </c>
      <c r="DH81" s="184" t="s">
        <v>2761</v>
      </c>
      <c r="DI81" s="184" t="s">
        <v>2652</v>
      </c>
      <c r="DJ81" s="184" t="s">
        <v>2652</v>
      </c>
      <c r="DK81" s="184" t="s">
        <v>2761</v>
      </c>
      <c r="DL81" s="184" t="s">
        <v>2652</v>
      </c>
      <c r="DM81" s="184" t="s">
        <v>2652</v>
      </c>
      <c r="DN81" s="184" t="s">
        <v>2761</v>
      </c>
      <c r="DO81" s="184" t="s">
        <v>2652</v>
      </c>
      <c r="DP81" s="184" t="s">
        <v>2652</v>
      </c>
      <c r="DQ81" s="184" t="s">
        <v>2761</v>
      </c>
      <c r="DR81" s="184" t="s">
        <v>2652</v>
      </c>
      <c r="DS81" s="184" t="s">
        <v>2652</v>
      </c>
      <c r="DT81" s="184" t="s">
        <v>2761</v>
      </c>
      <c r="DU81" s="184" t="s">
        <v>2652</v>
      </c>
      <c r="DV81" s="184" t="s">
        <v>2652</v>
      </c>
      <c r="DW81" s="184" t="s">
        <v>2761</v>
      </c>
      <c r="DX81" s="184" t="s">
        <v>2652</v>
      </c>
      <c r="DY81" s="184" t="s">
        <v>2652</v>
      </c>
      <c r="DZ81" s="184" t="s">
        <v>2761</v>
      </c>
      <c r="EA81" s="184" t="s">
        <v>2652</v>
      </c>
      <c r="EB81" s="184" t="s">
        <v>2652</v>
      </c>
      <c r="EC81" s="184" t="s">
        <v>2761</v>
      </c>
      <c r="ED81" s="184" t="s">
        <v>2652</v>
      </c>
      <c r="EE81" s="184" t="s">
        <v>2652</v>
      </c>
      <c r="EF81" s="184" t="s">
        <v>2761</v>
      </c>
      <c r="EG81" s="184" t="s">
        <v>2652</v>
      </c>
      <c r="EH81" s="184" t="s">
        <v>2652</v>
      </c>
      <c r="EI81" s="184" t="s">
        <v>2761</v>
      </c>
      <c r="EJ81" s="184" t="s">
        <v>2652</v>
      </c>
      <c r="EK81" s="184" t="s">
        <v>2652</v>
      </c>
      <c r="EL81" s="184" t="s">
        <v>2761</v>
      </c>
      <c r="EM81" s="184" t="s">
        <v>2652</v>
      </c>
      <c r="EN81" s="184" t="s">
        <v>2652</v>
      </c>
      <c r="EO81" s="184" t="s">
        <v>2761</v>
      </c>
      <c r="EP81" s="184" t="s">
        <v>2652</v>
      </c>
      <c r="EQ81" s="184" t="s">
        <v>2652</v>
      </c>
      <c r="ER81" s="184" t="s">
        <v>2761</v>
      </c>
      <c r="ES81" s="184" t="s">
        <v>2652</v>
      </c>
      <c r="ET81" s="184" t="s">
        <v>2652</v>
      </c>
    </row>
    <row r="82" spans="1:150" x14ac:dyDescent="0.25">
      <c r="A82" s="1"/>
      <c r="B82" s="185" t="s">
        <v>3348</v>
      </c>
      <c r="C82" s="185" t="s">
        <v>116</v>
      </c>
      <c r="D82" s="185" t="s">
        <v>124</v>
      </c>
      <c r="E82" s="185" t="s">
        <v>3349</v>
      </c>
      <c r="F82" s="185" t="s">
        <v>3350</v>
      </c>
      <c r="G82" s="186" t="s">
        <v>2761</v>
      </c>
      <c r="H82" s="186" t="s">
        <v>459</v>
      </c>
      <c r="I82" s="186" t="s">
        <v>459</v>
      </c>
      <c r="J82" s="186" t="s">
        <v>2761</v>
      </c>
      <c r="K82" s="186" t="s">
        <v>459</v>
      </c>
      <c r="L82" s="186" t="s">
        <v>459</v>
      </c>
      <c r="M82" s="186" t="s">
        <v>2761</v>
      </c>
      <c r="N82" s="186" t="s">
        <v>459</v>
      </c>
      <c r="O82" s="186" t="s">
        <v>459</v>
      </c>
      <c r="P82" s="186" t="s">
        <v>2761</v>
      </c>
      <c r="Q82" s="186" t="s">
        <v>459</v>
      </c>
      <c r="R82" s="186" t="s">
        <v>459</v>
      </c>
      <c r="S82" s="186" t="s">
        <v>2761</v>
      </c>
      <c r="T82" s="186" t="s">
        <v>459</v>
      </c>
      <c r="U82" s="186" t="s">
        <v>459</v>
      </c>
      <c r="V82" s="186" t="s">
        <v>2761</v>
      </c>
      <c r="W82" s="186" t="s">
        <v>459</v>
      </c>
      <c r="X82" s="186" t="s">
        <v>459</v>
      </c>
      <c r="Y82" s="186" t="s">
        <v>2761</v>
      </c>
      <c r="Z82" s="186" t="s">
        <v>459</v>
      </c>
      <c r="AA82" s="186" t="s">
        <v>459</v>
      </c>
      <c r="AB82" s="186" t="s">
        <v>2761</v>
      </c>
      <c r="AC82" s="186" t="s">
        <v>459</v>
      </c>
      <c r="AD82" s="186" t="s">
        <v>459</v>
      </c>
      <c r="AE82" s="186" t="s">
        <v>2761</v>
      </c>
      <c r="AF82" s="186" t="s">
        <v>459</v>
      </c>
      <c r="AG82" s="186" t="s">
        <v>459</v>
      </c>
      <c r="AH82" s="186" t="s">
        <v>2761</v>
      </c>
      <c r="AI82" s="186" t="s">
        <v>459</v>
      </c>
      <c r="AJ82" s="186" t="s">
        <v>459</v>
      </c>
      <c r="AK82" s="186" t="s">
        <v>2761</v>
      </c>
      <c r="AL82" s="186" t="s">
        <v>459</v>
      </c>
      <c r="AM82" s="186" t="s">
        <v>459</v>
      </c>
      <c r="AN82" s="186" t="s">
        <v>2761</v>
      </c>
      <c r="AO82" s="186" t="s">
        <v>459</v>
      </c>
      <c r="AP82" s="186" t="s">
        <v>459</v>
      </c>
      <c r="AQ82" s="186" t="s">
        <v>2761</v>
      </c>
      <c r="AR82" s="186" t="s">
        <v>459</v>
      </c>
      <c r="AS82" s="186" t="s">
        <v>459</v>
      </c>
      <c r="AT82" s="186" t="s">
        <v>2761</v>
      </c>
      <c r="AU82" s="186" t="s">
        <v>459</v>
      </c>
      <c r="AV82" s="186" t="s">
        <v>459</v>
      </c>
      <c r="AW82" s="186" t="s">
        <v>2761</v>
      </c>
      <c r="AX82" s="186" t="s">
        <v>459</v>
      </c>
      <c r="AY82" s="186" t="s">
        <v>459</v>
      </c>
      <c r="AZ82" s="186" t="s">
        <v>2761</v>
      </c>
      <c r="BA82" s="186" t="s">
        <v>459</v>
      </c>
      <c r="BB82" s="186" t="s">
        <v>459</v>
      </c>
      <c r="BC82" s="186" t="s">
        <v>2761</v>
      </c>
      <c r="BD82" s="186" t="s">
        <v>459</v>
      </c>
      <c r="BE82" s="186" t="s">
        <v>459</v>
      </c>
      <c r="BF82" s="186" t="s">
        <v>2761</v>
      </c>
      <c r="BG82" s="186" t="s">
        <v>459</v>
      </c>
      <c r="BH82" s="186" t="s">
        <v>459</v>
      </c>
      <c r="BI82" s="186" t="s">
        <v>2761</v>
      </c>
      <c r="BJ82" s="186" t="s">
        <v>459</v>
      </c>
      <c r="BK82" s="186" t="s">
        <v>459</v>
      </c>
      <c r="BL82" s="186" t="s">
        <v>2761</v>
      </c>
      <c r="BM82" s="186" t="s">
        <v>459</v>
      </c>
      <c r="BN82" s="186" t="s">
        <v>459</v>
      </c>
      <c r="BO82" s="186" t="s">
        <v>2761</v>
      </c>
      <c r="BP82" s="186" t="s">
        <v>459</v>
      </c>
      <c r="BQ82" s="186" t="s">
        <v>459</v>
      </c>
      <c r="BR82" s="186" t="s">
        <v>2761</v>
      </c>
      <c r="BS82" s="186" t="s">
        <v>459</v>
      </c>
      <c r="BT82" s="186" t="s">
        <v>459</v>
      </c>
      <c r="BU82" s="186" t="s">
        <v>2761</v>
      </c>
      <c r="BV82" s="186" t="s">
        <v>459</v>
      </c>
      <c r="BW82" s="186" t="s">
        <v>459</v>
      </c>
      <c r="BX82" s="186" t="s">
        <v>2761</v>
      </c>
      <c r="BY82" s="186" t="s">
        <v>459</v>
      </c>
      <c r="BZ82" s="186" t="s">
        <v>459</v>
      </c>
      <c r="CA82" s="186" t="s">
        <v>2761</v>
      </c>
      <c r="CB82" s="186" t="s">
        <v>459</v>
      </c>
      <c r="CC82" s="186" t="s">
        <v>459</v>
      </c>
      <c r="CD82" s="186" t="s">
        <v>2761</v>
      </c>
      <c r="CE82" s="186" t="s">
        <v>459</v>
      </c>
      <c r="CF82" s="186" t="s">
        <v>459</v>
      </c>
      <c r="CG82" s="186" t="s">
        <v>2761</v>
      </c>
      <c r="CH82" s="186" t="s">
        <v>459</v>
      </c>
      <c r="CI82" s="186" t="s">
        <v>459</v>
      </c>
      <c r="CJ82" s="186" t="s">
        <v>2761</v>
      </c>
      <c r="CK82" s="186" t="s">
        <v>459</v>
      </c>
      <c r="CL82" s="186" t="s">
        <v>459</v>
      </c>
      <c r="CM82" s="186" t="s">
        <v>2761</v>
      </c>
      <c r="CN82" s="186" t="s">
        <v>459</v>
      </c>
      <c r="CO82" s="186" t="s">
        <v>459</v>
      </c>
      <c r="CP82" s="186" t="s">
        <v>2761</v>
      </c>
      <c r="CQ82" s="186" t="s">
        <v>459</v>
      </c>
      <c r="CR82" s="186" t="s">
        <v>459</v>
      </c>
      <c r="CS82" s="186" t="s">
        <v>2761</v>
      </c>
      <c r="CT82" s="186" t="s">
        <v>459</v>
      </c>
      <c r="CU82" s="186" t="s">
        <v>459</v>
      </c>
      <c r="CV82" s="186" t="s">
        <v>2761</v>
      </c>
      <c r="CW82" s="186" t="s">
        <v>459</v>
      </c>
      <c r="CX82" s="186" t="s">
        <v>459</v>
      </c>
      <c r="CY82" s="186" t="s">
        <v>2761</v>
      </c>
      <c r="CZ82" s="186" t="s">
        <v>459</v>
      </c>
      <c r="DA82" s="186" t="s">
        <v>459</v>
      </c>
      <c r="DB82" s="186" t="s">
        <v>2761</v>
      </c>
      <c r="DC82" s="186" t="s">
        <v>459</v>
      </c>
      <c r="DD82" s="186" t="s">
        <v>459</v>
      </c>
      <c r="DE82" s="186" t="s">
        <v>2761</v>
      </c>
      <c r="DF82" s="186" t="s">
        <v>459</v>
      </c>
      <c r="DG82" s="186" t="s">
        <v>459</v>
      </c>
      <c r="DH82" s="186" t="s">
        <v>2761</v>
      </c>
      <c r="DI82" s="186" t="s">
        <v>459</v>
      </c>
      <c r="DJ82" s="186" t="s">
        <v>459</v>
      </c>
      <c r="DK82" s="186" t="s">
        <v>2761</v>
      </c>
      <c r="DL82" s="186" t="s">
        <v>459</v>
      </c>
      <c r="DM82" s="186" t="s">
        <v>459</v>
      </c>
      <c r="DN82" s="186" t="s">
        <v>2761</v>
      </c>
      <c r="DO82" s="186" t="s">
        <v>459</v>
      </c>
      <c r="DP82" s="186" t="s">
        <v>459</v>
      </c>
      <c r="DQ82" s="186" t="s">
        <v>2761</v>
      </c>
      <c r="DR82" s="186" t="s">
        <v>459</v>
      </c>
      <c r="DS82" s="186" t="s">
        <v>459</v>
      </c>
      <c r="DT82" s="186" t="s">
        <v>2761</v>
      </c>
      <c r="DU82" s="186" t="s">
        <v>459</v>
      </c>
      <c r="DV82" s="186" t="s">
        <v>459</v>
      </c>
      <c r="DW82" s="186" t="s">
        <v>2761</v>
      </c>
      <c r="DX82" s="186" t="s">
        <v>459</v>
      </c>
      <c r="DY82" s="186" t="s">
        <v>459</v>
      </c>
      <c r="DZ82" s="186" t="s">
        <v>2761</v>
      </c>
      <c r="EA82" s="186" t="s">
        <v>459</v>
      </c>
      <c r="EB82" s="186" t="s">
        <v>459</v>
      </c>
      <c r="EC82" s="186" t="s">
        <v>2761</v>
      </c>
      <c r="ED82" s="186" t="s">
        <v>459</v>
      </c>
      <c r="EE82" s="186" t="s">
        <v>459</v>
      </c>
      <c r="EF82" s="186" t="s">
        <v>2761</v>
      </c>
      <c r="EG82" s="186" t="s">
        <v>459</v>
      </c>
      <c r="EH82" s="186" t="s">
        <v>459</v>
      </c>
      <c r="EI82" s="186" t="s">
        <v>2761</v>
      </c>
      <c r="EJ82" s="186" t="s">
        <v>459</v>
      </c>
      <c r="EK82" s="186" t="s">
        <v>459</v>
      </c>
      <c r="EL82" s="186" t="s">
        <v>2761</v>
      </c>
      <c r="EM82" s="186" t="s">
        <v>459</v>
      </c>
      <c r="EN82" s="186" t="s">
        <v>459</v>
      </c>
      <c r="EO82" s="186" t="s">
        <v>2761</v>
      </c>
      <c r="EP82" s="186" t="s">
        <v>459</v>
      </c>
      <c r="EQ82" s="186" t="s">
        <v>459</v>
      </c>
      <c r="ER82" s="186" t="s">
        <v>2761</v>
      </c>
      <c r="ES82" s="186" t="s">
        <v>459</v>
      </c>
      <c r="ET82" s="186" t="s">
        <v>459</v>
      </c>
    </row>
    <row r="83" spans="1:150" x14ac:dyDescent="0.25">
      <c r="A83" s="1"/>
      <c r="B83" s="185" t="s">
        <v>3351</v>
      </c>
      <c r="C83" s="185" t="s">
        <v>116</v>
      </c>
      <c r="D83" s="185" t="s">
        <v>124</v>
      </c>
      <c r="E83" s="185" t="s">
        <v>3352</v>
      </c>
      <c r="F83" s="185" t="s">
        <v>3353</v>
      </c>
      <c r="G83" s="186" t="s">
        <v>2761</v>
      </c>
      <c r="H83" s="186" t="s">
        <v>459</v>
      </c>
      <c r="I83" s="186" t="s">
        <v>459</v>
      </c>
      <c r="J83" s="186" t="s">
        <v>2761</v>
      </c>
      <c r="K83" s="186" t="s">
        <v>459</v>
      </c>
      <c r="L83" s="186" t="s">
        <v>459</v>
      </c>
      <c r="M83" s="186" t="s">
        <v>2761</v>
      </c>
      <c r="N83" s="186" t="s">
        <v>459</v>
      </c>
      <c r="O83" s="186" t="s">
        <v>459</v>
      </c>
      <c r="P83" s="186" t="s">
        <v>2761</v>
      </c>
      <c r="Q83" s="186" t="s">
        <v>459</v>
      </c>
      <c r="R83" s="186" t="s">
        <v>459</v>
      </c>
      <c r="S83" s="186" t="s">
        <v>2761</v>
      </c>
      <c r="T83" s="186" t="s">
        <v>459</v>
      </c>
      <c r="U83" s="186" t="s">
        <v>459</v>
      </c>
      <c r="V83" s="186" t="s">
        <v>2761</v>
      </c>
      <c r="W83" s="186" t="s">
        <v>459</v>
      </c>
      <c r="X83" s="186" t="s">
        <v>459</v>
      </c>
      <c r="Y83" s="186" t="s">
        <v>2761</v>
      </c>
      <c r="Z83" s="186" t="s">
        <v>459</v>
      </c>
      <c r="AA83" s="186" t="s">
        <v>459</v>
      </c>
      <c r="AB83" s="186" t="s">
        <v>2761</v>
      </c>
      <c r="AC83" s="186" t="s">
        <v>459</v>
      </c>
      <c r="AD83" s="186" t="s">
        <v>459</v>
      </c>
      <c r="AE83" s="186" t="s">
        <v>2761</v>
      </c>
      <c r="AF83" s="186" t="s">
        <v>459</v>
      </c>
      <c r="AG83" s="186" t="s">
        <v>459</v>
      </c>
      <c r="AH83" s="186" t="s">
        <v>2761</v>
      </c>
      <c r="AI83" s="186" t="s">
        <v>459</v>
      </c>
      <c r="AJ83" s="186" t="s">
        <v>459</v>
      </c>
      <c r="AK83" s="186" t="s">
        <v>2761</v>
      </c>
      <c r="AL83" s="186" t="s">
        <v>459</v>
      </c>
      <c r="AM83" s="186" t="s">
        <v>459</v>
      </c>
      <c r="AN83" s="186" t="s">
        <v>2761</v>
      </c>
      <c r="AO83" s="186" t="s">
        <v>459</v>
      </c>
      <c r="AP83" s="186" t="s">
        <v>459</v>
      </c>
      <c r="AQ83" s="186" t="s">
        <v>2761</v>
      </c>
      <c r="AR83" s="186" t="s">
        <v>459</v>
      </c>
      <c r="AS83" s="186" t="s">
        <v>459</v>
      </c>
      <c r="AT83" s="186" t="s">
        <v>2761</v>
      </c>
      <c r="AU83" s="186" t="s">
        <v>459</v>
      </c>
      <c r="AV83" s="186" t="s">
        <v>459</v>
      </c>
      <c r="AW83" s="186" t="s">
        <v>2761</v>
      </c>
      <c r="AX83" s="186" t="s">
        <v>459</v>
      </c>
      <c r="AY83" s="186" t="s">
        <v>459</v>
      </c>
      <c r="AZ83" s="186" t="s">
        <v>2761</v>
      </c>
      <c r="BA83" s="186" t="s">
        <v>459</v>
      </c>
      <c r="BB83" s="186" t="s">
        <v>459</v>
      </c>
      <c r="BC83" s="186" t="s">
        <v>2761</v>
      </c>
      <c r="BD83" s="186" t="s">
        <v>459</v>
      </c>
      <c r="BE83" s="186" t="s">
        <v>459</v>
      </c>
      <c r="BF83" s="186" t="s">
        <v>2761</v>
      </c>
      <c r="BG83" s="186" t="s">
        <v>459</v>
      </c>
      <c r="BH83" s="186" t="s">
        <v>459</v>
      </c>
      <c r="BI83" s="186" t="s">
        <v>2761</v>
      </c>
      <c r="BJ83" s="186" t="s">
        <v>459</v>
      </c>
      <c r="BK83" s="186" t="s">
        <v>459</v>
      </c>
      <c r="BL83" s="186" t="s">
        <v>2761</v>
      </c>
      <c r="BM83" s="186" t="s">
        <v>459</v>
      </c>
      <c r="BN83" s="186" t="s">
        <v>459</v>
      </c>
      <c r="BO83" s="186" t="s">
        <v>2761</v>
      </c>
      <c r="BP83" s="186" t="s">
        <v>459</v>
      </c>
      <c r="BQ83" s="186" t="s">
        <v>459</v>
      </c>
      <c r="BR83" s="186" t="s">
        <v>2761</v>
      </c>
      <c r="BS83" s="186" t="s">
        <v>459</v>
      </c>
      <c r="BT83" s="186" t="s">
        <v>459</v>
      </c>
      <c r="BU83" s="186" t="s">
        <v>2761</v>
      </c>
      <c r="BV83" s="186" t="s">
        <v>459</v>
      </c>
      <c r="BW83" s="186" t="s">
        <v>459</v>
      </c>
      <c r="BX83" s="186" t="s">
        <v>2761</v>
      </c>
      <c r="BY83" s="186" t="s">
        <v>459</v>
      </c>
      <c r="BZ83" s="186" t="s">
        <v>459</v>
      </c>
      <c r="CA83" s="186" t="s">
        <v>2761</v>
      </c>
      <c r="CB83" s="186" t="s">
        <v>459</v>
      </c>
      <c r="CC83" s="186" t="s">
        <v>459</v>
      </c>
      <c r="CD83" s="186" t="s">
        <v>2761</v>
      </c>
      <c r="CE83" s="186" t="s">
        <v>459</v>
      </c>
      <c r="CF83" s="186" t="s">
        <v>459</v>
      </c>
      <c r="CG83" s="186" t="s">
        <v>2761</v>
      </c>
      <c r="CH83" s="186" t="s">
        <v>459</v>
      </c>
      <c r="CI83" s="186" t="s">
        <v>459</v>
      </c>
      <c r="CJ83" s="186" t="s">
        <v>2761</v>
      </c>
      <c r="CK83" s="186" t="s">
        <v>459</v>
      </c>
      <c r="CL83" s="186" t="s">
        <v>459</v>
      </c>
      <c r="CM83" s="186" t="s">
        <v>2761</v>
      </c>
      <c r="CN83" s="186" t="s">
        <v>459</v>
      </c>
      <c r="CO83" s="186" t="s">
        <v>459</v>
      </c>
      <c r="CP83" s="186" t="s">
        <v>2761</v>
      </c>
      <c r="CQ83" s="186" t="s">
        <v>459</v>
      </c>
      <c r="CR83" s="186" t="s">
        <v>459</v>
      </c>
      <c r="CS83" s="186" t="s">
        <v>2761</v>
      </c>
      <c r="CT83" s="186" t="s">
        <v>459</v>
      </c>
      <c r="CU83" s="186" t="s">
        <v>459</v>
      </c>
      <c r="CV83" s="186" t="s">
        <v>2761</v>
      </c>
      <c r="CW83" s="186" t="s">
        <v>459</v>
      </c>
      <c r="CX83" s="186" t="s">
        <v>459</v>
      </c>
      <c r="CY83" s="186" t="s">
        <v>2761</v>
      </c>
      <c r="CZ83" s="186" t="s">
        <v>459</v>
      </c>
      <c r="DA83" s="186" t="s">
        <v>459</v>
      </c>
      <c r="DB83" s="186" t="s">
        <v>2761</v>
      </c>
      <c r="DC83" s="186" t="s">
        <v>459</v>
      </c>
      <c r="DD83" s="186" t="s">
        <v>459</v>
      </c>
      <c r="DE83" s="186" t="s">
        <v>2761</v>
      </c>
      <c r="DF83" s="186" t="s">
        <v>459</v>
      </c>
      <c r="DG83" s="186" t="s">
        <v>459</v>
      </c>
      <c r="DH83" s="186" t="s">
        <v>2761</v>
      </c>
      <c r="DI83" s="186" t="s">
        <v>459</v>
      </c>
      <c r="DJ83" s="186" t="s">
        <v>459</v>
      </c>
      <c r="DK83" s="186" t="s">
        <v>2761</v>
      </c>
      <c r="DL83" s="186" t="s">
        <v>459</v>
      </c>
      <c r="DM83" s="186" t="s">
        <v>459</v>
      </c>
      <c r="DN83" s="186" t="s">
        <v>2761</v>
      </c>
      <c r="DO83" s="186" t="s">
        <v>459</v>
      </c>
      <c r="DP83" s="186" t="s">
        <v>459</v>
      </c>
      <c r="DQ83" s="186" t="s">
        <v>2761</v>
      </c>
      <c r="DR83" s="186" t="s">
        <v>459</v>
      </c>
      <c r="DS83" s="186" t="s">
        <v>459</v>
      </c>
      <c r="DT83" s="186" t="s">
        <v>2761</v>
      </c>
      <c r="DU83" s="186" t="s">
        <v>459</v>
      </c>
      <c r="DV83" s="186" t="s">
        <v>459</v>
      </c>
      <c r="DW83" s="186" t="s">
        <v>2761</v>
      </c>
      <c r="DX83" s="186" t="s">
        <v>459</v>
      </c>
      <c r="DY83" s="186" t="s">
        <v>459</v>
      </c>
      <c r="DZ83" s="186" t="s">
        <v>2761</v>
      </c>
      <c r="EA83" s="186" t="s">
        <v>459</v>
      </c>
      <c r="EB83" s="186" t="s">
        <v>459</v>
      </c>
      <c r="EC83" s="186" t="s">
        <v>2761</v>
      </c>
      <c r="ED83" s="186" t="s">
        <v>459</v>
      </c>
      <c r="EE83" s="186" t="s">
        <v>459</v>
      </c>
      <c r="EF83" s="186" t="s">
        <v>2761</v>
      </c>
      <c r="EG83" s="186" t="s">
        <v>459</v>
      </c>
      <c r="EH83" s="186" t="s">
        <v>459</v>
      </c>
      <c r="EI83" s="186" t="s">
        <v>2761</v>
      </c>
      <c r="EJ83" s="186" t="s">
        <v>459</v>
      </c>
      <c r="EK83" s="186" t="s">
        <v>459</v>
      </c>
      <c r="EL83" s="186" t="s">
        <v>2761</v>
      </c>
      <c r="EM83" s="186" t="s">
        <v>459</v>
      </c>
      <c r="EN83" s="186" t="s">
        <v>459</v>
      </c>
      <c r="EO83" s="186" t="s">
        <v>2761</v>
      </c>
      <c r="EP83" s="186" t="s">
        <v>459</v>
      </c>
      <c r="EQ83" s="186" t="s">
        <v>459</v>
      </c>
      <c r="ER83" s="186" t="s">
        <v>2761</v>
      </c>
      <c r="ES83" s="186" t="s">
        <v>459</v>
      </c>
      <c r="ET83" s="186" t="s">
        <v>459</v>
      </c>
    </row>
    <row r="84" spans="1:150" x14ac:dyDescent="0.25">
      <c r="A84" s="1"/>
      <c r="B84" s="185" t="s">
        <v>3354</v>
      </c>
      <c r="C84" s="185" t="s">
        <v>116</v>
      </c>
      <c r="D84" s="185" t="s">
        <v>124</v>
      </c>
      <c r="E84" s="185" t="s">
        <v>3355</v>
      </c>
      <c r="F84" s="185" t="s">
        <v>3356</v>
      </c>
      <c r="G84" s="186" t="s">
        <v>2761</v>
      </c>
      <c r="H84" s="186" t="s">
        <v>2652</v>
      </c>
      <c r="I84" s="186" t="s">
        <v>2652</v>
      </c>
      <c r="J84" s="186" t="s">
        <v>2761</v>
      </c>
      <c r="K84" s="186" t="s">
        <v>2652</v>
      </c>
      <c r="L84" s="186" t="s">
        <v>2652</v>
      </c>
      <c r="M84" s="186" t="s">
        <v>2761</v>
      </c>
      <c r="N84" s="186" t="s">
        <v>2652</v>
      </c>
      <c r="O84" s="186" t="s">
        <v>2652</v>
      </c>
      <c r="P84" s="186" t="s">
        <v>2761</v>
      </c>
      <c r="Q84" s="186" t="s">
        <v>2652</v>
      </c>
      <c r="R84" s="186" t="s">
        <v>2652</v>
      </c>
      <c r="S84" s="186" t="s">
        <v>2761</v>
      </c>
      <c r="T84" s="186" t="s">
        <v>2652</v>
      </c>
      <c r="U84" s="186" t="s">
        <v>2652</v>
      </c>
      <c r="V84" s="186" t="s">
        <v>2761</v>
      </c>
      <c r="W84" s="186" t="s">
        <v>2652</v>
      </c>
      <c r="X84" s="186" t="s">
        <v>2652</v>
      </c>
      <c r="Y84" s="186" t="s">
        <v>2761</v>
      </c>
      <c r="Z84" s="186" t="s">
        <v>2652</v>
      </c>
      <c r="AA84" s="186" t="s">
        <v>2652</v>
      </c>
      <c r="AB84" s="186" t="s">
        <v>2761</v>
      </c>
      <c r="AC84" s="186" t="s">
        <v>2652</v>
      </c>
      <c r="AD84" s="186" t="s">
        <v>2652</v>
      </c>
      <c r="AE84" s="186" t="s">
        <v>2761</v>
      </c>
      <c r="AF84" s="186" t="s">
        <v>2652</v>
      </c>
      <c r="AG84" s="186" t="s">
        <v>2652</v>
      </c>
      <c r="AH84" s="186" t="s">
        <v>2761</v>
      </c>
      <c r="AI84" s="186" t="s">
        <v>2652</v>
      </c>
      <c r="AJ84" s="186" t="s">
        <v>2652</v>
      </c>
      <c r="AK84" s="186" t="s">
        <v>2761</v>
      </c>
      <c r="AL84" s="186" t="s">
        <v>2652</v>
      </c>
      <c r="AM84" s="186" t="s">
        <v>2652</v>
      </c>
      <c r="AN84" s="186" t="s">
        <v>2761</v>
      </c>
      <c r="AO84" s="186" t="s">
        <v>2652</v>
      </c>
      <c r="AP84" s="186" t="s">
        <v>2652</v>
      </c>
      <c r="AQ84" s="186" t="s">
        <v>2761</v>
      </c>
      <c r="AR84" s="186" t="s">
        <v>2652</v>
      </c>
      <c r="AS84" s="186" t="s">
        <v>2652</v>
      </c>
      <c r="AT84" s="186" t="s">
        <v>2761</v>
      </c>
      <c r="AU84" s="186" t="s">
        <v>2652</v>
      </c>
      <c r="AV84" s="186" t="s">
        <v>2652</v>
      </c>
      <c r="AW84" s="186" t="s">
        <v>2761</v>
      </c>
      <c r="AX84" s="186" t="s">
        <v>2652</v>
      </c>
      <c r="AY84" s="186" t="s">
        <v>2652</v>
      </c>
      <c r="AZ84" s="186" t="s">
        <v>2761</v>
      </c>
      <c r="BA84" s="186" t="s">
        <v>2652</v>
      </c>
      <c r="BB84" s="186" t="s">
        <v>2652</v>
      </c>
      <c r="BC84" s="186" t="s">
        <v>2761</v>
      </c>
      <c r="BD84" s="186" t="s">
        <v>2652</v>
      </c>
      <c r="BE84" s="186" t="s">
        <v>2652</v>
      </c>
      <c r="BF84" s="186" t="s">
        <v>2761</v>
      </c>
      <c r="BG84" s="186" t="s">
        <v>2652</v>
      </c>
      <c r="BH84" s="186" t="s">
        <v>2652</v>
      </c>
      <c r="BI84" s="186" t="s">
        <v>2761</v>
      </c>
      <c r="BJ84" s="186" t="s">
        <v>2652</v>
      </c>
      <c r="BK84" s="186" t="s">
        <v>2652</v>
      </c>
      <c r="BL84" s="186" t="s">
        <v>2761</v>
      </c>
      <c r="BM84" s="186" t="s">
        <v>2652</v>
      </c>
      <c r="BN84" s="186" t="s">
        <v>2652</v>
      </c>
      <c r="BO84" s="186" t="s">
        <v>2761</v>
      </c>
      <c r="BP84" s="186" t="s">
        <v>2652</v>
      </c>
      <c r="BQ84" s="186" t="s">
        <v>2652</v>
      </c>
      <c r="BR84" s="186" t="s">
        <v>2761</v>
      </c>
      <c r="BS84" s="186" t="s">
        <v>2652</v>
      </c>
      <c r="BT84" s="186" t="s">
        <v>2652</v>
      </c>
      <c r="BU84" s="186" t="s">
        <v>2761</v>
      </c>
      <c r="BV84" s="186" t="s">
        <v>2652</v>
      </c>
      <c r="BW84" s="186" t="s">
        <v>2652</v>
      </c>
      <c r="BX84" s="186" t="s">
        <v>2761</v>
      </c>
      <c r="BY84" s="186" t="s">
        <v>2652</v>
      </c>
      <c r="BZ84" s="186" t="s">
        <v>2652</v>
      </c>
      <c r="CA84" s="186" t="s">
        <v>2761</v>
      </c>
      <c r="CB84" s="186" t="s">
        <v>2652</v>
      </c>
      <c r="CC84" s="186" t="s">
        <v>2652</v>
      </c>
      <c r="CD84" s="186" t="s">
        <v>2761</v>
      </c>
      <c r="CE84" s="186" t="s">
        <v>2652</v>
      </c>
      <c r="CF84" s="186" t="s">
        <v>2652</v>
      </c>
      <c r="CG84" s="186" t="s">
        <v>2761</v>
      </c>
      <c r="CH84" s="186" t="s">
        <v>2652</v>
      </c>
      <c r="CI84" s="186" t="s">
        <v>2652</v>
      </c>
      <c r="CJ84" s="186" t="s">
        <v>2761</v>
      </c>
      <c r="CK84" s="186" t="s">
        <v>2652</v>
      </c>
      <c r="CL84" s="186" t="s">
        <v>2652</v>
      </c>
      <c r="CM84" s="186" t="s">
        <v>2761</v>
      </c>
      <c r="CN84" s="186" t="s">
        <v>2652</v>
      </c>
      <c r="CO84" s="186" t="s">
        <v>2652</v>
      </c>
      <c r="CP84" s="186" t="s">
        <v>2761</v>
      </c>
      <c r="CQ84" s="186" t="s">
        <v>2652</v>
      </c>
      <c r="CR84" s="186" t="s">
        <v>2652</v>
      </c>
      <c r="CS84" s="186" t="s">
        <v>2761</v>
      </c>
      <c r="CT84" s="186" t="s">
        <v>2652</v>
      </c>
      <c r="CU84" s="186" t="s">
        <v>2652</v>
      </c>
      <c r="CV84" s="186" t="s">
        <v>2761</v>
      </c>
      <c r="CW84" s="186" t="s">
        <v>2652</v>
      </c>
      <c r="CX84" s="186" t="s">
        <v>2652</v>
      </c>
      <c r="CY84" s="186" t="s">
        <v>2761</v>
      </c>
      <c r="CZ84" s="186" t="s">
        <v>2652</v>
      </c>
      <c r="DA84" s="186" t="s">
        <v>2652</v>
      </c>
      <c r="DB84" s="186" t="s">
        <v>2761</v>
      </c>
      <c r="DC84" s="186" t="s">
        <v>2652</v>
      </c>
      <c r="DD84" s="186" t="s">
        <v>2652</v>
      </c>
      <c r="DE84" s="186" t="s">
        <v>2761</v>
      </c>
      <c r="DF84" s="186" t="s">
        <v>2652</v>
      </c>
      <c r="DG84" s="186" t="s">
        <v>2652</v>
      </c>
      <c r="DH84" s="186" t="s">
        <v>2761</v>
      </c>
      <c r="DI84" s="186" t="s">
        <v>2652</v>
      </c>
      <c r="DJ84" s="186" t="s">
        <v>2652</v>
      </c>
      <c r="DK84" s="186" t="s">
        <v>2761</v>
      </c>
      <c r="DL84" s="186" t="s">
        <v>2652</v>
      </c>
      <c r="DM84" s="186" t="s">
        <v>2652</v>
      </c>
      <c r="DN84" s="186" t="s">
        <v>2761</v>
      </c>
      <c r="DO84" s="186" t="s">
        <v>2652</v>
      </c>
      <c r="DP84" s="186" t="s">
        <v>2652</v>
      </c>
      <c r="DQ84" s="186" t="s">
        <v>2761</v>
      </c>
      <c r="DR84" s="186" t="s">
        <v>2652</v>
      </c>
      <c r="DS84" s="186" t="s">
        <v>2652</v>
      </c>
      <c r="DT84" s="186" t="s">
        <v>2761</v>
      </c>
      <c r="DU84" s="186" t="s">
        <v>2652</v>
      </c>
      <c r="DV84" s="186" t="s">
        <v>2652</v>
      </c>
      <c r="DW84" s="186" t="s">
        <v>2761</v>
      </c>
      <c r="DX84" s="186" t="s">
        <v>2652</v>
      </c>
      <c r="DY84" s="186" t="s">
        <v>2652</v>
      </c>
      <c r="DZ84" s="186" t="s">
        <v>2761</v>
      </c>
      <c r="EA84" s="186" t="s">
        <v>2652</v>
      </c>
      <c r="EB84" s="186" t="s">
        <v>2652</v>
      </c>
      <c r="EC84" s="186" t="s">
        <v>2761</v>
      </c>
      <c r="ED84" s="186" t="s">
        <v>2652</v>
      </c>
      <c r="EE84" s="186" t="s">
        <v>2652</v>
      </c>
      <c r="EF84" s="186" t="s">
        <v>2761</v>
      </c>
      <c r="EG84" s="186" t="s">
        <v>2652</v>
      </c>
      <c r="EH84" s="186" t="s">
        <v>2652</v>
      </c>
      <c r="EI84" s="186" t="s">
        <v>2761</v>
      </c>
      <c r="EJ84" s="186" t="s">
        <v>2652</v>
      </c>
      <c r="EK84" s="186" t="s">
        <v>2652</v>
      </c>
      <c r="EL84" s="186" t="s">
        <v>2761</v>
      </c>
      <c r="EM84" s="186" t="s">
        <v>2652</v>
      </c>
      <c r="EN84" s="186" t="s">
        <v>2652</v>
      </c>
      <c r="EO84" s="186" t="s">
        <v>2761</v>
      </c>
      <c r="EP84" s="186" t="s">
        <v>2652</v>
      </c>
      <c r="EQ84" s="186" t="s">
        <v>2652</v>
      </c>
      <c r="ER84" s="186" t="s">
        <v>2761</v>
      </c>
      <c r="ES84" s="186" t="s">
        <v>2652</v>
      </c>
      <c r="ET84" s="186" t="s">
        <v>2652</v>
      </c>
    </row>
    <row r="85" spans="1:150" x14ac:dyDescent="0.25">
      <c r="A85" s="1"/>
      <c r="B85" s="184" t="s">
        <v>3357</v>
      </c>
      <c r="C85" s="184" t="s">
        <v>133</v>
      </c>
      <c r="D85" s="184" t="s">
        <v>905</v>
      </c>
      <c r="E85" s="184" t="s">
        <v>3358</v>
      </c>
      <c r="F85" s="184" t="s">
        <v>3359</v>
      </c>
      <c r="G85" s="184" t="s">
        <v>2761</v>
      </c>
      <c r="H85" s="184" t="s">
        <v>2652</v>
      </c>
      <c r="I85" s="184" t="s">
        <v>2652</v>
      </c>
      <c r="J85" s="184" t="s">
        <v>2761</v>
      </c>
      <c r="K85" s="184" t="s">
        <v>2652</v>
      </c>
      <c r="L85" s="184" t="s">
        <v>2652</v>
      </c>
      <c r="M85" s="184" t="s">
        <v>2761</v>
      </c>
      <c r="N85" s="184" t="s">
        <v>2652</v>
      </c>
      <c r="O85" s="184" t="s">
        <v>2652</v>
      </c>
      <c r="P85" s="184" t="s">
        <v>2761</v>
      </c>
      <c r="Q85" s="184" t="s">
        <v>2652</v>
      </c>
      <c r="R85" s="184" t="s">
        <v>2652</v>
      </c>
      <c r="S85" s="184" t="s">
        <v>2761</v>
      </c>
      <c r="T85" s="184" t="s">
        <v>2652</v>
      </c>
      <c r="U85" s="184" t="s">
        <v>2652</v>
      </c>
      <c r="V85" s="184" t="s">
        <v>2761</v>
      </c>
      <c r="W85" s="184" t="s">
        <v>2652</v>
      </c>
      <c r="X85" s="184" t="s">
        <v>2652</v>
      </c>
      <c r="Y85" s="184" t="s">
        <v>2761</v>
      </c>
      <c r="Z85" s="184" t="s">
        <v>2652</v>
      </c>
      <c r="AA85" s="184" t="s">
        <v>2652</v>
      </c>
      <c r="AB85" s="184" t="s">
        <v>2761</v>
      </c>
      <c r="AC85" s="184" t="s">
        <v>2652</v>
      </c>
      <c r="AD85" s="184" t="s">
        <v>2652</v>
      </c>
      <c r="AE85" s="184" t="s">
        <v>2761</v>
      </c>
      <c r="AF85" s="184" t="s">
        <v>2652</v>
      </c>
      <c r="AG85" s="184" t="s">
        <v>2652</v>
      </c>
      <c r="AH85" s="184" t="s">
        <v>2761</v>
      </c>
      <c r="AI85" s="184" t="s">
        <v>2652</v>
      </c>
      <c r="AJ85" s="184" t="s">
        <v>2652</v>
      </c>
      <c r="AK85" s="184" t="s">
        <v>2761</v>
      </c>
      <c r="AL85" s="184" t="s">
        <v>2652</v>
      </c>
      <c r="AM85" s="184" t="s">
        <v>2652</v>
      </c>
      <c r="AN85" s="184" t="s">
        <v>2761</v>
      </c>
      <c r="AO85" s="184" t="s">
        <v>2652</v>
      </c>
      <c r="AP85" s="184" t="s">
        <v>2652</v>
      </c>
      <c r="AQ85" s="184" t="s">
        <v>2761</v>
      </c>
      <c r="AR85" s="184" t="s">
        <v>2652</v>
      </c>
      <c r="AS85" s="184" t="s">
        <v>2652</v>
      </c>
      <c r="AT85" s="184" t="s">
        <v>2761</v>
      </c>
      <c r="AU85" s="184" t="s">
        <v>2652</v>
      </c>
      <c r="AV85" s="184" t="s">
        <v>2652</v>
      </c>
      <c r="AW85" s="184" t="s">
        <v>2761</v>
      </c>
      <c r="AX85" s="184" t="s">
        <v>2652</v>
      </c>
      <c r="AY85" s="184" t="s">
        <v>2652</v>
      </c>
      <c r="AZ85" s="184" t="s">
        <v>2761</v>
      </c>
      <c r="BA85" s="184" t="s">
        <v>2652</v>
      </c>
      <c r="BB85" s="184" t="s">
        <v>2652</v>
      </c>
      <c r="BC85" s="184" t="s">
        <v>2761</v>
      </c>
      <c r="BD85" s="184" t="s">
        <v>2652</v>
      </c>
      <c r="BE85" s="184" t="s">
        <v>2652</v>
      </c>
      <c r="BF85" s="184" t="s">
        <v>2761</v>
      </c>
      <c r="BG85" s="184" t="s">
        <v>2652</v>
      </c>
      <c r="BH85" s="184" t="s">
        <v>2652</v>
      </c>
      <c r="BI85" s="184" t="s">
        <v>2761</v>
      </c>
      <c r="BJ85" s="184" t="s">
        <v>2652</v>
      </c>
      <c r="BK85" s="184" t="s">
        <v>2652</v>
      </c>
      <c r="BL85" s="184" t="s">
        <v>2761</v>
      </c>
      <c r="BM85" s="184" t="s">
        <v>2652</v>
      </c>
      <c r="BN85" s="184" t="s">
        <v>2652</v>
      </c>
      <c r="BO85" s="184" t="s">
        <v>2761</v>
      </c>
      <c r="BP85" s="184" t="s">
        <v>2652</v>
      </c>
      <c r="BQ85" s="184" t="s">
        <v>2652</v>
      </c>
      <c r="BR85" s="184" t="s">
        <v>2761</v>
      </c>
      <c r="BS85" s="184" t="s">
        <v>2652</v>
      </c>
      <c r="BT85" s="184" t="s">
        <v>2652</v>
      </c>
      <c r="BU85" s="184" t="s">
        <v>2761</v>
      </c>
      <c r="BV85" s="184" t="s">
        <v>2652</v>
      </c>
      <c r="BW85" s="184" t="s">
        <v>2652</v>
      </c>
      <c r="BX85" s="184" t="s">
        <v>2761</v>
      </c>
      <c r="BY85" s="184" t="s">
        <v>2652</v>
      </c>
      <c r="BZ85" s="184" t="s">
        <v>2652</v>
      </c>
      <c r="CA85" s="184" t="s">
        <v>2761</v>
      </c>
      <c r="CB85" s="184" t="s">
        <v>2652</v>
      </c>
      <c r="CC85" s="184" t="s">
        <v>2652</v>
      </c>
      <c r="CD85" s="184" t="s">
        <v>2761</v>
      </c>
      <c r="CE85" s="184" t="s">
        <v>2652</v>
      </c>
      <c r="CF85" s="184" t="s">
        <v>2652</v>
      </c>
      <c r="CG85" s="184" t="s">
        <v>2761</v>
      </c>
      <c r="CH85" s="184" t="s">
        <v>2652</v>
      </c>
      <c r="CI85" s="184" t="s">
        <v>2652</v>
      </c>
      <c r="CJ85" s="184" t="s">
        <v>2761</v>
      </c>
      <c r="CK85" s="184" t="s">
        <v>2652</v>
      </c>
      <c r="CL85" s="184" t="s">
        <v>2652</v>
      </c>
      <c r="CM85" s="184" t="s">
        <v>2761</v>
      </c>
      <c r="CN85" s="184" t="s">
        <v>2652</v>
      </c>
      <c r="CO85" s="184" t="s">
        <v>2652</v>
      </c>
      <c r="CP85" s="184" t="s">
        <v>2761</v>
      </c>
      <c r="CQ85" s="184" t="s">
        <v>2652</v>
      </c>
      <c r="CR85" s="184" t="s">
        <v>2652</v>
      </c>
      <c r="CS85" s="184" t="s">
        <v>2761</v>
      </c>
      <c r="CT85" s="184" t="s">
        <v>2652</v>
      </c>
      <c r="CU85" s="184" t="s">
        <v>2652</v>
      </c>
      <c r="CV85" s="184" t="s">
        <v>2761</v>
      </c>
      <c r="CW85" s="184" t="s">
        <v>2652</v>
      </c>
      <c r="CX85" s="184" t="s">
        <v>2652</v>
      </c>
      <c r="CY85" s="184" t="s">
        <v>2761</v>
      </c>
      <c r="CZ85" s="184" t="s">
        <v>2652</v>
      </c>
      <c r="DA85" s="184" t="s">
        <v>2652</v>
      </c>
      <c r="DB85" s="184" t="s">
        <v>2761</v>
      </c>
      <c r="DC85" s="184" t="s">
        <v>2652</v>
      </c>
      <c r="DD85" s="184" t="s">
        <v>2652</v>
      </c>
      <c r="DE85" s="184" t="s">
        <v>2761</v>
      </c>
      <c r="DF85" s="184" t="s">
        <v>2652</v>
      </c>
      <c r="DG85" s="184" t="s">
        <v>2652</v>
      </c>
      <c r="DH85" s="184" t="s">
        <v>2761</v>
      </c>
      <c r="DI85" s="184" t="s">
        <v>2652</v>
      </c>
      <c r="DJ85" s="184" t="s">
        <v>2652</v>
      </c>
      <c r="DK85" s="184" t="s">
        <v>2761</v>
      </c>
      <c r="DL85" s="184" t="s">
        <v>2652</v>
      </c>
      <c r="DM85" s="184" t="s">
        <v>2652</v>
      </c>
      <c r="DN85" s="184" t="s">
        <v>2761</v>
      </c>
      <c r="DO85" s="184" t="s">
        <v>2652</v>
      </c>
      <c r="DP85" s="184" t="s">
        <v>2652</v>
      </c>
      <c r="DQ85" s="184" t="s">
        <v>2761</v>
      </c>
      <c r="DR85" s="184" t="s">
        <v>2652</v>
      </c>
      <c r="DS85" s="184" t="s">
        <v>2652</v>
      </c>
      <c r="DT85" s="184" t="s">
        <v>2761</v>
      </c>
      <c r="DU85" s="184" t="s">
        <v>2652</v>
      </c>
      <c r="DV85" s="184" t="s">
        <v>2652</v>
      </c>
      <c r="DW85" s="184" t="s">
        <v>2761</v>
      </c>
      <c r="DX85" s="184" t="s">
        <v>2652</v>
      </c>
      <c r="DY85" s="184" t="s">
        <v>2652</v>
      </c>
      <c r="DZ85" s="184" t="s">
        <v>2761</v>
      </c>
      <c r="EA85" s="184" t="s">
        <v>2652</v>
      </c>
      <c r="EB85" s="184" t="s">
        <v>2652</v>
      </c>
      <c r="EC85" s="184" t="s">
        <v>2761</v>
      </c>
      <c r="ED85" s="184" t="s">
        <v>2652</v>
      </c>
      <c r="EE85" s="184" t="s">
        <v>2652</v>
      </c>
      <c r="EF85" s="184" t="s">
        <v>2761</v>
      </c>
      <c r="EG85" s="184" t="s">
        <v>2652</v>
      </c>
      <c r="EH85" s="184" t="s">
        <v>2652</v>
      </c>
      <c r="EI85" s="184" t="s">
        <v>2761</v>
      </c>
      <c r="EJ85" s="184" t="s">
        <v>2652</v>
      </c>
      <c r="EK85" s="184" t="s">
        <v>2652</v>
      </c>
      <c r="EL85" s="184" t="s">
        <v>2761</v>
      </c>
      <c r="EM85" s="184" t="s">
        <v>2652</v>
      </c>
      <c r="EN85" s="184" t="s">
        <v>2652</v>
      </c>
      <c r="EO85" s="184" t="s">
        <v>2761</v>
      </c>
      <c r="EP85" s="184" t="s">
        <v>2652</v>
      </c>
      <c r="EQ85" s="184" t="s">
        <v>2652</v>
      </c>
      <c r="ER85" s="184" t="s">
        <v>2761</v>
      </c>
      <c r="ES85" s="184" t="s">
        <v>2652</v>
      </c>
      <c r="ET85" s="184" t="s">
        <v>2652</v>
      </c>
    </row>
    <row r="86" spans="1:150" x14ac:dyDescent="0.25">
      <c r="A86" s="1"/>
      <c r="B86" s="185" t="s">
        <v>3360</v>
      </c>
      <c r="C86" s="185" t="s">
        <v>133</v>
      </c>
      <c r="D86" s="185" t="s">
        <v>905</v>
      </c>
      <c r="E86" s="185" t="s">
        <v>3361</v>
      </c>
      <c r="F86" s="185" t="s">
        <v>3362</v>
      </c>
      <c r="G86" s="186" t="s">
        <v>2761</v>
      </c>
      <c r="H86" s="186" t="s">
        <v>2652</v>
      </c>
      <c r="I86" s="186" t="s">
        <v>2652</v>
      </c>
      <c r="J86" s="186" t="s">
        <v>2761</v>
      </c>
      <c r="K86" s="186" t="s">
        <v>2652</v>
      </c>
      <c r="L86" s="186" t="s">
        <v>2652</v>
      </c>
      <c r="M86" s="186" t="s">
        <v>2761</v>
      </c>
      <c r="N86" s="186" t="s">
        <v>2652</v>
      </c>
      <c r="O86" s="186" t="s">
        <v>2652</v>
      </c>
      <c r="P86" s="186" t="s">
        <v>2761</v>
      </c>
      <c r="Q86" s="186" t="s">
        <v>2652</v>
      </c>
      <c r="R86" s="186" t="s">
        <v>2652</v>
      </c>
      <c r="S86" s="186" t="s">
        <v>2761</v>
      </c>
      <c r="T86" s="186" t="s">
        <v>2652</v>
      </c>
      <c r="U86" s="186" t="s">
        <v>2652</v>
      </c>
      <c r="V86" s="186" t="s">
        <v>2761</v>
      </c>
      <c r="W86" s="186" t="s">
        <v>2652</v>
      </c>
      <c r="X86" s="186" t="s">
        <v>2652</v>
      </c>
      <c r="Y86" s="186" t="s">
        <v>2761</v>
      </c>
      <c r="Z86" s="186" t="s">
        <v>2652</v>
      </c>
      <c r="AA86" s="186" t="s">
        <v>2652</v>
      </c>
      <c r="AB86" s="186" t="s">
        <v>2761</v>
      </c>
      <c r="AC86" s="186" t="s">
        <v>2652</v>
      </c>
      <c r="AD86" s="186" t="s">
        <v>2652</v>
      </c>
      <c r="AE86" s="186" t="s">
        <v>2761</v>
      </c>
      <c r="AF86" s="186" t="s">
        <v>2652</v>
      </c>
      <c r="AG86" s="186" t="s">
        <v>2652</v>
      </c>
      <c r="AH86" s="186" t="s">
        <v>2761</v>
      </c>
      <c r="AI86" s="186" t="s">
        <v>2652</v>
      </c>
      <c r="AJ86" s="186" t="s">
        <v>2652</v>
      </c>
      <c r="AK86" s="186" t="s">
        <v>2761</v>
      </c>
      <c r="AL86" s="186" t="s">
        <v>2652</v>
      </c>
      <c r="AM86" s="186" t="s">
        <v>2652</v>
      </c>
      <c r="AN86" s="186" t="s">
        <v>2761</v>
      </c>
      <c r="AO86" s="186" t="s">
        <v>2652</v>
      </c>
      <c r="AP86" s="186" t="s">
        <v>2652</v>
      </c>
      <c r="AQ86" s="186" t="s">
        <v>2761</v>
      </c>
      <c r="AR86" s="186" t="s">
        <v>2652</v>
      </c>
      <c r="AS86" s="186" t="s">
        <v>2652</v>
      </c>
      <c r="AT86" s="186" t="s">
        <v>2761</v>
      </c>
      <c r="AU86" s="186" t="s">
        <v>2652</v>
      </c>
      <c r="AV86" s="186" t="s">
        <v>2652</v>
      </c>
      <c r="AW86" s="186" t="s">
        <v>2761</v>
      </c>
      <c r="AX86" s="186" t="s">
        <v>2652</v>
      </c>
      <c r="AY86" s="186" t="s">
        <v>2652</v>
      </c>
      <c r="AZ86" s="186" t="s">
        <v>2761</v>
      </c>
      <c r="BA86" s="186" t="s">
        <v>2652</v>
      </c>
      <c r="BB86" s="186" t="s">
        <v>2652</v>
      </c>
      <c r="BC86" s="186" t="s">
        <v>2761</v>
      </c>
      <c r="BD86" s="186" t="s">
        <v>2652</v>
      </c>
      <c r="BE86" s="186" t="s">
        <v>2652</v>
      </c>
      <c r="BF86" s="186" t="s">
        <v>2761</v>
      </c>
      <c r="BG86" s="186" t="s">
        <v>2652</v>
      </c>
      <c r="BH86" s="186" t="s">
        <v>2652</v>
      </c>
      <c r="BI86" s="186" t="s">
        <v>2761</v>
      </c>
      <c r="BJ86" s="186" t="s">
        <v>2652</v>
      </c>
      <c r="BK86" s="186" t="s">
        <v>2652</v>
      </c>
      <c r="BL86" s="186" t="s">
        <v>2761</v>
      </c>
      <c r="BM86" s="186" t="s">
        <v>2652</v>
      </c>
      <c r="BN86" s="186" t="s">
        <v>2652</v>
      </c>
      <c r="BO86" s="186" t="s">
        <v>2761</v>
      </c>
      <c r="BP86" s="186" t="s">
        <v>2652</v>
      </c>
      <c r="BQ86" s="186" t="s">
        <v>2652</v>
      </c>
      <c r="BR86" s="186" t="s">
        <v>2761</v>
      </c>
      <c r="BS86" s="186" t="s">
        <v>2652</v>
      </c>
      <c r="BT86" s="186" t="s">
        <v>2652</v>
      </c>
      <c r="BU86" s="186" t="s">
        <v>2761</v>
      </c>
      <c r="BV86" s="186" t="s">
        <v>2652</v>
      </c>
      <c r="BW86" s="186" t="s">
        <v>2652</v>
      </c>
      <c r="BX86" s="186" t="s">
        <v>2761</v>
      </c>
      <c r="BY86" s="186" t="s">
        <v>2652</v>
      </c>
      <c r="BZ86" s="186" t="s">
        <v>2652</v>
      </c>
      <c r="CA86" s="186" t="s">
        <v>2761</v>
      </c>
      <c r="CB86" s="186" t="s">
        <v>2652</v>
      </c>
      <c r="CC86" s="186" t="s">
        <v>2652</v>
      </c>
      <c r="CD86" s="186" t="s">
        <v>2761</v>
      </c>
      <c r="CE86" s="186" t="s">
        <v>2652</v>
      </c>
      <c r="CF86" s="186" t="s">
        <v>2652</v>
      </c>
      <c r="CG86" s="186" t="s">
        <v>2761</v>
      </c>
      <c r="CH86" s="186" t="s">
        <v>2652</v>
      </c>
      <c r="CI86" s="186" t="s">
        <v>2652</v>
      </c>
      <c r="CJ86" s="186" t="s">
        <v>2761</v>
      </c>
      <c r="CK86" s="186" t="s">
        <v>2652</v>
      </c>
      <c r="CL86" s="186" t="s">
        <v>2652</v>
      </c>
      <c r="CM86" s="186" t="s">
        <v>2761</v>
      </c>
      <c r="CN86" s="186" t="s">
        <v>2652</v>
      </c>
      <c r="CO86" s="186" t="s">
        <v>2652</v>
      </c>
      <c r="CP86" s="186" t="s">
        <v>2761</v>
      </c>
      <c r="CQ86" s="186" t="s">
        <v>2652</v>
      </c>
      <c r="CR86" s="186" t="s">
        <v>2652</v>
      </c>
      <c r="CS86" s="186" t="s">
        <v>2761</v>
      </c>
      <c r="CT86" s="186" t="s">
        <v>2652</v>
      </c>
      <c r="CU86" s="186" t="s">
        <v>2652</v>
      </c>
      <c r="CV86" s="186" t="s">
        <v>2761</v>
      </c>
      <c r="CW86" s="186" t="s">
        <v>2652</v>
      </c>
      <c r="CX86" s="186" t="s">
        <v>2652</v>
      </c>
      <c r="CY86" s="186" t="s">
        <v>2761</v>
      </c>
      <c r="CZ86" s="186" t="s">
        <v>2652</v>
      </c>
      <c r="DA86" s="186" t="s">
        <v>2652</v>
      </c>
      <c r="DB86" s="186" t="s">
        <v>2761</v>
      </c>
      <c r="DC86" s="186" t="s">
        <v>2652</v>
      </c>
      <c r="DD86" s="186" t="s">
        <v>2652</v>
      </c>
      <c r="DE86" s="186" t="s">
        <v>2761</v>
      </c>
      <c r="DF86" s="186" t="s">
        <v>2652</v>
      </c>
      <c r="DG86" s="186" t="s">
        <v>2652</v>
      </c>
      <c r="DH86" s="186" t="s">
        <v>2761</v>
      </c>
      <c r="DI86" s="186" t="s">
        <v>2652</v>
      </c>
      <c r="DJ86" s="186" t="s">
        <v>2652</v>
      </c>
      <c r="DK86" s="186" t="s">
        <v>2761</v>
      </c>
      <c r="DL86" s="186" t="s">
        <v>2652</v>
      </c>
      <c r="DM86" s="186" t="s">
        <v>2652</v>
      </c>
      <c r="DN86" s="186" t="s">
        <v>2761</v>
      </c>
      <c r="DO86" s="186" t="s">
        <v>2652</v>
      </c>
      <c r="DP86" s="186" t="s">
        <v>2652</v>
      </c>
      <c r="DQ86" s="186" t="s">
        <v>2761</v>
      </c>
      <c r="DR86" s="186" t="s">
        <v>2652</v>
      </c>
      <c r="DS86" s="186" t="s">
        <v>2652</v>
      </c>
      <c r="DT86" s="186" t="s">
        <v>2761</v>
      </c>
      <c r="DU86" s="186" t="s">
        <v>2652</v>
      </c>
      <c r="DV86" s="186" t="s">
        <v>2652</v>
      </c>
      <c r="DW86" s="186" t="s">
        <v>2761</v>
      </c>
      <c r="DX86" s="186" t="s">
        <v>2652</v>
      </c>
      <c r="DY86" s="186" t="s">
        <v>2652</v>
      </c>
      <c r="DZ86" s="186" t="s">
        <v>2761</v>
      </c>
      <c r="EA86" s="186" t="s">
        <v>2652</v>
      </c>
      <c r="EB86" s="186" t="s">
        <v>2652</v>
      </c>
      <c r="EC86" s="186" t="s">
        <v>2761</v>
      </c>
      <c r="ED86" s="186" t="s">
        <v>2652</v>
      </c>
      <c r="EE86" s="186" t="s">
        <v>2652</v>
      </c>
      <c r="EF86" s="186" t="s">
        <v>2761</v>
      </c>
      <c r="EG86" s="186" t="s">
        <v>2652</v>
      </c>
      <c r="EH86" s="186" t="s">
        <v>2652</v>
      </c>
      <c r="EI86" s="186" t="s">
        <v>2761</v>
      </c>
      <c r="EJ86" s="186" t="s">
        <v>2652</v>
      </c>
      <c r="EK86" s="186" t="s">
        <v>2652</v>
      </c>
      <c r="EL86" s="186" t="s">
        <v>2761</v>
      </c>
      <c r="EM86" s="186" t="s">
        <v>2652</v>
      </c>
      <c r="EN86" s="186" t="s">
        <v>2652</v>
      </c>
      <c r="EO86" s="186" t="s">
        <v>2761</v>
      </c>
      <c r="EP86" s="186" t="s">
        <v>2652</v>
      </c>
      <c r="EQ86" s="186" t="s">
        <v>2652</v>
      </c>
      <c r="ER86" s="186" t="s">
        <v>2761</v>
      </c>
      <c r="ES86" s="186" t="s">
        <v>2652</v>
      </c>
      <c r="ET86" s="186" t="s">
        <v>2652</v>
      </c>
    </row>
    <row r="87" spans="1:150" x14ac:dyDescent="0.25">
      <c r="A87" s="1"/>
      <c r="B87" s="185" t="s">
        <v>3363</v>
      </c>
      <c r="C87" s="185" t="s">
        <v>133</v>
      </c>
      <c r="D87" s="185" t="s">
        <v>905</v>
      </c>
      <c r="E87" s="185" t="s">
        <v>3364</v>
      </c>
      <c r="F87" s="185" t="s">
        <v>3365</v>
      </c>
      <c r="G87" s="186" t="s">
        <v>2761</v>
      </c>
      <c r="H87" s="186" t="s">
        <v>2652</v>
      </c>
      <c r="I87" s="186" t="s">
        <v>2652</v>
      </c>
      <c r="J87" s="186" t="s">
        <v>2761</v>
      </c>
      <c r="K87" s="186" t="s">
        <v>2652</v>
      </c>
      <c r="L87" s="186" t="s">
        <v>2652</v>
      </c>
      <c r="M87" s="186" t="s">
        <v>2761</v>
      </c>
      <c r="N87" s="186" t="s">
        <v>2652</v>
      </c>
      <c r="O87" s="186" t="s">
        <v>2652</v>
      </c>
      <c r="P87" s="186" t="s">
        <v>2761</v>
      </c>
      <c r="Q87" s="186" t="s">
        <v>2652</v>
      </c>
      <c r="R87" s="186" t="s">
        <v>2652</v>
      </c>
      <c r="S87" s="186" t="s">
        <v>2761</v>
      </c>
      <c r="T87" s="186" t="s">
        <v>2652</v>
      </c>
      <c r="U87" s="186" t="s">
        <v>2652</v>
      </c>
      <c r="V87" s="186" t="s">
        <v>2761</v>
      </c>
      <c r="W87" s="186" t="s">
        <v>2652</v>
      </c>
      <c r="X87" s="186" t="s">
        <v>2652</v>
      </c>
      <c r="Y87" s="186" t="s">
        <v>2761</v>
      </c>
      <c r="Z87" s="186" t="s">
        <v>2652</v>
      </c>
      <c r="AA87" s="186" t="s">
        <v>2652</v>
      </c>
      <c r="AB87" s="186" t="s">
        <v>2761</v>
      </c>
      <c r="AC87" s="186" t="s">
        <v>2652</v>
      </c>
      <c r="AD87" s="186" t="s">
        <v>2652</v>
      </c>
      <c r="AE87" s="186" t="s">
        <v>2761</v>
      </c>
      <c r="AF87" s="186" t="s">
        <v>2652</v>
      </c>
      <c r="AG87" s="186" t="s">
        <v>2652</v>
      </c>
      <c r="AH87" s="186" t="s">
        <v>2761</v>
      </c>
      <c r="AI87" s="186" t="s">
        <v>2652</v>
      </c>
      <c r="AJ87" s="186" t="s">
        <v>2652</v>
      </c>
      <c r="AK87" s="186" t="s">
        <v>2761</v>
      </c>
      <c r="AL87" s="186" t="s">
        <v>2652</v>
      </c>
      <c r="AM87" s="186" t="s">
        <v>2652</v>
      </c>
      <c r="AN87" s="186" t="s">
        <v>2761</v>
      </c>
      <c r="AO87" s="186" t="s">
        <v>2652</v>
      </c>
      <c r="AP87" s="186" t="s">
        <v>2652</v>
      </c>
      <c r="AQ87" s="186" t="s">
        <v>2761</v>
      </c>
      <c r="AR87" s="186" t="s">
        <v>2652</v>
      </c>
      <c r="AS87" s="186" t="s">
        <v>2652</v>
      </c>
      <c r="AT87" s="186" t="s">
        <v>2761</v>
      </c>
      <c r="AU87" s="186" t="s">
        <v>2652</v>
      </c>
      <c r="AV87" s="186" t="s">
        <v>2652</v>
      </c>
      <c r="AW87" s="186" t="s">
        <v>2761</v>
      </c>
      <c r="AX87" s="186" t="s">
        <v>2652</v>
      </c>
      <c r="AY87" s="186" t="s">
        <v>2652</v>
      </c>
      <c r="AZ87" s="186" t="s">
        <v>2761</v>
      </c>
      <c r="BA87" s="186" t="s">
        <v>2652</v>
      </c>
      <c r="BB87" s="186" t="s">
        <v>2652</v>
      </c>
      <c r="BC87" s="186" t="s">
        <v>2761</v>
      </c>
      <c r="BD87" s="186" t="s">
        <v>2652</v>
      </c>
      <c r="BE87" s="186" t="s">
        <v>2652</v>
      </c>
      <c r="BF87" s="186" t="s">
        <v>2761</v>
      </c>
      <c r="BG87" s="186" t="s">
        <v>2652</v>
      </c>
      <c r="BH87" s="186" t="s">
        <v>2652</v>
      </c>
      <c r="BI87" s="186" t="s">
        <v>2761</v>
      </c>
      <c r="BJ87" s="186" t="s">
        <v>2652</v>
      </c>
      <c r="BK87" s="186" t="s">
        <v>2652</v>
      </c>
      <c r="BL87" s="186" t="s">
        <v>2761</v>
      </c>
      <c r="BM87" s="186" t="s">
        <v>2652</v>
      </c>
      <c r="BN87" s="186" t="s">
        <v>2652</v>
      </c>
      <c r="BO87" s="186" t="s">
        <v>2761</v>
      </c>
      <c r="BP87" s="186" t="s">
        <v>2652</v>
      </c>
      <c r="BQ87" s="186" t="s">
        <v>2652</v>
      </c>
      <c r="BR87" s="186" t="s">
        <v>2761</v>
      </c>
      <c r="BS87" s="186" t="s">
        <v>2652</v>
      </c>
      <c r="BT87" s="186" t="s">
        <v>2652</v>
      </c>
      <c r="BU87" s="186" t="s">
        <v>2761</v>
      </c>
      <c r="BV87" s="186" t="s">
        <v>2652</v>
      </c>
      <c r="BW87" s="186" t="s">
        <v>2652</v>
      </c>
      <c r="BX87" s="186" t="s">
        <v>2761</v>
      </c>
      <c r="BY87" s="186" t="s">
        <v>2652</v>
      </c>
      <c r="BZ87" s="186" t="s">
        <v>2652</v>
      </c>
      <c r="CA87" s="186" t="s">
        <v>2761</v>
      </c>
      <c r="CB87" s="186" t="s">
        <v>2652</v>
      </c>
      <c r="CC87" s="186" t="s">
        <v>2652</v>
      </c>
      <c r="CD87" s="186" t="s">
        <v>2761</v>
      </c>
      <c r="CE87" s="186" t="s">
        <v>2652</v>
      </c>
      <c r="CF87" s="186" t="s">
        <v>2652</v>
      </c>
      <c r="CG87" s="186" t="s">
        <v>2761</v>
      </c>
      <c r="CH87" s="186" t="s">
        <v>2652</v>
      </c>
      <c r="CI87" s="186" t="s">
        <v>2652</v>
      </c>
      <c r="CJ87" s="186" t="s">
        <v>2761</v>
      </c>
      <c r="CK87" s="186" t="s">
        <v>2652</v>
      </c>
      <c r="CL87" s="186" t="s">
        <v>2652</v>
      </c>
      <c r="CM87" s="186" t="s">
        <v>2761</v>
      </c>
      <c r="CN87" s="186" t="s">
        <v>2652</v>
      </c>
      <c r="CO87" s="186" t="s">
        <v>2652</v>
      </c>
      <c r="CP87" s="186" t="s">
        <v>2761</v>
      </c>
      <c r="CQ87" s="186" t="s">
        <v>2652</v>
      </c>
      <c r="CR87" s="186" t="s">
        <v>2652</v>
      </c>
      <c r="CS87" s="186" t="s">
        <v>2761</v>
      </c>
      <c r="CT87" s="186" t="s">
        <v>2652</v>
      </c>
      <c r="CU87" s="186" t="s">
        <v>2652</v>
      </c>
      <c r="CV87" s="186" t="s">
        <v>2761</v>
      </c>
      <c r="CW87" s="186" t="s">
        <v>2652</v>
      </c>
      <c r="CX87" s="186" t="s">
        <v>2652</v>
      </c>
      <c r="CY87" s="186" t="s">
        <v>2761</v>
      </c>
      <c r="CZ87" s="186" t="s">
        <v>2652</v>
      </c>
      <c r="DA87" s="186" t="s">
        <v>2652</v>
      </c>
      <c r="DB87" s="186" t="s">
        <v>2761</v>
      </c>
      <c r="DC87" s="186" t="s">
        <v>2652</v>
      </c>
      <c r="DD87" s="186" t="s">
        <v>2652</v>
      </c>
      <c r="DE87" s="186" t="s">
        <v>2761</v>
      </c>
      <c r="DF87" s="186" t="s">
        <v>2652</v>
      </c>
      <c r="DG87" s="186" t="s">
        <v>2652</v>
      </c>
      <c r="DH87" s="186" t="s">
        <v>2761</v>
      </c>
      <c r="DI87" s="186" t="s">
        <v>2652</v>
      </c>
      <c r="DJ87" s="186" t="s">
        <v>2652</v>
      </c>
      <c r="DK87" s="186" t="s">
        <v>2761</v>
      </c>
      <c r="DL87" s="186" t="s">
        <v>2652</v>
      </c>
      <c r="DM87" s="186" t="s">
        <v>2652</v>
      </c>
      <c r="DN87" s="186" t="s">
        <v>2761</v>
      </c>
      <c r="DO87" s="186" t="s">
        <v>2652</v>
      </c>
      <c r="DP87" s="186" t="s">
        <v>2652</v>
      </c>
      <c r="DQ87" s="186" t="s">
        <v>2761</v>
      </c>
      <c r="DR87" s="186" t="s">
        <v>2652</v>
      </c>
      <c r="DS87" s="186" t="s">
        <v>2652</v>
      </c>
      <c r="DT87" s="186" t="s">
        <v>2761</v>
      </c>
      <c r="DU87" s="186" t="s">
        <v>2652</v>
      </c>
      <c r="DV87" s="186" t="s">
        <v>2652</v>
      </c>
      <c r="DW87" s="186" t="s">
        <v>2761</v>
      </c>
      <c r="DX87" s="186" t="s">
        <v>2652</v>
      </c>
      <c r="DY87" s="186" t="s">
        <v>2652</v>
      </c>
      <c r="DZ87" s="186" t="s">
        <v>2761</v>
      </c>
      <c r="EA87" s="186" t="s">
        <v>2652</v>
      </c>
      <c r="EB87" s="186" t="s">
        <v>2652</v>
      </c>
      <c r="EC87" s="186" t="s">
        <v>2761</v>
      </c>
      <c r="ED87" s="186" t="s">
        <v>2652</v>
      </c>
      <c r="EE87" s="186" t="s">
        <v>2652</v>
      </c>
      <c r="EF87" s="186" t="s">
        <v>2761</v>
      </c>
      <c r="EG87" s="186" t="s">
        <v>2652</v>
      </c>
      <c r="EH87" s="186" t="s">
        <v>2652</v>
      </c>
      <c r="EI87" s="186" t="s">
        <v>2761</v>
      </c>
      <c r="EJ87" s="186" t="s">
        <v>2652</v>
      </c>
      <c r="EK87" s="186" t="s">
        <v>2652</v>
      </c>
      <c r="EL87" s="186" t="s">
        <v>2761</v>
      </c>
      <c r="EM87" s="186" t="s">
        <v>2652</v>
      </c>
      <c r="EN87" s="186" t="s">
        <v>2652</v>
      </c>
      <c r="EO87" s="186" t="s">
        <v>2761</v>
      </c>
      <c r="EP87" s="186" t="s">
        <v>2652</v>
      </c>
      <c r="EQ87" s="186" t="s">
        <v>2652</v>
      </c>
      <c r="ER87" s="186" t="s">
        <v>2761</v>
      </c>
      <c r="ES87" s="186" t="s">
        <v>2652</v>
      </c>
      <c r="ET87" s="186" t="s">
        <v>2652</v>
      </c>
    </row>
    <row r="88" spans="1:150" x14ac:dyDescent="0.25">
      <c r="A88" s="1"/>
      <c r="B88" s="236" t="s">
        <v>842</v>
      </c>
      <c r="C88" s="236" t="s">
        <v>459</v>
      </c>
      <c r="D88" s="236" t="s">
        <v>459</v>
      </c>
      <c r="E88" s="236" t="s">
        <v>459</v>
      </c>
      <c r="F88" s="236" t="s">
        <v>459</v>
      </c>
      <c r="G88" s="1" t="s">
        <v>459</v>
      </c>
      <c r="H88" s="187" t="s">
        <v>2652</v>
      </c>
      <c r="I88" s="187" t="s">
        <v>2652</v>
      </c>
      <c r="J88" s="1" t="s">
        <v>459</v>
      </c>
      <c r="K88" s="187" t="s">
        <v>2652</v>
      </c>
      <c r="L88" s="187" t="s">
        <v>2652</v>
      </c>
      <c r="M88" s="1" t="s">
        <v>459</v>
      </c>
      <c r="N88" s="187" t="s">
        <v>2652</v>
      </c>
      <c r="O88" s="187" t="s">
        <v>2652</v>
      </c>
      <c r="P88" s="1" t="s">
        <v>459</v>
      </c>
      <c r="Q88" s="187" t="s">
        <v>2652</v>
      </c>
      <c r="R88" s="187" t="s">
        <v>2652</v>
      </c>
      <c r="S88" s="1" t="s">
        <v>459</v>
      </c>
      <c r="T88" s="187" t="s">
        <v>2652</v>
      </c>
      <c r="U88" s="187" t="s">
        <v>2652</v>
      </c>
      <c r="V88" s="1" t="s">
        <v>459</v>
      </c>
      <c r="W88" s="187" t="s">
        <v>2652</v>
      </c>
      <c r="X88" s="187" t="s">
        <v>2652</v>
      </c>
      <c r="Y88" s="1" t="s">
        <v>459</v>
      </c>
      <c r="Z88" s="187" t="s">
        <v>2652</v>
      </c>
      <c r="AA88" s="187" t="s">
        <v>2652</v>
      </c>
      <c r="AB88" s="1" t="s">
        <v>459</v>
      </c>
      <c r="AC88" s="187" t="s">
        <v>2652</v>
      </c>
      <c r="AD88" s="187" t="s">
        <v>2652</v>
      </c>
      <c r="AE88" s="1" t="s">
        <v>459</v>
      </c>
      <c r="AF88" s="187" t="s">
        <v>2652</v>
      </c>
      <c r="AG88" s="187" t="s">
        <v>2652</v>
      </c>
      <c r="AH88" s="1" t="s">
        <v>459</v>
      </c>
      <c r="AI88" s="187" t="s">
        <v>2652</v>
      </c>
      <c r="AJ88" s="187" t="s">
        <v>2652</v>
      </c>
      <c r="AK88" s="1" t="s">
        <v>459</v>
      </c>
      <c r="AL88" s="187" t="s">
        <v>2652</v>
      </c>
      <c r="AM88" s="187" t="s">
        <v>2652</v>
      </c>
      <c r="AN88" s="1" t="s">
        <v>459</v>
      </c>
      <c r="AO88" s="187" t="s">
        <v>2652</v>
      </c>
      <c r="AP88" s="187" t="s">
        <v>2652</v>
      </c>
      <c r="AQ88" s="1" t="s">
        <v>459</v>
      </c>
      <c r="AR88" s="187" t="s">
        <v>2652</v>
      </c>
      <c r="AS88" s="187" t="s">
        <v>2652</v>
      </c>
      <c r="AT88" s="1" t="s">
        <v>459</v>
      </c>
      <c r="AU88" s="187" t="s">
        <v>2652</v>
      </c>
      <c r="AV88" s="187" t="s">
        <v>2652</v>
      </c>
      <c r="AW88" s="1" t="s">
        <v>459</v>
      </c>
      <c r="AX88" s="187" t="s">
        <v>2652</v>
      </c>
      <c r="AY88" s="187" t="s">
        <v>2652</v>
      </c>
      <c r="AZ88" s="1" t="s">
        <v>459</v>
      </c>
      <c r="BA88" s="187" t="s">
        <v>2652</v>
      </c>
      <c r="BB88" s="187" t="s">
        <v>2652</v>
      </c>
      <c r="BC88" s="1" t="s">
        <v>459</v>
      </c>
      <c r="BD88" s="187" t="s">
        <v>2652</v>
      </c>
      <c r="BE88" s="187" t="s">
        <v>2652</v>
      </c>
      <c r="BF88" s="1" t="s">
        <v>459</v>
      </c>
      <c r="BG88" s="187" t="s">
        <v>2652</v>
      </c>
      <c r="BH88" s="187" t="s">
        <v>2652</v>
      </c>
      <c r="BI88" s="1" t="s">
        <v>459</v>
      </c>
      <c r="BJ88" s="187" t="s">
        <v>2652</v>
      </c>
      <c r="BK88" s="187" t="s">
        <v>2652</v>
      </c>
      <c r="BL88" s="1" t="s">
        <v>459</v>
      </c>
      <c r="BM88" s="187" t="s">
        <v>2652</v>
      </c>
      <c r="BN88" s="187" t="s">
        <v>2652</v>
      </c>
      <c r="BO88" s="1" t="s">
        <v>459</v>
      </c>
      <c r="BP88" s="187" t="s">
        <v>2652</v>
      </c>
      <c r="BQ88" s="187" t="s">
        <v>2652</v>
      </c>
      <c r="BR88" s="1" t="s">
        <v>459</v>
      </c>
      <c r="BS88" s="187" t="s">
        <v>2652</v>
      </c>
      <c r="BT88" s="187" t="s">
        <v>2652</v>
      </c>
      <c r="BU88" s="1" t="s">
        <v>459</v>
      </c>
      <c r="BV88" s="187" t="s">
        <v>2652</v>
      </c>
      <c r="BW88" s="187" t="s">
        <v>2652</v>
      </c>
      <c r="BX88" s="1" t="s">
        <v>459</v>
      </c>
      <c r="BY88" s="187" t="s">
        <v>2652</v>
      </c>
      <c r="BZ88" s="187" t="s">
        <v>2652</v>
      </c>
      <c r="CA88" s="1" t="s">
        <v>459</v>
      </c>
      <c r="CB88" s="187" t="s">
        <v>2652</v>
      </c>
      <c r="CC88" s="187" t="s">
        <v>2652</v>
      </c>
      <c r="CD88" s="1" t="s">
        <v>459</v>
      </c>
      <c r="CE88" s="187" t="s">
        <v>2652</v>
      </c>
      <c r="CF88" s="187" t="s">
        <v>2652</v>
      </c>
      <c r="CG88" s="1" t="s">
        <v>459</v>
      </c>
      <c r="CH88" s="187" t="s">
        <v>2652</v>
      </c>
      <c r="CI88" s="187" t="s">
        <v>2652</v>
      </c>
      <c r="CJ88" s="1" t="s">
        <v>459</v>
      </c>
      <c r="CK88" s="187" t="s">
        <v>2652</v>
      </c>
      <c r="CL88" s="187" t="s">
        <v>2652</v>
      </c>
      <c r="CM88" s="1" t="s">
        <v>459</v>
      </c>
      <c r="CN88" s="187" t="s">
        <v>2652</v>
      </c>
      <c r="CO88" s="187" t="s">
        <v>2652</v>
      </c>
      <c r="CP88" s="1" t="s">
        <v>459</v>
      </c>
      <c r="CQ88" s="187" t="s">
        <v>2652</v>
      </c>
      <c r="CR88" s="187" t="s">
        <v>2652</v>
      </c>
      <c r="CS88" s="1" t="s">
        <v>459</v>
      </c>
      <c r="CT88" s="187" t="s">
        <v>2652</v>
      </c>
      <c r="CU88" s="187" t="s">
        <v>2652</v>
      </c>
      <c r="CV88" s="1" t="s">
        <v>459</v>
      </c>
      <c r="CW88" s="187" t="s">
        <v>2652</v>
      </c>
      <c r="CX88" s="187" t="s">
        <v>2652</v>
      </c>
      <c r="CY88" s="1" t="s">
        <v>459</v>
      </c>
      <c r="CZ88" s="187" t="s">
        <v>2652</v>
      </c>
      <c r="DA88" s="187" t="s">
        <v>2652</v>
      </c>
      <c r="DB88" s="1" t="s">
        <v>459</v>
      </c>
      <c r="DC88" s="187" t="s">
        <v>2652</v>
      </c>
      <c r="DD88" s="187" t="s">
        <v>2652</v>
      </c>
      <c r="DE88" s="1" t="s">
        <v>459</v>
      </c>
      <c r="DF88" s="187" t="s">
        <v>2652</v>
      </c>
      <c r="DG88" s="187" t="s">
        <v>2652</v>
      </c>
      <c r="DH88" s="1" t="s">
        <v>459</v>
      </c>
      <c r="DI88" s="187" t="s">
        <v>2652</v>
      </c>
      <c r="DJ88" s="187" t="s">
        <v>2652</v>
      </c>
      <c r="DK88" s="1" t="s">
        <v>459</v>
      </c>
      <c r="DL88" s="187" t="s">
        <v>2652</v>
      </c>
      <c r="DM88" s="187" t="s">
        <v>2652</v>
      </c>
      <c r="DN88" s="1" t="s">
        <v>459</v>
      </c>
      <c r="DO88" s="187" t="s">
        <v>2652</v>
      </c>
      <c r="DP88" s="187" t="s">
        <v>2652</v>
      </c>
      <c r="DQ88" s="1" t="s">
        <v>459</v>
      </c>
      <c r="DR88" s="187" t="s">
        <v>2652</v>
      </c>
      <c r="DS88" s="187" t="s">
        <v>2652</v>
      </c>
      <c r="DT88" s="1" t="s">
        <v>459</v>
      </c>
      <c r="DU88" s="187" t="s">
        <v>2652</v>
      </c>
      <c r="DV88" s="187" t="s">
        <v>2652</v>
      </c>
      <c r="DW88" s="1" t="s">
        <v>459</v>
      </c>
      <c r="DX88" s="187" t="s">
        <v>2652</v>
      </c>
      <c r="DY88" s="187" t="s">
        <v>2652</v>
      </c>
      <c r="DZ88" s="1" t="s">
        <v>459</v>
      </c>
      <c r="EA88" s="187" t="s">
        <v>2652</v>
      </c>
      <c r="EB88" s="187" t="s">
        <v>2652</v>
      </c>
      <c r="EC88" s="1" t="s">
        <v>459</v>
      </c>
      <c r="ED88" s="187" t="s">
        <v>2652</v>
      </c>
      <c r="EE88" s="187" t="s">
        <v>2652</v>
      </c>
      <c r="EF88" s="1" t="s">
        <v>459</v>
      </c>
      <c r="EG88" s="187" t="s">
        <v>2652</v>
      </c>
      <c r="EH88" s="187" t="s">
        <v>2652</v>
      </c>
      <c r="EI88" s="1" t="s">
        <v>459</v>
      </c>
      <c r="EJ88" s="187" t="s">
        <v>2652</v>
      </c>
      <c r="EK88" s="187" t="s">
        <v>2652</v>
      </c>
      <c r="EL88" s="1" t="s">
        <v>459</v>
      </c>
      <c r="EM88" s="187" t="s">
        <v>2652</v>
      </c>
      <c r="EN88" s="187" t="s">
        <v>2652</v>
      </c>
      <c r="EO88" s="1" t="s">
        <v>459</v>
      </c>
      <c r="EP88" s="187" t="s">
        <v>2652</v>
      </c>
      <c r="EQ88" s="187" t="s">
        <v>2652</v>
      </c>
      <c r="ER88" s="1" t="s">
        <v>459</v>
      </c>
      <c r="ES88" s="187" t="s">
        <v>2652</v>
      </c>
      <c r="ET88" s="187" t="s">
        <v>2652</v>
      </c>
    </row>
    <row r="89" spans="1:150" ht="25.5" x14ac:dyDescent="0.25">
      <c r="A89" s="1"/>
      <c r="B89" s="237" t="s">
        <v>3366</v>
      </c>
      <c r="C89" s="237" t="s">
        <v>459</v>
      </c>
      <c r="D89" s="237" t="s">
        <v>459</v>
      </c>
      <c r="E89" s="237" t="s">
        <v>459</v>
      </c>
      <c r="F89" s="237" t="s">
        <v>459</v>
      </c>
      <c r="G89" s="188"/>
      <c r="H89" s="188" t="s">
        <v>459</v>
      </c>
      <c r="I89" s="188" t="s">
        <v>459</v>
      </c>
      <c r="J89" s="188"/>
      <c r="K89" s="188" t="s">
        <v>459</v>
      </c>
      <c r="L89" s="188" t="s">
        <v>459</v>
      </c>
      <c r="M89" s="188"/>
      <c r="N89" s="188" t="s">
        <v>459</v>
      </c>
      <c r="O89" s="188" t="s">
        <v>459</v>
      </c>
      <c r="P89" s="188"/>
      <c r="Q89" s="188" t="s">
        <v>459</v>
      </c>
      <c r="R89" s="188" t="s">
        <v>459</v>
      </c>
      <c r="S89" s="188"/>
      <c r="T89" s="188" t="s">
        <v>459</v>
      </c>
      <c r="U89" s="188" t="s">
        <v>459</v>
      </c>
      <c r="V89" s="188"/>
      <c r="W89" s="188" t="s">
        <v>459</v>
      </c>
      <c r="X89" s="188" t="s">
        <v>459</v>
      </c>
      <c r="Y89" s="188" t="s">
        <v>3367</v>
      </c>
      <c r="Z89" s="188" t="s">
        <v>459</v>
      </c>
      <c r="AA89" s="188" t="s">
        <v>459</v>
      </c>
      <c r="AB89" s="188"/>
      <c r="AC89" s="188" t="s">
        <v>459</v>
      </c>
      <c r="AD89" s="188" t="s">
        <v>459</v>
      </c>
      <c r="AE89" s="188"/>
      <c r="AF89" s="188" t="s">
        <v>459</v>
      </c>
      <c r="AG89" s="188" t="s">
        <v>459</v>
      </c>
      <c r="AH89" s="188"/>
      <c r="AI89" s="188" t="s">
        <v>459</v>
      </c>
      <c r="AJ89" s="188" t="s">
        <v>459</v>
      </c>
      <c r="AK89" s="188"/>
      <c r="AL89" s="188" t="s">
        <v>459</v>
      </c>
      <c r="AM89" s="188" t="s">
        <v>459</v>
      </c>
      <c r="AN89" s="188"/>
      <c r="AO89" s="188" t="s">
        <v>459</v>
      </c>
      <c r="AP89" s="188" t="s">
        <v>459</v>
      </c>
      <c r="AQ89" s="188"/>
      <c r="AR89" s="188" t="s">
        <v>459</v>
      </c>
      <c r="AS89" s="188" t="s">
        <v>459</v>
      </c>
      <c r="AT89" s="188"/>
      <c r="AU89" s="188" t="s">
        <v>459</v>
      </c>
      <c r="AV89" s="188" t="s">
        <v>459</v>
      </c>
      <c r="AW89" s="188"/>
      <c r="AX89" s="188" t="s">
        <v>459</v>
      </c>
      <c r="AY89" s="188" t="s">
        <v>459</v>
      </c>
      <c r="AZ89" s="188"/>
      <c r="BA89" s="188" t="s">
        <v>459</v>
      </c>
      <c r="BB89" s="188" t="s">
        <v>459</v>
      </c>
      <c r="BC89" s="188"/>
      <c r="BD89" s="188" t="s">
        <v>459</v>
      </c>
      <c r="BE89" s="188" t="s">
        <v>459</v>
      </c>
      <c r="BF89" s="188"/>
      <c r="BG89" s="188" t="s">
        <v>459</v>
      </c>
      <c r="BH89" s="188" t="s">
        <v>459</v>
      </c>
      <c r="BI89" s="188"/>
      <c r="BJ89" s="188" t="s">
        <v>459</v>
      </c>
      <c r="BK89" s="188" t="s">
        <v>459</v>
      </c>
      <c r="BL89" s="188"/>
      <c r="BM89" s="188" t="s">
        <v>459</v>
      </c>
      <c r="BN89" s="188" t="s">
        <v>459</v>
      </c>
      <c r="BO89" s="188"/>
      <c r="BP89" s="188" t="s">
        <v>459</v>
      </c>
      <c r="BQ89" s="188" t="s">
        <v>459</v>
      </c>
      <c r="BR89" s="188"/>
      <c r="BS89" s="188" t="s">
        <v>459</v>
      </c>
      <c r="BT89" s="188" t="s">
        <v>459</v>
      </c>
      <c r="BU89" s="188"/>
      <c r="BV89" s="188" t="s">
        <v>459</v>
      </c>
      <c r="BW89" s="188" t="s">
        <v>459</v>
      </c>
      <c r="BX89" s="188"/>
      <c r="BY89" s="188" t="s">
        <v>459</v>
      </c>
      <c r="BZ89" s="188" t="s">
        <v>459</v>
      </c>
      <c r="CA89" s="188"/>
      <c r="CB89" s="188" t="s">
        <v>459</v>
      </c>
      <c r="CC89" s="188" t="s">
        <v>459</v>
      </c>
      <c r="CD89" s="188"/>
      <c r="CE89" s="188" t="s">
        <v>459</v>
      </c>
      <c r="CF89" s="188" t="s">
        <v>459</v>
      </c>
      <c r="CG89" s="188"/>
      <c r="CH89" s="188" t="s">
        <v>459</v>
      </c>
      <c r="CI89" s="188" t="s">
        <v>459</v>
      </c>
      <c r="CJ89" s="188"/>
      <c r="CK89" s="188" t="s">
        <v>459</v>
      </c>
      <c r="CL89" s="188" t="s">
        <v>459</v>
      </c>
      <c r="CM89" s="188"/>
      <c r="CN89" s="188" t="s">
        <v>459</v>
      </c>
      <c r="CO89" s="188" t="s">
        <v>459</v>
      </c>
      <c r="CP89" s="188"/>
      <c r="CQ89" s="188" t="s">
        <v>459</v>
      </c>
      <c r="CR89" s="188" t="s">
        <v>459</v>
      </c>
      <c r="CS89" s="188"/>
      <c r="CT89" s="188" t="s">
        <v>459</v>
      </c>
      <c r="CU89" s="188" t="s">
        <v>459</v>
      </c>
      <c r="CV89" s="188"/>
      <c r="CW89" s="188" t="s">
        <v>459</v>
      </c>
      <c r="CX89" s="188" t="s">
        <v>459</v>
      </c>
      <c r="CY89" s="188"/>
      <c r="CZ89" s="188" t="s">
        <v>459</v>
      </c>
      <c r="DA89" s="188" t="s">
        <v>459</v>
      </c>
      <c r="DB89" s="188"/>
      <c r="DC89" s="188" t="s">
        <v>459</v>
      </c>
      <c r="DD89" s="188" t="s">
        <v>459</v>
      </c>
      <c r="DE89" s="188"/>
      <c r="DF89" s="188" t="s">
        <v>459</v>
      </c>
      <c r="DG89" s="188" t="s">
        <v>459</v>
      </c>
      <c r="DH89" s="188"/>
      <c r="DI89" s="188" t="s">
        <v>459</v>
      </c>
      <c r="DJ89" s="188" t="s">
        <v>459</v>
      </c>
      <c r="DK89" s="188"/>
      <c r="DL89" s="188" t="s">
        <v>459</v>
      </c>
      <c r="DM89" s="188" t="s">
        <v>459</v>
      </c>
      <c r="DN89" s="188"/>
      <c r="DO89" s="188" t="s">
        <v>459</v>
      </c>
      <c r="DP89" s="188" t="s">
        <v>459</v>
      </c>
      <c r="DQ89" s="188"/>
      <c r="DR89" s="188" t="s">
        <v>459</v>
      </c>
      <c r="DS89" s="188" t="s">
        <v>459</v>
      </c>
      <c r="DT89" s="188"/>
      <c r="DU89" s="188" t="s">
        <v>459</v>
      </c>
      <c r="DV89" s="188" t="s">
        <v>459</v>
      </c>
      <c r="DW89" s="188"/>
      <c r="DX89" s="188" t="s">
        <v>459</v>
      </c>
      <c r="DY89" s="188" t="s">
        <v>459</v>
      </c>
      <c r="DZ89" s="188"/>
      <c r="EA89" s="188" t="s">
        <v>459</v>
      </c>
      <c r="EB89" s="188" t="s">
        <v>459</v>
      </c>
      <c r="EC89" s="188"/>
      <c r="ED89" s="188" t="s">
        <v>459</v>
      </c>
      <c r="EE89" s="188" t="s">
        <v>459</v>
      </c>
      <c r="EF89" s="188"/>
      <c r="EG89" s="188" t="s">
        <v>459</v>
      </c>
      <c r="EH89" s="188" t="s">
        <v>459</v>
      </c>
      <c r="EI89" s="188"/>
      <c r="EJ89" s="188" t="s">
        <v>459</v>
      </c>
      <c r="EK89" s="188" t="s">
        <v>459</v>
      </c>
      <c r="EL89" s="188"/>
      <c r="EM89" s="188" t="s">
        <v>459</v>
      </c>
      <c r="EN89" s="188" t="s">
        <v>459</v>
      </c>
      <c r="EO89" s="188"/>
      <c r="EP89" s="188" t="s">
        <v>459</v>
      </c>
      <c r="EQ89" s="188" t="s">
        <v>459</v>
      </c>
      <c r="ER89" s="188"/>
      <c r="ES89" s="188" t="s">
        <v>459</v>
      </c>
      <c r="ET89" s="188" t="s">
        <v>459</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ht="23.25" x14ac:dyDescent="0.35">
      <c r="A5" s="1"/>
      <c r="B5" s="23" t="s">
        <v>3368</v>
      </c>
      <c r="C5" s="1"/>
      <c r="D5" s="1"/>
      <c r="E5" s="1"/>
    </row>
    <row r="6" spans="1:7" x14ac:dyDescent="0.25">
      <c r="A6" s="1"/>
      <c r="B6" s="238" t="s">
        <v>17</v>
      </c>
      <c r="C6" s="238"/>
      <c r="D6" s="238" t="s">
        <v>1902</v>
      </c>
      <c r="E6" s="238"/>
    </row>
    <row r="7" spans="1:7" ht="36" customHeight="1" x14ac:dyDescent="0.25">
      <c r="A7" s="1"/>
      <c r="B7" s="190" t="s">
        <v>37</v>
      </c>
      <c r="C7" s="190" t="s">
        <v>456</v>
      </c>
      <c r="D7" s="189" t="s">
        <v>3369</v>
      </c>
      <c r="E7" s="189" t="s">
        <v>3370</v>
      </c>
    </row>
    <row r="8" spans="1:7" x14ac:dyDescent="0.25">
      <c r="A8" s="1"/>
      <c r="B8" s="191" t="s">
        <v>41</v>
      </c>
      <c r="C8" s="191" t="s">
        <v>690</v>
      </c>
      <c r="D8" s="192">
        <v>0</v>
      </c>
      <c r="E8" s="193">
        <v>0</v>
      </c>
    </row>
    <row r="9" spans="1:7" x14ac:dyDescent="0.25">
      <c r="A9" s="1"/>
      <c r="B9" s="191" t="s">
        <v>41</v>
      </c>
      <c r="C9" s="191" t="s">
        <v>691</v>
      </c>
      <c r="D9" s="192">
        <v>0</v>
      </c>
      <c r="E9" s="193">
        <v>0</v>
      </c>
    </row>
    <row r="10" spans="1:7" x14ac:dyDescent="0.25">
      <c r="A10" s="1"/>
      <c r="B10" s="191" t="s">
        <v>41</v>
      </c>
      <c r="C10" s="191" t="s">
        <v>692</v>
      </c>
      <c r="D10" s="192">
        <v>0</v>
      </c>
      <c r="E10" s="193">
        <v>0</v>
      </c>
    </row>
    <row r="11" spans="1:7" x14ac:dyDescent="0.25">
      <c r="A11" s="1"/>
      <c r="B11" s="191" t="s">
        <v>41</v>
      </c>
      <c r="C11" s="191" t="s">
        <v>693</v>
      </c>
      <c r="D11" s="192">
        <v>0</v>
      </c>
      <c r="E11" s="193">
        <v>0</v>
      </c>
    </row>
    <row r="12" spans="1:7" x14ac:dyDescent="0.25">
      <c r="A12" s="1"/>
      <c r="B12" s="191" t="s">
        <v>41</v>
      </c>
      <c r="C12" s="191" t="s">
        <v>694</v>
      </c>
      <c r="D12" s="192">
        <v>0</v>
      </c>
      <c r="E12" s="193">
        <v>0</v>
      </c>
    </row>
    <row r="13" spans="1:7" x14ac:dyDescent="0.25">
      <c r="A13" s="1"/>
      <c r="B13" s="191" t="s">
        <v>41</v>
      </c>
      <c r="C13" s="191" t="s">
        <v>695</v>
      </c>
      <c r="D13" s="192">
        <v>0</v>
      </c>
      <c r="E13" s="193">
        <v>0</v>
      </c>
    </row>
    <row r="14" spans="1:7" x14ac:dyDescent="0.25">
      <c r="A14" s="1"/>
      <c r="B14" s="191" t="s">
        <v>41</v>
      </c>
      <c r="C14" s="191" t="s">
        <v>696</v>
      </c>
      <c r="D14" s="192">
        <v>0</v>
      </c>
      <c r="E14" s="193">
        <v>0</v>
      </c>
    </row>
    <row r="15" spans="1:7" x14ac:dyDescent="0.25">
      <c r="A15" s="1"/>
      <c r="B15" s="191" t="s">
        <v>41</v>
      </c>
      <c r="C15" s="191" t="s">
        <v>697</v>
      </c>
      <c r="D15" s="192">
        <v>0</v>
      </c>
      <c r="E15" s="193">
        <v>0</v>
      </c>
    </row>
    <row r="16" spans="1:7" x14ac:dyDescent="0.25">
      <c r="A16" s="1"/>
      <c r="B16" s="191" t="s">
        <v>41</v>
      </c>
      <c r="C16" s="191" t="s">
        <v>698</v>
      </c>
      <c r="D16" s="192">
        <v>0</v>
      </c>
      <c r="E16" s="193">
        <v>0</v>
      </c>
    </row>
    <row r="17" spans="1:5" x14ac:dyDescent="0.25">
      <c r="A17" s="1"/>
      <c r="B17" s="191" t="s">
        <v>41</v>
      </c>
      <c r="C17" s="191" t="s">
        <v>699</v>
      </c>
      <c r="D17" s="192">
        <v>0</v>
      </c>
      <c r="E17" s="193">
        <v>0</v>
      </c>
    </row>
    <row r="18" spans="1:5" x14ac:dyDescent="0.25">
      <c r="A18" s="1"/>
      <c r="B18" s="191" t="s">
        <v>41</v>
      </c>
      <c r="C18" s="191" t="s">
        <v>700</v>
      </c>
      <c r="D18" s="192">
        <v>0</v>
      </c>
      <c r="E18" s="193">
        <v>0</v>
      </c>
    </row>
    <row r="19" spans="1:5" x14ac:dyDescent="0.25">
      <c r="A19" s="1"/>
      <c r="B19" s="191" t="s">
        <v>41</v>
      </c>
      <c r="C19" s="191" t="s">
        <v>701</v>
      </c>
      <c r="D19" s="192">
        <v>0</v>
      </c>
      <c r="E19" s="193">
        <v>0</v>
      </c>
    </row>
    <row r="20" spans="1:5" x14ac:dyDescent="0.25">
      <c r="A20" s="1"/>
      <c r="B20" s="191" t="s">
        <v>41</v>
      </c>
      <c r="C20" s="191" t="s">
        <v>702</v>
      </c>
      <c r="D20" s="192">
        <v>0</v>
      </c>
      <c r="E20" s="193">
        <v>0</v>
      </c>
    </row>
    <row r="21" spans="1:5" x14ac:dyDescent="0.25">
      <c r="A21" s="1"/>
      <c r="B21" s="191" t="s">
        <v>41</v>
      </c>
      <c r="C21" s="191" t="s">
        <v>703</v>
      </c>
      <c r="D21" s="192">
        <v>0</v>
      </c>
      <c r="E21" s="193">
        <v>0</v>
      </c>
    </row>
    <row r="22" spans="1:5" x14ac:dyDescent="0.25">
      <c r="A22" s="1"/>
      <c r="B22" s="191" t="s">
        <v>41</v>
      </c>
      <c r="C22" s="191" t="s">
        <v>704</v>
      </c>
      <c r="D22" s="192">
        <v>0</v>
      </c>
      <c r="E22" s="193">
        <v>0</v>
      </c>
    </row>
    <row r="23" spans="1:5" x14ac:dyDescent="0.25">
      <c r="A23" s="1"/>
      <c r="B23" s="191" t="s">
        <v>41</v>
      </c>
      <c r="C23" s="191" t="s">
        <v>705</v>
      </c>
      <c r="D23" s="192">
        <v>0</v>
      </c>
      <c r="E23" s="193">
        <v>0</v>
      </c>
    </row>
    <row r="24" spans="1:5" x14ac:dyDescent="0.25">
      <c r="A24" s="1"/>
      <c r="B24" s="191" t="s">
        <v>41</v>
      </c>
      <c r="C24" s="191" t="s">
        <v>706</v>
      </c>
      <c r="D24" s="192">
        <v>0</v>
      </c>
      <c r="E24" s="193">
        <v>0</v>
      </c>
    </row>
    <row r="25" spans="1:5" x14ac:dyDescent="0.25">
      <c r="A25" s="1"/>
      <c r="B25" s="191" t="s">
        <v>41</v>
      </c>
      <c r="C25" s="191" t="s">
        <v>707</v>
      </c>
      <c r="D25" s="192">
        <v>0</v>
      </c>
      <c r="E25" s="193">
        <v>0</v>
      </c>
    </row>
    <row r="26" spans="1:5" x14ac:dyDescent="0.25">
      <c r="A26" s="1"/>
      <c r="B26" s="191" t="s">
        <v>41</v>
      </c>
      <c r="C26" s="191" t="s">
        <v>708</v>
      </c>
      <c r="D26" s="192">
        <v>0</v>
      </c>
      <c r="E26" s="193">
        <v>0</v>
      </c>
    </row>
    <row r="27" spans="1:5" x14ac:dyDescent="0.25">
      <c r="A27" s="1"/>
      <c r="B27" s="191" t="s">
        <v>41</v>
      </c>
      <c r="C27" s="191" t="s">
        <v>709</v>
      </c>
      <c r="D27" s="192">
        <v>0</v>
      </c>
      <c r="E27" s="193">
        <v>0</v>
      </c>
    </row>
    <row r="28" spans="1:5" x14ac:dyDescent="0.25">
      <c r="A28" s="1"/>
      <c r="B28" s="191" t="s">
        <v>41</v>
      </c>
      <c r="C28" s="191" t="s">
        <v>710</v>
      </c>
      <c r="D28" s="192">
        <v>0</v>
      </c>
      <c r="E28" s="193">
        <v>0</v>
      </c>
    </row>
    <row r="29" spans="1:5" x14ac:dyDescent="0.25">
      <c r="A29" s="1"/>
      <c r="B29" s="191" t="s">
        <v>41</v>
      </c>
      <c r="C29" s="191" t="s">
        <v>711</v>
      </c>
      <c r="D29" s="192">
        <v>0</v>
      </c>
      <c r="E29" s="193">
        <v>0</v>
      </c>
    </row>
    <row r="30" spans="1:5" x14ac:dyDescent="0.25">
      <c r="A30" s="1"/>
      <c r="B30" s="191" t="s">
        <v>41</v>
      </c>
      <c r="C30" s="191" t="s">
        <v>712</v>
      </c>
      <c r="D30" s="192">
        <v>0</v>
      </c>
      <c r="E30" s="193">
        <v>0</v>
      </c>
    </row>
    <row r="31" spans="1:5" x14ac:dyDescent="0.25">
      <c r="A31" s="1"/>
      <c r="B31" s="191" t="s">
        <v>41</v>
      </c>
      <c r="C31" s="191" t="s">
        <v>713</v>
      </c>
      <c r="D31" s="192">
        <v>0</v>
      </c>
      <c r="E31" s="193">
        <v>0</v>
      </c>
    </row>
    <row r="32" spans="1:5" x14ac:dyDescent="0.25">
      <c r="A32" s="1"/>
      <c r="B32" s="191" t="s">
        <v>41</v>
      </c>
      <c r="C32" s="191" t="s">
        <v>714</v>
      </c>
      <c r="D32" s="192">
        <v>0</v>
      </c>
      <c r="E32" s="193">
        <v>0</v>
      </c>
    </row>
    <row r="33" spans="1:5" x14ac:dyDescent="0.25">
      <c r="A33" s="1"/>
      <c r="B33" s="191" t="s">
        <v>41</v>
      </c>
      <c r="C33" s="191" t="s">
        <v>715</v>
      </c>
      <c r="D33" s="192">
        <v>0</v>
      </c>
      <c r="E33" s="193">
        <v>0</v>
      </c>
    </row>
    <row r="34" spans="1:5" x14ac:dyDescent="0.25">
      <c r="A34" s="1"/>
      <c r="B34" s="191" t="s">
        <v>41</v>
      </c>
      <c r="C34" s="191" t="s">
        <v>716</v>
      </c>
      <c r="D34" s="192">
        <v>0</v>
      </c>
      <c r="E34" s="193">
        <v>0</v>
      </c>
    </row>
    <row r="35" spans="1:5" x14ac:dyDescent="0.25">
      <c r="A35" s="1"/>
      <c r="B35" s="191" t="s">
        <v>41</v>
      </c>
      <c r="C35" s="191" t="s">
        <v>717</v>
      </c>
      <c r="D35" s="192">
        <v>0</v>
      </c>
      <c r="E35" s="193">
        <v>0</v>
      </c>
    </row>
    <row r="36" spans="1:5" x14ac:dyDescent="0.25">
      <c r="A36" s="1"/>
      <c r="B36" s="191" t="s">
        <v>41</v>
      </c>
      <c r="C36" s="191" t="s">
        <v>718</v>
      </c>
      <c r="D36" s="192">
        <v>0</v>
      </c>
      <c r="E36" s="193">
        <v>0</v>
      </c>
    </row>
    <row r="37" spans="1:5" x14ac:dyDescent="0.25">
      <c r="A37" s="1"/>
      <c r="B37" s="191" t="s">
        <v>41</v>
      </c>
      <c r="C37" s="191" t="s">
        <v>719</v>
      </c>
      <c r="D37" s="192">
        <v>0</v>
      </c>
      <c r="E37" s="193">
        <v>0</v>
      </c>
    </row>
    <row r="38" spans="1:5" x14ac:dyDescent="0.25">
      <c r="A38" s="1"/>
      <c r="B38" s="191" t="s">
        <v>41</v>
      </c>
      <c r="C38" s="191" t="s">
        <v>720</v>
      </c>
      <c r="D38" s="192">
        <v>0</v>
      </c>
      <c r="E38" s="193">
        <v>0</v>
      </c>
    </row>
    <row r="39" spans="1:5" x14ac:dyDescent="0.25">
      <c r="A39" s="1"/>
      <c r="B39" s="191" t="s">
        <v>41</v>
      </c>
      <c r="C39" s="191" t="s">
        <v>721</v>
      </c>
      <c r="D39" s="192">
        <v>0</v>
      </c>
      <c r="E39" s="193">
        <v>0</v>
      </c>
    </row>
    <row r="40" spans="1:5" x14ac:dyDescent="0.25">
      <c r="A40" s="1"/>
      <c r="B40" s="191" t="s">
        <v>41</v>
      </c>
      <c r="C40" s="191" t="s">
        <v>722</v>
      </c>
      <c r="D40" s="192">
        <v>0</v>
      </c>
      <c r="E40" s="193">
        <v>0</v>
      </c>
    </row>
    <row r="41" spans="1:5" x14ac:dyDescent="0.25">
      <c r="A41" s="1"/>
      <c r="B41" s="191" t="s">
        <v>41</v>
      </c>
      <c r="C41" s="191" t="s">
        <v>723</v>
      </c>
      <c r="D41" s="192">
        <v>0</v>
      </c>
      <c r="E41" s="193">
        <v>0</v>
      </c>
    </row>
    <row r="42" spans="1:5" x14ac:dyDescent="0.25">
      <c r="A42" s="1"/>
      <c r="B42" s="191" t="s">
        <v>41</v>
      </c>
      <c r="C42" s="191" t="s">
        <v>724</v>
      </c>
      <c r="D42" s="192">
        <v>0</v>
      </c>
      <c r="E42" s="193">
        <v>0</v>
      </c>
    </row>
    <row r="43" spans="1:5" x14ac:dyDescent="0.25">
      <c r="A43" s="1"/>
      <c r="B43" s="191" t="s">
        <v>41</v>
      </c>
      <c r="C43" s="191" t="s">
        <v>725</v>
      </c>
      <c r="D43" s="192">
        <v>0</v>
      </c>
      <c r="E43" s="193">
        <v>0</v>
      </c>
    </row>
    <row r="44" spans="1:5" x14ac:dyDescent="0.25">
      <c r="A44" s="1"/>
      <c r="B44" s="191" t="s">
        <v>41</v>
      </c>
      <c r="C44" s="191" t="s">
        <v>726</v>
      </c>
      <c r="D44" s="192">
        <v>0</v>
      </c>
      <c r="E44" s="193">
        <v>0</v>
      </c>
    </row>
    <row r="45" spans="1:5" x14ac:dyDescent="0.25">
      <c r="A45" s="1"/>
      <c r="B45" s="191" t="s">
        <v>41</v>
      </c>
      <c r="C45" s="191" t="s">
        <v>727</v>
      </c>
      <c r="D45" s="192">
        <v>0</v>
      </c>
      <c r="E45" s="193">
        <v>0</v>
      </c>
    </row>
    <row r="46" spans="1:5" x14ac:dyDescent="0.25">
      <c r="A46" s="1"/>
      <c r="B46" s="191" t="s">
        <v>41</v>
      </c>
      <c r="C46" s="191" t="s">
        <v>728</v>
      </c>
      <c r="D46" s="192">
        <v>0</v>
      </c>
      <c r="E46" s="193">
        <v>0</v>
      </c>
    </row>
    <row r="47" spans="1:5" x14ac:dyDescent="0.25">
      <c r="A47" s="1"/>
      <c r="B47" s="191" t="s">
        <v>41</v>
      </c>
      <c r="C47" s="191" t="s">
        <v>729</v>
      </c>
      <c r="D47" s="192">
        <v>0</v>
      </c>
      <c r="E47" s="193">
        <v>0</v>
      </c>
    </row>
    <row r="48" spans="1:5" x14ac:dyDescent="0.25">
      <c r="A48" s="1"/>
      <c r="B48" s="191" t="s">
        <v>41</v>
      </c>
      <c r="C48" s="191" t="s">
        <v>730</v>
      </c>
      <c r="D48" s="192">
        <v>0</v>
      </c>
      <c r="E48" s="193">
        <v>0</v>
      </c>
    </row>
    <row r="49" spans="1:5" x14ac:dyDescent="0.25">
      <c r="A49" s="1"/>
      <c r="B49" s="191" t="s">
        <v>41</v>
      </c>
      <c r="C49" s="191" t="s">
        <v>731</v>
      </c>
      <c r="D49" s="192">
        <v>0</v>
      </c>
      <c r="E49" s="193">
        <v>0</v>
      </c>
    </row>
    <row r="50" spans="1:5" x14ac:dyDescent="0.25">
      <c r="A50" s="1"/>
      <c r="B50" s="191" t="s">
        <v>41</v>
      </c>
      <c r="C50" s="191" t="s">
        <v>732</v>
      </c>
      <c r="D50" s="192">
        <v>0</v>
      </c>
      <c r="E50" s="193">
        <v>0</v>
      </c>
    </row>
    <row r="51" spans="1:5" x14ac:dyDescent="0.25">
      <c r="A51" s="1"/>
      <c r="B51" s="191" t="s">
        <v>41</v>
      </c>
      <c r="C51" s="191" t="s">
        <v>733</v>
      </c>
      <c r="D51" s="192">
        <v>0</v>
      </c>
      <c r="E51" s="193">
        <v>0</v>
      </c>
    </row>
    <row r="52" spans="1:5" x14ac:dyDescent="0.25">
      <c r="A52" s="1"/>
      <c r="B52" s="191" t="s">
        <v>41</v>
      </c>
      <c r="C52" s="191" t="s">
        <v>734</v>
      </c>
      <c r="D52" s="192">
        <v>0</v>
      </c>
      <c r="E52" s="193">
        <v>0</v>
      </c>
    </row>
    <row r="53" spans="1:5" x14ac:dyDescent="0.25">
      <c r="A53" s="1"/>
      <c r="B53" s="191" t="s">
        <v>41</v>
      </c>
      <c r="C53" s="191" t="s">
        <v>735</v>
      </c>
      <c r="D53" s="192">
        <v>0</v>
      </c>
      <c r="E53" s="193">
        <v>0</v>
      </c>
    </row>
    <row r="54" spans="1:5" x14ac:dyDescent="0.25">
      <c r="A54" s="1"/>
      <c r="B54" s="191" t="s">
        <v>41</v>
      </c>
      <c r="C54" s="191" t="s">
        <v>736</v>
      </c>
      <c r="D54" s="192">
        <v>0</v>
      </c>
      <c r="E54" s="193">
        <v>0</v>
      </c>
    </row>
    <row r="55" spans="1:5" x14ac:dyDescent="0.25">
      <c r="A55" s="1"/>
      <c r="B55" s="191" t="s">
        <v>41</v>
      </c>
      <c r="C55" s="191" t="s">
        <v>42</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3" sqref="C13"/>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459</v>
      </c>
      <c r="C5" s="1"/>
    </row>
    <row r="6" spans="1:7" ht="35.1" customHeight="1" x14ac:dyDescent="0.25">
      <c r="A6" s="1"/>
      <c r="B6" s="3" t="s">
        <v>3371</v>
      </c>
      <c r="C6" s="3" t="s">
        <v>3372</v>
      </c>
    </row>
    <row r="7" spans="1:7" ht="35.25" customHeight="1" x14ac:dyDescent="0.25">
      <c r="B7" s="9">
        <v>1</v>
      </c>
      <c r="C7" s="6" t="s">
        <v>3380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2" sqref="C12"/>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459</v>
      </c>
      <c r="C5" s="1"/>
    </row>
    <row r="6" spans="1:7" ht="35.1" customHeight="1" x14ac:dyDescent="0.25">
      <c r="A6" s="1"/>
      <c r="B6" s="3" t="s">
        <v>3371</v>
      </c>
      <c r="C6" s="3" t="s">
        <v>3373</v>
      </c>
    </row>
    <row r="7" spans="1:7" ht="45" customHeight="1" x14ac:dyDescent="0.25">
      <c r="A7" s="1"/>
      <c r="B7" s="9">
        <v>1</v>
      </c>
      <c r="C7" s="6" t="s">
        <v>3379</v>
      </c>
    </row>
    <row r="8" spans="1:7" ht="42.75" customHeight="1" x14ac:dyDescent="0.25">
      <c r="B8" s="9">
        <v>2</v>
      </c>
      <c r="C8" s="6" t="s">
        <v>3374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Edgar Egusquiza</cp:lastModifiedBy>
  <dcterms:modified xsi:type="dcterms:W3CDTF">2025-12-21T14:05:13Z</dcterms:modified>
</cp:coreProperties>
</file>